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housing\52_Genn2023\03-risultati\Tavole\"/>
    </mc:Choice>
  </mc:AlternateContent>
  <bookViews>
    <workbookView xWindow="0" yWindow="0" windowWidth="19470" windowHeight="6150" firstSheet="3" activeTab="9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62913"/>
</workbook>
</file>

<file path=xl/calcChain.xml><?xml version="1.0" encoding="utf-8"?>
<calcChain xmlns="http://schemas.openxmlformats.org/spreadsheetml/2006/main">
  <c r="O11" i="10" l="1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10" i="10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10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10" i="10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60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10" i="8"/>
  <c r="G44" i="4"/>
  <c r="G45" i="4"/>
  <c r="G46" i="4"/>
  <c r="G47" i="4"/>
  <c r="G48" i="4"/>
  <c r="G49" i="4"/>
  <c r="G50" i="4"/>
  <c r="G51" i="4"/>
  <c r="G52" i="4"/>
  <c r="G53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16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63" i="4"/>
</calcChain>
</file>

<file path=xl/sharedStrings.xml><?xml version="1.0" encoding="utf-8"?>
<sst xmlns="http://schemas.openxmlformats.org/spreadsheetml/2006/main" count="986" uniqueCount="100">
  <si>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</si>
  <si>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</si>
  <si>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</si>
  <si>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</si>
  <si>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</si>
  <si>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</si>
  <si>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</si>
  <si>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</si>
  <si>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</si>
  <si>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</si>
  <si>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</si>
  <si>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</si>
  <si>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</si>
  <si>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</si>
  <si>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</si>
  <si>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</si>
  <si>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</si>
  <si>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</si>
  <si>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</si>
  <si>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</si>
  <si>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</si>
  <si>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</si>
  <si>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</si>
  <si>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</si>
  <si>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</si>
  <si>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</si>
  <si>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</si>
  <si>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</si>
  <si>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</si>
  <si>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</si>
  <si>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</si>
  <si>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</si>
  <si>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</si>
  <si>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</si>
  <si>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</si>
  <si>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</si>
  <si>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</si>
  <si>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</si>
  <si>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</si>
  <si>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</si>
  <si>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</si>
  <si>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</si>
  <si>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</si>
  <si>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</si>
  <si>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</si>
  <si>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</si>
  <si>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</si>
  <si>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</si>
  <si>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</si>
  <si>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</si>
  <si>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</si>
  <si>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</si>
  <si>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</si>
  <si>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</si>
  <si>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</si>
  <si>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</si>
  <si>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</si>
  <si>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</si>
  <si>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</si>
  <si>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</si>
  <si>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</si>
  <si>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</si>
  <si>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</si>
  <si>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</si>
  <si>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</si>
  <si>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</si>
  <si>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</si>
  <si>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</si>
  <si>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</si>
  <si>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</si>
  <si>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</si>
  <si>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</si>
  <si>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</si>
  <si>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</si>
  <si>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</si>
  <si>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in corso rispetto a quello precedente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</si>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</sst>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165" fontId="0" fillId="34" borderId="0" xfId="0" applyNumberFormat="1" applyFont="1" applyFill="1" applyBorder="1" applyAlignment="1" applyProtection="1"/>
    <xf numFmtId="164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/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1" t="s">
        <v>97</v>
      </c>
      <c r="C2" s="21"/>
    </row>
    <row r="3" spans="1:3" ht="18.75" x14ac:dyDescent="0.3">
      <c r="B3" s="11" t="s">
        <v>98</v>
      </c>
      <c r="C3" s="12" t="s">
        <v>99</v>
      </c>
    </row>
    <row r="4" spans="1:3" s="16" customFormat="1" ht="14.1" customHeight="1" x14ac:dyDescent="0.25">
      <c r="A4" s="13" t="s">
        <v>0</v>
      </c>
      <c r="B4" s="14" t="s">
        <v>1</v>
      </c>
      <c r="C4" s="15" t="s">
        <v>93</v>
      </c>
    </row>
    <row r="5" spans="1:3" s="16" customFormat="1" ht="14.1" customHeight="1" x14ac:dyDescent="0.25">
      <c r="A5" s="13" t="s">
        <v>0</v>
      </c>
      <c r="B5" s="14" t="s">
        <v>2</v>
      </c>
      <c r="C5" s="17" t="s">
        <v>28</v>
      </c>
    </row>
    <row r="6" spans="1:3" s="16" customFormat="1" ht="14.1" customHeight="1" x14ac:dyDescent="0.25">
      <c r="A6" s="13" t="s">
        <v>0</v>
      </c>
      <c r="B6" s="14" t="s">
        <v>3</v>
      </c>
      <c r="C6" s="17" t="s">
        <v>36</v>
      </c>
    </row>
    <row r="7" spans="1:3" s="16" customFormat="1" ht="14.1" customHeight="1" x14ac:dyDescent="0.25">
      <c r="A7" s="13" t="s">
        <v>0</v>
      </c>
      <c r="B7" s="14" t="s">
        <v>4</v>
      </c>
      <c r="C7" s="17" t="s">
        <v>94</v>
      </c>
    </row>
    <row r="8" spans="1:3" s="16" customFormat="1" ht="14.1" customHeight="1" x14ac:dyDescent="0.25">
      <c r="A8" s="13" t="s">
        <v>0</v>
      </c>
      <c r="B8" s="14" t="s">
        <v>5</v>
      </c>
      <c r="C8" s="17" t="s">
        <v>95</v>
      </c>
    </row>
    <row r="9" spans="1:3" s="16" customFormat="1" ht="14.1" customHeight="1" x14ac:dyDescent="0.25">
      <c r="A9" s="13" t="s">
        <v>0</v>
      </c>
      <c r="B9" s="14" t="s">
        <v>6</v>
      </c>
      <c r="C9" s="17" t="s">
        <v>96</v>
      </c>
    </row>
    <row r="10" spans="1:3" s="16" customFormat="1" ht="14.1" customHeight="1" x14ac:dyDescent="0.25">
      <c r="A10" s="13" t="s">
        <v>0</v>
      </c>
      <c r="B10" s="14" t="s">
        <v>7</v>
      </c>
      <c r="C10" s="17" t="s">
        <v>71</v>
      </c>
    </row>
    <row r="11" spans="1:3" s="16" customFormat="1" ht="14.1" customHeight="1" x14ac:dyDescent="0.25">
      <c r="A11" s="13" t="s">
        <v>0</v>
      </c>
      <c r="B11" s="14" t="s">
        <v>8</v>
      </c>
      <c r="C11" s="17" t="s">
        <v>76</v>
      </c>
    </row>
    <row r="12" spans="1:3" s="16" customFormat="1" ht="14.1" customHeight="1" x14ac:dyDescent="0.25">
      <c r="A12" s="13" t="s">
        <v>0</v>
      </c>
      <c r="B12" s="14" t="s">
        <v>9</v>
      </c>
      <c r="C12" s="17" t="s">
        <v>80</v>
      </c>
    </row>
    <row r="13" spans="1:3" s="16" customFormat="1" ht="14.1" customHeight="1" x14ac:dyDescent="0.25">
      <c r="A13" s="13" t="s">
        <v>0</v>
      </c>
      <c r="B13" s="14" t="s">
        <v>10</v>
      </c>
      <c r="C13" s="17" t="s">
        <v>87</v>
      </c>
    </row>
    <row r="14" spans="1:3" s="16" customFormat="1" x14ac:dyDescent="0.25"/>
    <row r="15" spans="1:3" s="16" customFormat="1" x14ac:dyDescent="0.25"/>
    <row r="16" spans="1:3" s="16" customFormat="1" x14ac:dyDescent="0.25"/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</sheetData>
  <mergeCells count="1">
    <mergeCell ref="B2:C2"/>
  </mergeCells>
  <hyperlinks>
    <hyperlink ref="B4" location="tav.1!A1" display="tav.1!A1"/>
    <hyperlink ref="B5" location="tav.2!A56" display="tav.2!A56"/>
    <hyperlink ref="B6" location="tav.3!A109" display="tav.3!A109"/>
    <hyperlink ref="B7" location="tav.4!A1" display="tav.4!A1"/>
    <hyperlink ref="B8" location="tav.5!A1" display="tav.5!A1"/>
    <hyperlink ref="B9" location="tav.6!A109" display="tav.6!A109"/>
    <hyperlink ref="B10" location="tav.7!A102" display="tav.7!A102"/>
    <hyperlink ref="B11" location="tav.8!A48" display="tav.8!A48"/>
    <hyperlink ref="B12" location="tav.9!A109" display="tav.9!A109"/>
    <hyperlink ref="B13" location="tav.10!A56" display="tav.10!A56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tabSelected="1" topLeftCell="E20" workbookViewId="0">
      <selection activeCell="O10" sqref="O10:O53"/>
    </sheetView>
  </sheetViews>
  <sheetFormatPr defaultRowHeight="15" x14ac:dyDescent="0.25"/>
  <cols>
    <col min="1" max="2" width="21" style="2" bestFit="1" customWidth="1"/>
    <col min="3" max="11" width="16.7109375" style="2" customWidth="1"/>
    <col min="12" max="16384" width="9.140625" style="2"/>
  </cols>
  <sheetData>
    <row r="1" spans="1:15" s="3" customFormat="1" ht="18" customHeight="1" x14ac:dyDescent="0.3">
      <c r="A1" s="3" t="s">
        <v>11</v>
      </c>
    </row>
    <row r="2" spans="1:15" s="3" customFormat="1" ht="18" customHeight="1" x14ac:dyDescent="0.3">
      <c r="A2" s="3" t="s">
        <v>80</v>
      </c>
    </row>
    <row r="3" spans="1:15" s="3" customFormat="1" ht="18" customHeight="1" x14ac:dyDescent="0.3">
      <c r="A3" s="3" t="s">
        <v>13</v>
      </c>
    </row>
    <row r="4" spans="1:15" s="3" customFormat="1" ht="18" customHeight="1" x14ac:dyDescent="0.3">
      <c r="A4" s="3" t="s">
        <v>14</v>
      </c>
    </row>
    <row r="5" spans="1:15" ht="14.1" customHeight="1" thickBot="1" x14ac:dyDescent="0.3">
      <c r="A5" s="4"/>
    </row>
    <row r="6" spans="1:15" ht="27" customHeight="1" thickBot="1" x14ac:dyDescent="0.3">
      <c r="A6" s="23" t="s">
        <v>0</v>
      </c>
      <c r="B6" s="23"/>
      <c r="C6" s="26" t="s">
        <v>81</v>
      </c>
      <c r="D6" s="26"/>
      <c r="E6" s="26"/>
      <c r="F6" s="26" t="s">
        <v>85</v>
      </c>
      <c r="G6" s="26"/>
      <c r="H6" s="26"/>
      <c r="I6" s="26" t="s">
        <v>86</v>
      </c>
      <c r="J6" s="26"/>
      <c r="K6" s="26"/>
    </row>
    <row r="7" spans="1:15" ht="15.75" thickBot="1" x14ac:dyDescent="0.3">
      <c r="A7" s="24"/>
      <c r="B7" s="24"/>
      <c r="C7" s="5" t="s">
        <v>82</v>
      </c>
      <c r="D7" s="5" t="s">
        <v>83</v>
      </c>
      <c r="E7" s="5" t="s">
        <v>84</v>
      </c>
      <c r="F7" s="5" t="s">
        <v>38</v>
      </c>
      <c r="G7" s="5" t="s">
        <v>39</v>
      </c>
      <c r="H7" s="5" t="s">
        <v>40</v>
      </c>
      <c r="I7" s="5" t="s">
        <v>17</v>
      </c>
      <c r="J7" s="5" t="s">
        <v>18</v>
      </c>
      <c r="K7" s="5" t="s">
        <v>19</v>
      </c>
    </row>
    <row r="8" spans="1:15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</row>
    <row r="9" spans="1:1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</row>
    <row r="10" spans="1:15" x14ac:dyDescent="0.25">
      <c r="A10" s="22">
        <v>2012</v>
      </c>
      <c r="B10" s="8" t="s">
        <v>23</v>
      </c>
      <c r="C10" s="9">
        <v>49.9</v>
      </c>
      <c r="D10" s="9">
        <v>41.4</v>
      </c>
      <c r="E10" s="9">
        <v>8.8000000000000007</v>
      </c>
      <c r="F10" s="9">
        <v>13.4</v>
      </c>
      <c r="G10" s="9">
        <v>50.7</v>
      </c>
      <c r="H10" s="9">
        <v>35.9</v>
      </c>
      <c r="I10" s="9">
        <v>67.099999999999994</v>
      </c>
      <c r="J10" s="9">
        <v>32.299999999999997</v>
      </c>
      <c r="K10" s="9">
        <v>0.6</v>
      </c>
      <c r="L10" s="28">
        <f>E10-C10</f>
        <v>-41.099999999999994</v>
      </c>
      <c r="N10" s="28">
        <f>H10-F10</f>
        <v>22.5</v>
      </c>
      <c r="O10" s="28">
        <f>K10-I10</f>
        <v>-66.5</v>
      </c>
    </row>
    <row r="11" spans="1:15" x14ac:dyDescent="0.25">
      <c r="A11" s="22"/>
      <c r="B11" s="8" t="s">
        <v>24</v>
      </c>
      <c r="C11" s="9">
        <v>59.2</v>
      </c>
      <c r="D11" s="9">
        <v>35.799999999999997</v>
      </c>
      <c r="E11" s="9">
        <v>5</v>
      </c>
      <c r="F11" s="9">
        <v>20.100000000000001</v>
      </c>
      <c r="G11" s="9">
        <v>50</v>
      </c>
      <c r="H11" s="9">
        <v>29.9</v>
      </c>
      <c r="I11" s="9">
        <v>71.3</v>
      </c>
      <c r="J11" s="9">
        <v>28.5</v>
      </c>
      <c r="K11" s="9">
        <v>0.2</v>
      </c>
      <c r="L11" s="28">
        <f t="shared" ref="L11:L53" si="0">E11-C11</f>
        <v>-54.2</v>
      </c>
      <c r="N11" s="28">
        <f t="shared" ref="N11:N53" si="1">H11-F11</f>
        <v>9.7999999999999972</v>
      </c>
      <c r="O11" s="28">
        <f t="shared" ref="O11:O53" si="2">K11-I11</f>
        <v>-71.099999999999994</v>
      </c>
    </row>
    <row r="12" spans="1:15" x14ac:dyDescent="0.25">
      <c r="A12" s="22"/>
      <c r="B12" s="8" t="s">
        <v>25</v>
      </c>
      <c r="C12" s="9">
        <v>49.2</v>
      </c>
      <c r="D12" s="9">
        <v>43.4</v>
      </c>
      <c r="E12" s="9">
        <v>7.5</v>
      </c>
      <c r="F12" s="9">
        <v>12.9</v>
      </c>
      <c r="G12" s="9">
        <v>55.7</v>
      </c>
      <c r="H12" s="9">
        <v>31.4</v>
      </c>
      <c r="I12" s="9">
        <v>70.599999999999994</v>
      </c>
      <c r="J12" s="9">
        <v>29.3</v>
      </c>
      <c r="K12" s="9">
        <v>0.1</v>
      </c>
      <c r="L12" s="28">
        <f t="shared" si="0"/>
        <v>-41.7</v>
      </c>
      <c r="N12" s="28">
        <f t="shared" si="1"/>
        <v>18.5</v>
      </c>
      <c r="O12" s="28">
        <f t="shared" si="2"/>
        <v>-70.5</v>
      </c>
    </row>
    <row r="13" spans="1:15" x14ac:dyDescent="0.25">
      <c r="A13" s="22"/>
      <c r="B13" s="8" t="s">
        <v>26</v>
      </c>
      <c r="C13" s="9">
        <v>49.4</v>
      </c>
      <c r="D13" s="9">
        <v>44</v>
      </c>
      <c r="E13" s="9">
        <v>6.6</v>
      </c>
      <c r="F13" s="9">
        <v>14.2</v>
      </c>
      <c r="G13" s="9">
        <v>51.4</v>
      </c>
      <c r="H13" s="9">
        <v>34.4</v>
      </c>
      <c r="I13" s="9">
        <v>72.3</v>
      </c>
      <c r="J13" s="9">
        <v>27.1</v>
      </c>
      <c r="K13" s="9">
        <v>0.6</v>
      </c>
      <c r="L13" s="28">
        <f t="shared" si="0"/>
        <v>-42.8</v>
      </c>
      <c r="N13" s="28">
        <f t="shared" si="1"/>
        <v>20.2</v>
      </c>
      <c r="O13" s="28">
        <f t="shared" si="2"/>
        <v>-71.7</v>
      </c>
    </row>
    <row r="14" spans="1:15" x14ac:dyDescent="0.25">
      <c r="A14" s="22">
        <v>2013</v>
      </c>
      <c r="B14" s="8" t="s">
        <v>23</v>
      </c>
      <c r="C14" s="9">
        <v>39.200000000000003</v>
      </c>
      <c r="D14" s="9">
        <v>53.1</v>
      </c>
      <c r="E14" s="9">
        <v>7.7</v>
      </c>
      <c r="F14" s="9">
        <v>13.4</v>
      </c>
      <c r="G14" s="9">
        <v>60.2</v>
      </c>
      <c r="H14" s="9">
        <v>26.4</v>
      </c>
      <c r="I14" s="9">
        <v>70.7</v>
      </c>
      <c r="J14" s="9">
        <v>28.8</v>
      </c>
      <c r="K14" s="9">
        <v>0.5</v>
      </c>
      <c r="L14" s="28">
        <f t="shared" si="0"/>
        <v>-31.500000000000004</v>
      </c>
      <c r="N14" s="28">
        <f t="shared" si="1"/>
        <v>12.999999999999998</v>
      </c>
      <c r="O14" s="28">
        <f t="shared" si="2"/>
        <v>-70.2</v>
      </c>
    </row>
    <row r="15" spans="1:15" x14ac:dyDescent="0.25">
      <c r="A15" s="22"/>
      <c r="B15" s="8" t="s">
        <v>24</v>
      </c>
      <c r="C15" s="9">
        <v>47.3</v>
      </c>
      <c r="D15" s="9">
        <v>48.9</v>
      </c>
      <c r="E15" s="9">
        <v>3.8</v>
      </c>
      <c r="F15" s="9">
        <v>19</v>
      </c>
      <c r="G15" s="9">
        <v>56</v>
      </c>
      <c r="H15" s="9">
        <v>25.1</v>
      </c>
      <c r="I15" s="9">
        <v>68.900000000000006</v>
      </c>
      <c r="J15" s="9">
        <v>31</v>
      </c>
      <c r="K15" s="9">
        <v>0.2</v>
      </c>
      <c r="L15" s="28">
        <f t="shared" si="0"/>
        <v>-43.5</v>
      </c>
      <c r="N15" s="28">
        <f t="shared" si="1"/>
        <v>6.1000000000000014</v>
      </c>
      <c r="O15" s="28">
        <f t="shared" si="2"/>
        <v>-68.7</v>
      </c>
    </row>
    <row r="16" spans="1:15" x14ac:dyDescent="0.25">
      <c r="A16" s="22"/>
      <c r="B16" s="8" t="s">
        <v>25</v>
      </c>
      <c r="C16" s="9">
        <v>34</v>
      </c>
      <c r="D16" s="9">
        <v>55.5</v>
      </c>
      <c r="E16" s="9">
        <v>10.5</v>
      </c>
      <c r="F16" s="9">
        <v>12.8</v>
      </c>
      <c r="G16" s="9">
        <v>58.2</v>
      </c>
      <c r="H16" s="9">
        <v>29</v>
      </c>
      <c r="I16" s="9">
        <v>64.400000000000006</v>
      </c>
      <c r="J16" s="9">
        <v>35.1</v>
      </c>
      <c r="K16" s="9">
        <v>0.5</v>
      </c>
      <c r="L16" s="28">
        <f t="shared" si="0"/>
        <v>-23.5</v>
      </c>
      <c r="N16" s="28">
        <f t="shared" si="1"/>
        <v>16.2</v>
      </c>
      <c r="O16" s="28">
        <f t="shared" si="2"/>
        <v>-63.900000000000006</v>
      </c>
    </row>
    <row r="17" spans="1:15" x14ac:dyDescent="0.25">
      <c r="A17" s="22"/>
      <c r="B17" s="8" t="s">
        <v>26</v>
      </c>
      <c r="C17" s="9">
        <v>32.6</v>
      </c>
      <c r="D17" s="9">
        <v>54</v>
      </c>
      <c r="E17" s="9">
        <v>13.4</v>
      </c>
      <c r="F17" s="9">
        <v>12.7</v>
      </c>
      <c r="G17" s="9">
        <v>57.1</v>
      </c>
      <c r="H17" s="9">
        <v>30.2</v>
      </c>
      <c r="I17" s="9">
        <v>64.599999999999994</v>
      </c>
      <c r="J17" s="9">
        <v>34.6</v>
      </c>
      <c r="K17" s="9">
        <v>0.8</v>
      </c>
      <c r="L17" s="28">
        <f t="shared" si="0"/>
        <v>-19.200000000000003</v>
      </c>
      <c r="N17" s="28">
        <f t="shared" si="1"/>
        <v>17.5</v>
      </c>
      <c r="O17" s="28">
        <f t="shared" si="2"/>
        <v>-63.8</v>
      </c>
    </row>
    <row r="18" spans="1:15" x14ac:dyDescent="0.25">
      <c r="A18" s="22">
        <v>2014</v>
      </c>
      <c r="B18" s="8" t="s">
        <v>23</v>
      </c>
      <c r="C18" s="9">
        <v>19.600000000000001</v>
      </c>
      <c r="D18" s="9">
        <v>63.2</v>
      </c>
      <c r="E18" s="9">
        <v>17.3</v>
      </c>
      <c r="F18" s="9">
        <v>11.4</v>
      </c>
      <c r="G18" s="9">
        <v>65</v>
      </c>
      <c r="H18" s="9">
        <v>23.6</v>
      </c>
      <c r="I18" s="9">
        <v>52.7</v>
      </c>
      <c r="J18" s="9">
        <v>46.3</v>
      </c>
      <c r="K18" s="9">
        <v>1</v>
      </c>
      <c r="L18" s="28">
        <f t="shared" si="0"/>
        <v>-2.3000000000000007</v>
      </c>
      <c r="N18" s="28">
        <f t="shared" si="1"/>
        <v>12.200000000000001</v>
      </c>
      <c r="O18" s="28">
        <f t="shared" si="2"/>
        <v>-51.7</v>
      </c>
    </row>
    <row r="19" spans="1:15" x14ac:dyDescent="0.25">
      <c r="A19" s="22"/>
      <c r="B19" s="8" t="s">
        <v>24</v>
      </c>
      <c r="C19" s="9">
        <v>34.700000000000003</v>
      </c>
      <c r="D19" s="9">
        <v>57.6</v>
      </c>
      <c r="E19" s="9">
        <v>7.8</v>
      </c>
      <c r="F19" s="9">
        <v>17.3</v>
      </c>
      <c r="G19" s="9">
        <v>61.2</v>
      </c>
      <c r="H19" s="9">
        <v>21.5</v>
      </c>
      <c r="I19" s="9">
        <v>55.8</v>
      </c>
      <c r="J19" s="9">
        <v>43.6</v>
      </c>
      <c r="K19" s="9">
        <v>0.7</v>
      </c>
      <c r="L19" s="28">
        <f t="shared" si="0"/>
        <v>-26.900000000000002</v>
      </c>
      <c r="N19" s="28">
        <f t="shared" si="1"/>
        <v>4.1999999999999993</v>
      </c>
      <c r="O19" s="28">
        <f t="shared" si="2"/>
        <v>-55.099999999999994</v>
      </c>
    </row>
    <row r="20" spans="1:15" x14ac:dyDescent="0.25">
      <c r="A20" s="22"/>
      <c r="B20" s="8" t="s">
        <v>25</v>
      </c>
      <c r="C20" s="9">
        <v>31.1</v>
      </c>
      <c r="D20" s="9">
        <v>58.2</v>
      </c>
      <c r="E20" s="9">
        <v>10.7</v>
      </c>
      <c r="F20" s="9">
        <v>12.6</v>
      </c>
      <c r="G20" s="9">
        <v>58.8</v>
      </c>
      <c r="H20" s="9">
        <v>28.6</v>
      </c>
      <c r="I20" s="9">
        <v>61.2</v>
      </c>
      <c r="J20" s="9">
        <v>38.4</v>
      </c>
      <c r="K20" s="9">
        <v>0.3</v>
      </c>
      <c r="L20" s="28">
        <f t="shared" si="0"/>
        <v>-20.400000000000002</v>
      </c>
      <c r="N20" s="28">
        <f t="shared" si="1"/>
        <v>16</v>
      </c>
      <c r="O20" s="28">
        <f t="shared" si="2"/>
        <v>-60.900000000000006</v>
      </c>
    </row>
    <row r="21" spans="1:15" x14ac:dyDescent="0.25">
      <c r="A21" s="22"/>
      <c r="B21" s="8" t="s">
        <v>26</v>
      </c>
      <c r="C21" s="9">
        <v>22.8</v>
      </c>
      <c r="D21" s="9">
        <v>61.7</v>
      </c>
      <c r="E21" s="9">
        <v>15.4</v>
      </c>
      <c r="F21" s="9">
        <v>11</v>
      </c>
      <c r="G21" s="9">
        <v>61.1</v>
      </c>
      <c r="H21" s="9">
        <v>27.9</v>
      </c>
      <c r="I21" s="9">
        <v>58.7</v>
      </c>
      <c r="J21" s="9">
        <v>40.4</v>
      </c>
      <c r="K21" s="9">
        <v>0.9</v>
      </c>
      <c r="L21" s="28">
        <f t="shared" si="0"/>
        <v>-7.4</v>
      </c>
      <c r="N21" s="28">
        <f t="shared" si="1"/>
        <v>16.899999999999999</v>
      </c>
      <c r="O21" s="28">
        <f t="shared" si="2"/>
        <v>-57.800000000000004</v>
      </c>
    </row>
    <row r="22" spans="1:15" x14ac:dyDescent="0.25">
      <c r="A22" s="22">
        <v>2015</v>
      </c>
      <c r="B22" s="8" t="s">
        <v>23</v>
      </c>
      <c r="C22" s="9">
        <v>12.4</v>
      </c>
      <c r="D22" s="9">
        <v>66</v>
      </c>
      <c r="E22" s="9">
        <v>21.5</v>
      </c>
      <c r="F22" s="9">
        <v>7.7</v>
      </c>
      <c r="G22" s="9">
        <v>70.099999999999994</v>
      </c>
      <c r="H22" s="9">
        <v>22.2</v>
      </c>
      <c r="I22" s="9">
        <v>42</v>
      </c>
      <c r="J22" s="9">
        <v>56.1</v>
      </c>
      <c r="K22" s="9">
        <v>1.9</v>
      </c>
      <c r="L22" s="28">
        <f t="shared" si="0"/>
        <v>9.1</v>
      </c>
      <c r="N22" s="28">
        <f t="shared" si="1"/>
        <v>14.5</v>
      </c>
      <c r="O22" s="28">
        <f t="shared" si="2"/>
        <v>-40.1</v>
      </c>
    </row>
    <row r="23" spans="1:15" x14ac:dyDescent="0.25">
      <c r="A23" s="22"/>
      <c r="B23" s="8" t="s">
        <v>24</v>
      </c>
      <c r="C23" s="9">
        <v>26.7</v>
      </c>
      <c r="D23" s="9">
        <v>63.5</v>
      </c>
      <c r="E23" s="9">
        <v>9.8000000000000007</v>
      </c>
      <c r="F23" s="9">
        <v>15</v>
      </c>
      <c r="G23" s="9">
        <v>65.7</v>
      </c>
      <c r="H23" s="9">
        <v>19.3</v>
      </c>
      <c r="I23" s="9">
        <v>47.5</v>
      </c>
      <c r="J23" s="9">
        <v>52.1</v>
      </c>
      <c r="K23" s="9">
        <v>0.5</v>
      </c>
      <c r="L23" s="28">
        <f t="shared" si="0"/>
        <v>-16.899999999999999</v>
      </c>
      <c r="N23" s="28">
        <f t="shared" si="1"/>
        <v>4.3000000000000007</v>
      </c>
      <c r="O23" s="28">
        <f t="shared" si="2"/>
        <v>-47</v>
      </c>
    </row>
    <row r="24" spans="1:15" x14ac:dyDescent="0.25">
      <c r="A24" s="22"/>
      <c r="B24" s="8" t="s">
        <v>25</v>
      </c>
      <c r="C24" s="9">
        <v>12.9</v>
      </c>
      <c r="D24" s="9">
        <v>66.8</v>
      </c>
      <c r="E24" s="9">
        <v>20.3</v>
      </c>
      <c r="F24" s="9">
        <v>10.6</v>
      </c>
      <c r="G24" s="9">
        <v>65.7</v>
      </c>
      <c r="H24" s="9">
        <v>23.7</v>
      </c>
      <c r="I24" s="9">
        <v>42.6</v>
      </c>
      <c r="J24" s="9">
        <v>56.1</v>
      </c>
      <c r="K24" s="9">
        <v>1.3</v>
      </c>
      <c r="L24" s="28">
        <f t="shared" si="0"/>
        <v>7.4</v>
      </c>
      <c r="N24" s="28">
        <f t="shared" si="1"/>
        <v>13.1</v>
      </c>
      <c r="O24" s="28">
        <f t="shared" si="2"/>
        <v>-41.300000000000004</v>
      </c>
    </row>
    <row r="25" spans="1:15" x14ac:dyDescent="0.25">
      <c r="A25" s="22"/>
      <c r="B25" s="8" t="s">
        <v>26</v>
      </c>
      <c r="C25" s="9">
        <v>9.4</v>
      </c>
      <c r="D25" s="9">
        <v>65.3</v>
      </c>
      <c r="E25" s="9">
        <v>25.3</v>
      </c>
      <c r="F25" s="9">
        <v>8.3000000000000007</v>
      </c>
      <c r="G25" s="9">
        <v>66.7</v>
      </c>
      <c r="H25" s="9">
        <v>25</v>
      </c>
      <c r="I25" s="9">
        <v>35.200000000000003</v>
      </c>
      <c r="J25" s="9">
        <v>62.5</v>
      </c>
      <c r="K25" s="9">
        <v>2.2999999999999998</v>
      </c>
      <c r="L25" s="28">
        <f t="shared" si="0"/>
        <v>15.9</v>
      </c>
      <c r="N25" s="28">
        <f t="shared" si="1"/>
        <v>16.7</v>
      </c>
      <c r="O25" s="28">
        <f t="shared" si="2"/>
        <v>-32.900000000000006</v>
      </c>
    </row>
    <row r="26" spans="1:15" x14ac:dyDescent="0.25">
      <c r="A26" s="22">
        <v>2016</v>
      </c>
      <c r="B26" s="8" t="s">
        <v>23</v>
      </c>
      <c r="C26" s="9">
        <v>7.6</v>
      </c>
      <c r="D26" s="9">
        <v>71</v>
      </c>
      <c r="E26" s="9">
        <v>21.4</v>
      </c>
      <c r="F26" s="9">
        <v>8.5</v>
      </c>
      <c r="G26" s="9">
        <v>69.400000000000006</v>
      </c>
      <c r="H26" s="9">
        <v>22.1</v>
      </c>
      <c r="I26" s="9">
        <v>31.8</v>
      </c>
      <c r="J26" s="9">
        <v>64.7</v>
      </c>
      <c r="K26" s="9">
        <v>3.5</v>
      </c>
      <c r="L26" s="28">
        <f t="shared" si="0"/>
        <v>13.799999999999999</v>
      </c>
      <c r="N26" s="28">
        <f t="shared" si="1"/>
        <v>13.600000000000001</v>
      </c>
      <c r="O26" s="28">
        <f t="shared" si="2"/>
        <v>-28.3</v>
      </c>
    </row>
    <row r="27" spans="1:15" x14ac:dyDescent="0.25">
      <c r="A27" s="22"/>
      <c r="B27" s="8" t="s">
        <v>24</v>
      </c>
      <c r="C27" s="9">
        <v>17.899999999999999</v>
      </c>
      <c r="D27" s="9">
        <v>70.3</v>
      </c>
      <c r="E27" s="9">
        <v>11.8</v>
      </c>
      <c r="F27" s="9">
        <v>16.5</v>
      </c>
      <c r="G27" s="9">
        <v>63.7</v>
      </c>
      <c r="H27" s="9">
        <v>19.8</v>
      </c>
      <c r="I27" s="9">
        <v>39.200000000000003</v>
      </c>
      <c r="J27" s="9">
        <v>59.1</v>
      </c>
      <c r="K27" s="9">
        <v>1.7</v>
      </c>
      <c r="L27" s="28">
        <f t="shared" si="0"/>
        <v>-6.0999999999999979</v>
      </c>
      <c r="N27" s="28">
        <f t="shared" si="1"/>
        <v>3.3000000000000007</v>
      </c>
      <c r="O27" s="28">
        <f t="shared" si="2"/>
        <v>-37.5</v>
      </c>
    </row>
    <row r="28" spans="1:15" x14ac:dyDescent="0.25">
      <c r="A28" s="22"/>
      <c r="B28" s="8" t="s">
        <v>25</v>
      </c>
      <c r="C28" s="9">
        <v>12.9</v>
      </c>
      <c r="D28" s="9">
        <v>64.7</v>
      </c>
      <c r="E28" s="9">
        <v>22.4</v>
      </c>
      <c r="F28" s="9">
        <v>9.1999999999999993</v>
      </c>
      <c r="G28" s="9">
        <v>65.7</v>
      </c>
      <c r="H28" s="9">
        <v>25.1</v>
      </c>
      <c r="I28" s="9">
        <v>30.5</v>
      </c>
      <c r="J28" s="9">
        <v>67.599999999999994</v>
      </c>
      <c r="K28" s="9">
        <v>1.9</v>
      </c>
      <c r="L28" s="28">
        <f t="shared" si="0"/>
        <v>9.4999999999999982</v>
      </c>
      <c r="N28" s="28">
        <f t="shared" si="1"/>
        <v>15.900000000000002</v>
      </c>
      <c r="O28" s="28">
        <f t="shared" si="2"/>
        <v>-28.6</v>
      </c>
    </row>
    <row r="29" spans="1:15" x14ac:dyDescent="0.25">
      <c r="A29" s="22"/>
      <c r="B29" s="8" t="s">
        <v>26</v>
      </c>
      <c r="C29" s="9">
        <v>9.4</v>
      </c>
      <c r="D29" s="9">
        <v>73.599999999999994</v>
      </c>
      <c r="E29" s="9">
        <v>16.899999999999999</v>
      </c>
      <c r="F29" s="9">
        <v>13.2</v>
      </c>
      <c r="G29" s="9">
        <v>69.599999999999994</v>
      </c>
      <c r="H29" s="9">
        <v>17.2</v>
      </c>
      <c r="I29" s="9">
        <v>23.8</v>
      </c>
      <c r="J29" s="9">
        <v>73.099999999999994</v>
      </c>
      <c r="K29" s="9">
        <v>3.1</v>
      </c>
      <c r="L29" s="28">
        <f t="shared" si="0"/>
        <v>7.4999999999999982</v>
      </c>
      <c r="N29" s="28">
        <f t="shared" si="1"/>
        <v>4</v>
      </c>
      <c r="O29" s="28">
        <f t="shared" si="2"/>
        <v>-20.7</v>
      </c>
    </row>
    <row r="30" spans="1:15" x14ac:dyDescent="0.25">
      <c r="A30" s="22">
        <v>2017</v>
      </c>
      <c r="B30" s="8" t="s">
        <v>23</v>
      </c>
      <c r="C30" s="9">
        <v>7.4</v>
      </c>
      <c r="D30" s="9">
        <v>64.7</v>
      </c>
      <c r="E30" s="9">
        <v>27.9</v>
      </c>
      <c r="F30" s="9">
        <v>7.3</v>
      </c>
      <c r="G30" s="9">
        <v>63.9</v>
      </c>
      <c r="H30" s="9">
        <v>28.8</v>
      </c>
      <c r="I30" s="9">
        <v>28</v>
      </c>
      <c r="J30" s="9">
        <v>68.599999999999994</v>
      </c>
      <c r="K30" s="9">
        <v>3.4</v>
      </c>
      <c r="L30" s="28">
        <f t="shared" si="0"/>
        <v>20.5</v>
      </c>
      <c r="N30" s="28">
        <f t="shared" si="1"/>
        <v>21.5</v>
      </c>
      <c r="O30" s="28">
        <f t="shared" si="2"/>
        <v>-24.6</v>
      </c>
    </row>
    <row r="31" spans="1:15" x14ac:dyDescent="0.25">
      <c r="A31" s="22"/>
      <c r="B31" s="8" t="s">
        <v>24</v>
      </c>
      <c r="C31" s="9">
        <v>14.5</v>
      </c>
      <c r="D31" s="9">
        <v>63.3</v>
      </c>
      <c r="E31" s="9">
        <v>22.2</v>
      </c>
      <c r="F31" s="9">
        <v>13.5</v>
      </c>
      <c r="G31" s="9">
        <v>62.7</v>
      </c>
      <c r="H31" s="9">
        <v>23.8</v>
      </c>
      <c r="I31" s="9">
        <v>23.8</v>
      </c>
      <c r="J31" s="9">
        <v>72.8</v>
      </c>
      <c r="K31" s="9">
        <v>3.4</v>
      </c>
      <c r="L31" s="28">
        <f t="shared" si="0"/>
        <v>7.6999999999999993</v>
      </c>
      <c r="N31" s="28">
        <f t="shared" si="1"/>
        <v>10.3</v>
      </c>
      <c r="O31" s="28">
        <f t="shared" si="2"/>
        <v>-20.400000000000002</v>
      </c>
    </row>
    <row r="32" spans="1:15" x14ac:dyDescent="0.25">
      <c r="A32" s="22"/>
      <c r="B32" s="8" t="s">
        <v>25</v>
      </c>
      <c r="C32" s="9">
        <v>8.1999999999999993</v>
      </c>
      <c r="D32" s="9">
        <v>59.1</v>
      </c>
      <c r="E32" s="9">
        <v>32.700000000000003</v>
      </c>
      <c r="F32" s="9">
        <v>7.6</v>
      </c>
      <c r="G32" s="9">
        <v>56.3</v>
      </c>
      <c r="H32" s="9">
        <v>36.1</v>
      </c>
      <c r="I32" s="9">
        <v>20.9</v>
      </c>
      <c r="J32" s="9">
        <v>72.7</v>
      </c>
      <c r="K32" s="9">
        <v>6.4</v>
      </c>
      <c r="L32" s="28">
        <f t="shared" si="0"/>
        <v>24.500000000000004</v>
      </c>
      <c r="N32" s="28">
        <f t="shared" si="1"/>
        <v>28.5</v>
      </c>
      <c r="O32" s="28">
        <f t="shared" si="2"/>
        <v>-14.499999999999998</v>
      </c>
    </row>
    <row r="33" spans="1:15" x14ac:dyDescent="0.25">
      <c r="A33" s="22"/>
      <c r="B33" s="8" t="s">
        <v>26</v>
      </c>
      <c r="C33" s="9">
        <v>8.5</v>
      </c>
      <c r="D33" s="9">
        <v>63.5</v>
      </c>
      <c r="E33" s="9">
        <v>28</v>
      </c>
      <c r="F33" s="9">
        <v>8.3000000000000007</v>
      </c>
      <c r="G33" s="9">
        <v>66.2</v>
      </c>
      <c r="H33" s="9">
        <v>25.5</v>
      </c>
      <c r="I33" s="9">
        <v>19.600000000000001</v>
      </c>
      <c r="J33" s="9">
        <v>73.3</v>
      </c>
      <c r="K33" s="9">
        <v>7</v>
      </c>
      <c r="L33" s="28">
        <f t="shared" si="0"/>
        <v>19.5</v>
      </c>
      <c r="N33" s="28">
        <f t="shared" si="1"/>
        <v>17.2</v>
      </c>
      <c r="O33" s="28">
        <f t="shared" si="2"/>
        <v>-12.600000000000001</v>
      </c>
    </row>
    <row r="34" spans="1:15" x14ac:dyDescent="0.25">
      <c r="A34" s="22">
        <v>2018</v>
      </c>
      <c r="B34" s="8" t="s">
        <v>23</v>
      </c>
      <c r="C34" s="9">
        <v>8.1</v>
      </c>
      <c r="D34" s="9">
        <v>65.099999999999994</v>
      </c>
      <c r="E34" s="9">
        <v>26.8</v>
      </c>
      <c r="F34" s="9">
        <v>10.4</v>
      </c>
      <c r="G34" s="9">
        <v>64.599999999999994</v>
      </c>
      <c r="H34" s="9">
        <v>25</v>
      </c>
      <c r="I34" s="9">
        <v>20.399999999999999</v>
      </c>
      <c r="J34" s="9">
        <v>75</v>
      </c>
      <c r="K34" s="9">
        <v>4.5999999999999996</v>
      </c>
      <c r="L34" s="28">
        <f t="shared" si="0"/>
        <v>18.700000000000003</v>
      </c>
      <c r="N34" s="28">
        <f t="shared" si="1"/>
        <v>14.6</v>
      </c>
      <c r="O34" s="28">
        <f t="shared" si="2"/>
        <v>-15.799999999999999</v>
      </c>
    </row>
    <row r="35" spans="1:15" x14ac:dyDescent="0.25">
      <c r="A35" s="22"/>
      <c r="B35" s="8" t="s">
        <v>24</v>
      </c>
      <c r="C35" s="9">
        <v>13.4</v>
      </c>
      <c r="D35" s="9">
        <v>68.3</v>
      </c>
      <c r="E35" s="9">
        <v>18.3</v>
      </c>
      <c r="F35" s="9">
        <v>12.3</v>
      </c>
      <c r="G35" s="9">
        <v>72.7</v>
      </c>
      <c r="H35" s="9">
        <v>14.9</v>
      </c>
      <c r="I35" s="9">
        <v>17.100000000000001</v>
      </c>
      <c r="J35" s="9">
        <v>77.599999999999994</v>
      </c>
      <c r="K35" s="9">
        <v>5.3</v>
      </c>
      <c r="L35" s="28">
        <f t="shared" si="0"/>
        <v>4.9000000000000004</v>
      </c>
      <c r="N35" s="28">
        <f t="shared" si="1"/>
        <v>2.5999999999999996</v>
      </c>
      <c r="O35" s="28">
        <f t="shared" si="2"/>
        <v>-11.8</v>
      </c>
    </row>
    <row r="36" spans="1:15" x14ac:dyDescent="0.25">
      <c r="A36" s="22"/>
      <c r="B36" s="8" t="s">
        <v>25</v>
      </c>
      <c r="C36" s="9">
        <v>10.7</v>
      </c>
      <c r="D36" s="9">
        <v>70.5</v>
      </c>
      <c r="E36" s="9">
        <v>18.8</v>
      </c>
      <c r="F36" s="9">
        <v>8.6</v>
      </c>
      <c r="G36" s="9">
        <v>74</v>
      </c>
      <c r="H36" s="9">
        <v>17.399999999999999</v>
      </c>
      <c r="I36" s="9">
        <v>17.7</v>
      </c>
      <c r="J36" s="9">
        <v>78.7</v>
      </c>
      <c r="K36" s="9">
        <v>3.6</v>
      </c>
      <c r="L36" s="28">
        <f t="shared" si="0"/>
        <v>8.1000000000000014</v>
      </c>
      <c r="N36" s="28">
        <f t="shared" si="1"/>
        <v>8.7999999999999989</v>
      </c>
      <c r="O36" s="28">
        <f t="shared" si="2"/>
        <v>-14.1</v>
      </c>
    </row>
    <row r="37" spans="1:15" x14ac:dyDescent="0.25">
      <c r="A37" s="22"/>
      <c r="B37" s="8" t="s">
        <v>26</v>
      </c>
      <c r="C37" s="9">
        <v>11</v>
      </c>
      <c r="D37" s="9">
        <v>69</v>
      </c>
      <c r="E37" s="9">
        <v>20</v>
      </c>
      <c r="F37" s="9">
        <v>8.3000000000000007</v>
      </c>
      <c r="G37" s="9">
        <v>74.400000000000006</v>
      </c>
      <c r="H37" s="9">
        <v>17.3</v>
      </c>
      <c r="I37" s="9">
        <v>19.3</v>
      </c>
      <c r="J37" s="9">
        <v>77.7</v>
      </c>
      <c r="K37" s="9">
        <v>3.1</v>
      </c>
      <c r="L37" s="28">
        <f t="shared" si="0"/>
        <v>9</v>
      </c>
      <c r="N37" s="28">
        <f t="shared" si="1"/>
        <v>9</v>
      </c>
      <c r="O37" s="28">
        <f t="shared" si="2"/>
        <v>-16.2</v>
      </c>
    </row>
    <row r="38" spans="1:15" x14ac:dyDescent="0.25">
      <c r="A38" s="22">
        <v>2019</v>
      </c>
      <c r="B38" s="8" t="s">
        <v>23</v>
      </c>
      <c r="C38" s="9">
        <v>6.7</v>
      </c>
      <c r="D38" s="9">
        <v>69.2</v>
      </c>
      <c r="E38" s="9">
        <v>24.1</v>
      </c>
      <c r="F38" s="9">
        <v>6.6</v>
      </c>
      <c r="G38" s="9">
        <v>70.400000000000006</v>
      </c>
      <c r="H38" s="9">
        <v>23</v>
      </c>
      <c r="I38" s="9">
        <v>15</v>
      </c>
      <c r="J38" s="9">
        <v>81.8</v>
      </c>
      <c r="K38" s="9">
        <v>3.1</v>
      </c>
      <c r="L38" s="28">
        <f t="shared" si="0"/>
        <v>17.400000000000002</v>
      </c>
      <c r="N38" s="28">
        <f t="shared" si="1"/>
        <v>16.399999999999999</v>
      </c>
      <c r="O38" s="28">
        <f t="shared" si="2"/>
        <v>-11.9</v>
      </c>
    </row>
    <row r="39" spans="1:15" x14ac:dyDescent="0.25">
      <c r="A39" s="22"/>
      <c r="B39" s="8" t="s">
        <v>24</v>
      </c>
      <c r="C39" s="9">
        <v>12</v>
      </c>
      <c r="D39" s="9">
        <v>77.099999999999994</v>
      </c>
      <c r="E39" s="9">
        <v>10.9</v>
      </c>
      <c r="F39" s="9">
        <v>12.6</v>
      </c>
      <c r="G39" s="9">
        <v>76</v>
      </c>
      <c r="H39" s="9">
        <v>11.4</v>
      </c>
      <c r="I39" s="9">
        <v>15.8</v>
      </c>
      <c r="J39" s="9">
        <v>81.5</v>
      </c>
      <c r="K39" s="9">
        <v>2.6</v>
      </c>
      <c r="L39" s="28">
        <f t="shared" si="0"/>
        <v>-1.0999999999999996</v>
      </c>
      <c r="N39" s="28">
        <f t="shared" si="1"/>
        <v>-1.1999999999999993</v>
      </c>
      <c r="O39" s="28">
        <f t="shared" si="2"/>
        <v>-13.200000000000001</v>
      </c>
    </row>
    <row r="40" spans="1:15" x14ac:dyDescent="0.25">
      <c r="A40" s="22"/>
      <c r="B40" s="8" t="s">
        <v>25</v>
      </c>
      <c r="C40" s="9">
        <v>21.4</v>
      </c>
      <c r="D40" s="9">
        <v>63.6</v>
      </c>
      <c r="E40" s="9">
        <v>14.9</v>
      </c>
      <c r="F40" s="9">
        <v>22.2</v>
      </c>
      <c r="G40" s="9">
        <v>61.5</v>
      </c>
      <c r="H40" s="9">
        <v>16.3</v>
      </c>
      <c r="I40" s="9">
        <v>31.4</v>
      </c>
      <c r="J40" s="9">
        <v>62.7</v>
      </c>
      <c r="K40" s="9">
        <v>5.9</v>
      </c>
      <c r="L40" s="28">
        <f t="shared" si="0"/>
        <v>-6.4999999999999982</v>
      </c>
      <c r="N40" s="28">
        <f t="shared" si="1"/>
        <v>-5.8999999999999986</v>
      </c>
      <c r="O40" s="28">
        <f t="shared" si="2"/>
        <v>-25.5</v>
      </c>
    </row>
    <row r="41" spans="1:15" x14ac:dyDescent="0.25">
      <c r="A41" s="22"/>
      <c r="B41" s="8" t="s">
        <v>26</v>
      </c>
      <c r="C41" s="9">
        <v>15.1</v>
      </c>
      <c r="D41" s="9">
        <v>66.2</v>
      </c>
      <c r="E41" s="9">
        <v>18.7</v>
      </c>
      <c r="F41" s="9">
        <v>15.3</v>
      </c>
      <c r="G41" s="9">
        <v>64.900000000000006</v>
      </c>
      <c r="H41" s="9">
        <v>19.8</v>
      </c>
      <c r="I41" s="9">
        <v>27.3</v>
      </c>
      <c r="J41" s="9">
        <v>64.400000000000006</v>
      </c>
      <c r="K41" s="9">
        <v>8.3000000000000007</v>
      </c>
      <c r="L41" s="28">
        <f t="shared" si="0"/>
        <v>3.5999999999999996</v>
      </c>
      <c r="N41" s="28">
        <f t="shared" si="1"/>
        <v>4.5</v>
      </c>
      <c r="O41" s="28">
        <f t="shared" si="2"/>
        <v>-19</v>
      </c>
    </row>
    <row r="42" spans="1:15" x14ac:dyDescent="0.25">
      <c r="A42" s="22">
        <v>2020</v>
      </c>
      <c r="B42" s="8" t="s">
        <v>23</v>
      </c>
      <c r="C42" s="9">
        <v>48.5</v>
      </c>
      <c r="D42" s="9">
        <v>42.8</v>
      </c>
      <c r="E42" s="9">
        <v>8.6999999999999993</v>
      </c>
      <c r="F42" s="9">
        <v>31.4</v>
      </c>
      <c r="G42" s="9">
        <v>42.9</v>
      </c>
      <c r="H42" s="9">
        <v>25.7</v>
      </c>
      <c r="I42" s="9">
        <v>57.1</v>
      </c>
      <c r="J42" s="9">
        <v>41.4</v>
      </c>
      <c r="K42" s="9">
        <v>1.5</v>
      </c>
      <c r="L42" s="28">
        <f t="shared" si="0"/>
        <v>-39.799999999999997</v>
      </c>
      <c r="N42" s="28">
        <f t="shared" si="1"/>
        <v>-5.6999999999999993</v>
      </c>
      <c r="O42" s="28">
        <f t="shared" si="2"/>
        <v>-55.6</v>
      </c>
    </row>
    <row r="43" spans="1:15" x14ac:dyDescent="0.25">
      <c r="A43" s="22"/>
      <c r="B43" s="8" t="s">
        <v>24</v>
      </c>
      <c r="C43" s="9">
        <v>25.3</v>
      </c>
      <c r="D43" s="9">
        <v>60.3</v>
      </c>
      <c r="E43" s="9">
        <v>14.4</v>
      </c>
      <c r="F43" s="9">
        <v>22.3</v>
      </c>
      <c r="G43" s="9">
        <v>52.3</v>
      </c>
      <c r="H43" s="9">
        <v>25.4</v>
      </c>
      <c r="I43" s="9">
        <v>36.6</v>
      </c>
      <c r="J43" s="9">
        <v>58.7</v>
      </c>
      <c r="K43" s="9">
        <v>4.7</v>
      </c>
      <c r="L43" s="28">
        <f t="shared" si="0"/>
        <v>-10.9</v>
      </c>
      <c r="N43" s="28">
        <f t="shared" si="1"/>
        <v>3.0999999999999979</v>
      </c>
      <c r="O43" s="28">
        <f t="shared" si="2"/>
        <v>-31.900000000000002</v>
      </c>
    </row>
    <row r="44" spans="1:15" x14ac:dyDescent="0.25">
      <c r="A44" s="22"/>
      <c r="B44" s="8" t="s">
        <v>25</v>
      </c>
      <c r="C44" s="9">
        <v>46.7</v>
      </c>
      <c r="D44" s="9">
        <v>48.6</v>
      </c>
      <c r="E44" s="9">
        <v>4.7</v>
      </c>
      <c r="F44" s="9">
        <v>39.700000000000003</v>
      </c>
      <c r="G44" s="9">
        <v>46.6</v>
      </c>
      <c r="H44" s="9">
        <v>13.7</v>
      </c>
      <c r="I44" s="9">
        <v>46.3</v>
      </c>
      <c r="J44" s="9">
        <v>51</v>
      </c>
      <c r="K44" s="9">
        <v>2.7</v>
      </c>
      <c r="L44" s="28">
        <f t="shared" si="0"/>
        <v>-42</v>
      </c>
      <c r="N44" s="28">
        <f t="shared" si="1"/>
        <v>-26.000000000000004</v>
      </c>
      <c r="O44" s="28">
        <f t="shared" si="2"/>
        <v>-43.599999999999994</v>
      </c>
    </row>
    <row r="45" spans="1:15" x14ac:dyDescent="0.25">
      <c r="A45" s="22"/>
      <c r="B45" s="8" t="s">
        <v>26</v>
      </c>
      <c r="C45" s="9">
        <v>26.3</v>
      </c>
      <c r="D45" s="9">
        <v>64.3</v>
      </c>
      <c r="E45" s="9">
        <v>9.4</v>
      </c>
      <c r="F45" s="9">
        <v>26.6</v>
      </c>
      <c r="G45" s="9">
        <v>54.4</v>
      </c>
      <c r="H45" s="9">
        <v>19</v>
      </c>
      <c r="I45" s="9">
        <v>36.4</v>
      </c>
      <c r="J45" s="9">
        <v>59.5</v>
      </c>
      <c r="K45" s="9">
        <v>4.0999999999999996</v>
      </c>
      <c r="L45" s="28">
        <f t="shared" si="0"/>
        <v>-16.899999999999999</v>
      </c>
      <c r="N45" s="28">
        <f t="shared" si="1"/>
        <v>-7.6000000000000014</v>
      </c>
      <c r="O45" s="28">
        <f t="shared" si="2"/>
        <v>-32.299999999999997</v>
      </c>
    </row>
    <row r="46" spans="1:15" x14ac:dyDescent="0.25">
      <c r="A46" s="22">
        <v>2021</v>
      </c>
      <c r="B46" s="8" t="s">
        <v>23</v>
      </c>
      <c r="C46" s="9">
        <v>14.5</v>
      </c>
      <c r="D46" s="9">
        <v>73.099999999999994</v>
      </c>
      <c r="E46" s="9">
        <v>12.4</v>
      </c>
      <c r="F46" s="9">
        <v>20.5</v>
      </c>
      <c r="G46" s="9">
        <v>61.1</v>
      </c>
      <c r="H46" s="9">
        <v>18.399999999999999</v>
      </c>
      <c r="I46" s="9">
        <v>23.1</v>
      </c>
      <c r="J46" s="9">
        <v>66.8</v>
      </c>
      <c r="K46" s="9">
        <v>10.1</v>
      </c>
      <c r="L46" s="28">
        <f t="shared" si="0"/>
        <v>-2.0999999999999996</v>
      </c>
      <c r="N46" s="28">
        <f t="shared" si="1"/>
        <v>-2.1000000000000014</v>
      </c>
      <c r="O46" s="28">
        <f t="shared" si="2"/>
        <v>-13.000000000000002</v>
      </c>
    </row>
    <row r="47" spans="1:15" x14ac:dyDescent="0.25">
      <c r="A47" s="22"/>
      <c r="B47" s="8" t="s">
        <v>24</v>
      </c>
      <c r="C47" s="9">
        <v>13.1</v>
      </c>
      <c r="D47" s="9">
        <v>76</v>
      </c>
      <c r="E47" s="9">
        <v>10.9</v>
      </c>
      <c r="F47" s="9">
        <v>27.5</v>
      </c>
      <c r="G47" s="9">
        <v>58.8</v>
      </c>
      <c r="H47" s="9">
        <v>13.7</v>
      </c>
      <c r="I47" s="9">
        <v>14.1</v>
      </c>
      <c r="J47" s="9">
        <v>72.7</v>
      </c>
      <c r="K47" s="9">
        <v>13.1</v>
      </c>
      <c r="L47" s="28">
        <f t="shared" si="0"/>
        <v>-2.1999999999999993</v>
      </c>
      <c r="N47" s="28">
        <f t="shared" si="1"/>
        <v>-13.8</v>
      </c>
      <c r="O47" s="28">
        <f t="shared" si="2"/>
        <v>-1</v>
      </c>
    </row>
    <row r="48" spans="1:15" x14ac:dyDescent="0.25">
      <c r="A48" s="22"/>
      <c r="B48" s="8" t="s">
        <v>25</v>
      </c>
      <c r="C48" s="9">
        <v>10.8</v>
      </c>
      <c r="D48" s="9">
        <v>75.7</v>
      </c>
      <c r="E48" s="9">
        <v>13.5</v>
      </c>
      <c r="F48" s="9">
        <v>23.2</v>
      </c>
      <c r="G48" s="9">
        <v>60.5</v>
      </c>
      <c r="H48" s="9">
        <v>16.3</v>
      </c>
      <c r="I48" s="9">
        <v>13.2</v>
      </c>
      <c r="J48" s="9">
        <v>68.3</v>
      </c>
      <c r="K48" s="9">
        <v>18.5</v>
      </c>
      <c r="L48" s="28">
        <f t="shared" si="0"/>
        <v>2.6999999999999993</v>
      </c>
      <c r="N48" s="28">
        <f t="shared" si="1"/>
        <v>-6.8999999999999986</v>
      </c>
      <c r="O48" s="28">
        <f t="shared" si="2"/>
        <v>5.3000000000000007</v>
      </c>
    </row>
    <row r="49" spans="1:15" x14ac:dyDescent="0.25">
      <c r="A49" s="22"/>
      <c r="B49" s="8" t="s">
        <v>26</v>
      </c>
      <c r="C49" s="9">
        <v>15.1</v>
      </c>
      <c r="D49" s="9">
        <v>70.8</v>
      </c>
      <c r="E49" s="9">
        <v>14.1</v>
      </c>
      <c r="F49" s="9">
        <v>27.9</v>
      </c>
      <c r="G49" s="9">
        <v>55.6</v>
      </c>
      <c r="H49" s="9">
        <v>16.5</v>
      </c>
      <c r="I49" s="9">
        <v>15.8</v>
      </c>
      <c r="J49" s="9">
        <v>63.4</v>
      </c>
      <c r="K49" s="9">
        <v>20.7</v>
      </c>
      <c r="L49" s="28">
        <f t="shared" si="0"/>
        <v>-1</v>
      </c>
      <c r="N49" s="28">
        <f t="shared" si="1"/>
        <v>-11.399999999999999</v>
      </c>
      <c r="O49" s="28">
        <f t="shared" si="2"/>
        <v>4.8999999999999986</v>
      </c>
    </row>
    <row r="50" spans="1:15" x14ac:dyDescent="0.25">
      <c r="A50" s="22">
        <v>2022</v>
      </c>
      <c r="B50" s="8" t="s">
        <v>23</v>
      </c>
      <c r="C50" s="9">
        <v>20.9</v>
      </c>
      <c r="D50" s="9">
        <v>68.900000000000006</v>
      </c>
      <c r="E50" s="9">
        <v>10.3</v>
      </c>
      <c r="F50" s="9">
        <v>29.6</v>
      </c>
      <c r="G50" s="9">
        <v>55.5</v>
      </c>
      <c r="H50" s="9">
        <v>14.9</v>
      </c>
      <c r="I50" s="9">
        <v>14.9</v>
      </c>
      <c r="J50" s="9">
        <v>65.2</v>
      </c>
      <c r="K50" s="9">
        <v>19.899999999999999</v>
      </c>
      <c r="L50" s="28">
        <f t="shared" si="0"/>
        <v>-10.599999999999998</v>
      </c>
      <c r="N50" s="28">
        <f t="shared" si="1"/>
        <v>-14.700000000000001</v>
      </c>
      <c r="O50" s="28">
        <f t="shared" si="2"/>
        <v>4.9999999999999982</v>
      </c>
    </row>
    <row r="51" spans="1:15" x14ac:dyDescent="0.25">
      <c r="A51" s="22"/>
      <c r="B51" s="8" t="s">
        <v>24</v>
      </c>
      <c r="C51" s="9">
        <v>28.4</v>
      </c>
      <c r="D51" s="9">
        <v>64.900000000000006</v>
      </c>
      <c r="E51" s="9">
        <v>6.7</v>
      </c>
      <c r="F51" s="9">
        <v>38.1</v>
      </c>
      <c r="G51" s="9">
        <v>51.7</v>
      </c>
      <c r="H51" s="9">
        <v>10.199999999999999</v>
      </c>
      <c r="I51" s="9">
        <v>20.100000000000001</v>
      </c>
      <c r="J51" s="9">
        <v>65.2</v>
      </c>
      <c r="K51" s="9">
        <v>14.7</v>
      </c>
      <c r="L51" s="28">
        <f t="shared" si="0"/>
        <v>-21.7</v>
      </c>
      <c r="N51" s="28">
        <f t="shared" si="1"/>
        <v>-27.900000000000002</v>
      </c>
      <c r="O51" s="28">
        <f t="shared" si="2"/>
        <v>-5.4000000000000021</v>
      </c>
    </row>
    <row r="52" spans="1:15" x14ac:dyDescent="0.25">
      <c r="A52" s="22"/>
      <c r="B52" s="8" t="s">
        <v>25</v>
      </c>
      <c r="C52" s="9">
        <v>33</v>
      </c>
      <c r="D52" s="9">
        <v>62</v>
      </c>
      <c r="E52" s="9">
        <v>4.9000000000000004</v>
      </c>
      <c r="F52" s="9">
        <v>34</v>
      </c>
      <c r="G52" s="9">
        <v>48.9</v>
      </c>
      <c r="H52" s="9">
        <v>17.2</v>
      </c>
      <c r="I52" s="9">
        <v>26.9</v>
      </c>
      <c r="J52" s="9">
        <v>58.5</v>
      </c>
      <c r="K52" s="9">
        <v>14.6</v>
      </c>
      <c r="L52" s="28">
        <f t="shared" si="0"/>
        <v>-28.1</v>
      </c>
      <c r="N52" s="28">
        <f t="shared" si="1"/>
        <v>-16.8</v>
      </c>
      <c r="O52" s="28">
        <f t="shared" si="2"/>
        <v>-12.299999999999999</v>
      </c>
    </row>
    <row r="53" spans="1:15" x14ac:dyDescent="0.25">
      <c r="A53" s="22"/>
      <c r="B53" s="8" t="s">
        <v>26</v>
      </c>
      <c r="C53" s="9">
        <v>32.700000000000003</v>
      </c>
      <c r="D53" s="9">
        <v>60.3</v>
      </c>
      <c r="E53" s="9">
        <v>7.1</v>
      </c>
      <c r="F53" s="9">
        <v>31.1</v>
      </c>
      <c r="G53" s="9">
        <v>52.1</v>
      </c>
      <c r="H53" s="9">
        <v>16.8</v>
      </c>
      <c r="I53" s="9">
        <v>28.7</v>
      </c>
      <c r="J53" s="9">
        <v>57.6</v>
      </c>
      <c r="K53" s="9">
        <v>13.7</v>
      </c>
      <c r="L53" s="28">
        <f t="shared" si="0"/>
        <v>-25.6</v>
      </c>
      <c r="N53" s="28">
        <f t="shared" si="1"/>
        <v>-14.3</v>
      </c>
      <c r="O53" s="28">
        <f t="shared" si="2"/>
        <v>-15</v>
      </c>
    </row>
    <row r="54" spans="1:15" ht="14.1" customHeight="1" x14ac:dyDescent="0.25">
      <c r="A54" s="10" t="s">
        <v>14</v>
      </c>
      <c r="B54" s="10"/>
      <c r="C54" s="10"/>
      <c r="D54" s="10"/>
      <c r="E54" s="10"/>
    </row>
    <row r="55" spans="1:15" s="10" customFormat="1" ht="14.1" customHeight="1" x14ac:dyDescent="0.25">
      <c r="A55" s="4"/>
      <c r="B55" s="2"/>
      <c r="C55" s="2"/>
      <c r="D55" s="2"/>
      <c r="E55" s="2"/>
    </row>
    <row r="56" spans="1:15" ht="14.1" customHeight="1" x14ac:dyDescent="0.25"/>
    <row r="57" spans="1:15" s="3" customFormat="1" ht="18" customHeight="1" x14ac:dyDescent="0.3">
      <c r="A57" s="2"/>
      <c r="B57" s="2"/>
      <c r="C57" s="2"/>
      <c r="D57" s="2"/>
      <c r="E57" s="2"/>
    </row>
    <row r="58" spans="1:15" ht="14.1" customHeight="1" x14ac:dyDescent="0.25"/>
    <row r="59" spans="1:15" ht="15.75" customHeight="1" x14ac:dyDescent="0.25"/>
    <row r="107" spans="1:5" ht="14.1" customHeight="1" x14ac:dyDescent="0.25"/>
    <row r="108" spans="1:5" s="10" customFormat="1" ht="14.1" customHeight="1" x14ac:dyDescent="0.25">
      <c r="A108" s="2"/>
      <c r="B108" s="2"/>
      <c r="C108" s="2"/>
      <c r="D108" s="2"/>
      <c r="E108" s="2"/>
    </row>
    <row r="109" spans="1:5" ht="14.1" customHeight="1" x14ac:dyDescent="0.25"/>
    <row r="110" spans="1:5" s="3" customFormat="1" ht="18" customHeight="1" x14ac:dyDescent="0.3">
      <c r="A110" s="2"/>
      <c r="B110" s="2"/>
      <c r="C110" s="2"/>
      <c r="D110" s="2"/>
      <c r="E110" s="2"/>
    </row>
    <row r="111" spans="1:5" ht="14.1" customHeight="1" x14ac:dyDescent="0.25"/>
    <row r="112" spans="1:5" ht="15.75" customHeight="1" x14ac:dyDescent="0.25"/>
    <row r="160" ht="14.1" customHeight="1" x14ac:dyDescent="0.25"/>
    <row r="161" spans="1:5" s="10" customFormat="1" ht="14.1" customHeight="1" x14ac:dyDescent="0.25">
      <c r="A161" s="2"/>
      <c r="B161" s="2"/>
      <c r="C161" s="2"/>
      <c r="D161" s="2"/>
      <c r="E161" s="2"/>
    </row>
    <row r="162" spans="1:5" ht="14.1" customHeight="1" x14ac:dyDescent="0.25"/>
  </sheetData>
  <mergeCells count="15">
    <mergeCell ref="F6:H6"/>
    <mergeCell ref="I6:K6"/>
    <mergeCell ref="A50:A53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activeCell="K36" sqref="K36"/>
    </sheetView>
  </sheetViews>
  <sheetFormatPr defaultRowHeight="15" x14ac:dyDescent="0.25"/>
  <cols>
    <col min="1" max="2" width="21" style="2" bestFit="1" customWidth="1"/>
    <col min="3" max="11" width="20.7109375" style="2" customWidth="1"/>
    <col min="12" max="16384" width="9.140625" style="2"/>
  </cols>
  <sheetData>
    <row r="1" spans="1:11" s="3" customFormat="1" ht="18" customHeight="1" x14ac:dyDescent="0.3">
      <c r="A1" s="3" t="s">
        <v>11</v>
      </c>
    </row>
    <row r="2" spans="1:11" s="3" customFormat="1" ht="18" customHeight="1" x14ac:dyDescent="0.3">
      <c r="A2" s="3" t="s">
        <v>87</v>
      </c>
    </row>
    <row r="3" spans="1:11" s="3" customFormat="1" ht="18" customHeight="1" x14ac:dyDescent="0.3">
      <c r="A3" s="3" t="s">
        <v>13</v>
      </c>
    </row>
    <row r="4" spans="1:11" s="3" customFormat="1" ht="18" customHeight="1" x14ac:dyDescent="0.3">
      <c r="A4" s="3" t="s">
        <v>14</v>
      </c>
    </row>
    <row r="5" spans="1:11" ht="14.1" customHeight="1" thickBot="1" x14ac:dyDescent="0.3">
      <c r="A5" s="4"/>
    </row>
    <row r="6" spans="1:11" ht="15.75" customHeight="1" thickBot="1" x14ac:dyDescent="0.3">
      <c r="A6" s="23" t="s">
        <v>0</v>
      </c>
      <c r="B6" s="23"/>
      <c r="C6" s="26" t="s">
        <v>88</v>
      </c>
      <c r="D6" s="26"/>
      <c r="E6" s="26"/>
      <c r="F6" s="26" t="s">
        <v>92</v>
      </c>
      <c r="G6" s="26"/>
      <c r="H6" s="26"/>
    </row>
    <row r="7" spans="1:11" ht="15.75" customHeight="1" thickBot="1" x14ac:dyDescent="0.3">
      <c r="A7" s="24"/>
      <c r="B7" s="24"/>
      <c r="C7" s="5" t="s">
        <v>89</v>
      </c>
      <c r="D7" s="5" t="s">
        <v>90</v>
      </c>
      <c r="E7" s="5" t="s">
        <v>91</v>
      </c>
      <c r="F7" s="5" t="s">
        <v>89</v>
      </c>
      <c r="G7" s="5" t="s">
        <v>90</v>
      </c>
      <c r="H7" s="5" t="s">
        <v>91</v>
      </c>
    </row>
    <row r="8" spans="1:11" ht="15.75" customHeight="1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</row>
    <row r="9" spans="1:11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</row>
    <row r="10" spans="1:11" x14ac:dyDescent="0.25">
      <c r="A10" s="22">
        <v>2012</v>
      </c>
      <c r="B10" s="8" t="s">
        <v>23</v>
      </c>
      <c r="C10" s="9">
        <v>57.8</v>
      </c>
      <c r="D10" s="9">
        <v>39.6</v>
      </c>
      <c r="E10" s="9">
        <v>2.5</v>
      </c>
      <c r="F10" s="9">
        <v>41.1</v>
      </c>
      <c r="G10" s="9">
        <v>30</v>
      </c>
      <c r="H10" s="9">
        <v>28.9</v>
      </c>
      <c r="I10" s="28">
        <f t="shared" ref="I10:I52" si="0">E10-C10</f>
        <v>-55.3</v>
      </c>
      <c r="K10" s="28">
        <f>H10-F10</f>
        <v>-12.200000000000003</v>
      </c>
    </row>
    <row r="11" spans="1:11" x14ac:dyDescent="0.25">
      <c r="A11" s="22"/>
      <c r="B11" s="8" t="s">
        <v>24</v>
      </c>
      <c r="C11" s="9">
        <v>64.2</v>
      </c>
      <c r="D11" s="9">
        <v>34</v>
      </c>
      <c r="E11" s="9">
        <v>1.7</v>
      </c>
      <c r="F11" s="9">
        <v>47.8</v>
      </c>
      <c r="G11" s="9">
        <v>26.5</v>
      </c>
      <c r="H11" s="9">
        <v>25.8</v>
      </c>
      <c r="I11" s="28">
        <f t="shared" si="0"/>
        <v>-62.5</v>
      </c>
      <c r="K11" s="28">
        <f t="shared" ref="K11:K53" si="1">H11-F11</f>
        <v>-21.999999999999996</v>
      </c>
    </row>
    <row r="12" spans="1:11" x14ac:dyDescent="0.25">
      <c r="A12" s="22"/>
      <c r="B12" s="8" t="s">
        <v>25</v>
      </c>
      <c r="C12" s="9">
        <v>56.4</v>
      </c>
      <c r="D12" s="9">
        <v>40.9</v>
      </c>
      <c r="E12" s="9">
        <v>2.8</v>
      </c>
      <c r="F12" s="9">
        <v>38.799999999999997</v>
      </c>
      <c r="G12" s="9">
        <v>33.9</v>
      </c>
      <c r="H12" s="9">
        <v>27.3</v>
      </c>
      <c r="I12" s="28">
        <f t="shared" si="0"/>
        <v>-53.6</v>
      </c>
      <c r="K12" s="28">
        <f t="shared" si="1"/>
        <v>-11.499999999999996</v>
      </c>
    </row>
    <row r="13" spans="1:11" x14ac:dyDescent="0.25">
      <c r="A13" s="22"/>
      <c r="B13" s="8" t="s">
        <v>26</v>
      </c>
      <c r="C13" s="9">
        <v>60.1</v>
      </c>
      <c r="D13" s="9">
        <v>37.200000000000003</v>
      </c>
      <c r="E13" s="9">
        <v>2.7</v>
      </c>
      <c r="F13" s="9">
        <v>31</v>
      </c>
      <c r="G13" s="9">
        <v>31.2</v>
      </c>
      <c r="H13" s="9">
        <v>37.799999999999997</v>
      </c>
      <c r="I13" s="28">
        <f t="shared" si="0"/>
        <v>-57.4</v>
      </c>
      <c r="K13" s="28">
        <f t="shared" si="1"/>
        <v>6.7999999999999972</v>
      </c>
    </row>
    <row r="14" spans="1:11" x14ac:dyDescent="0.25">
      <c r="A14" s="22">
        <v>2013</v>
      </c>
      <c r="B14" s="8" t="s">
        <v>23</v>
      </c>
      <c r="C14" s="9">
        <v>52.6</v>
      </c>
      <c r="D14" s="9">
        <v>43.2</v>
      </c>
      <c r="E14" s="9">
        <v>4.2</v>
      </c>
      <c r="F14" s="9">
        <v>32.700000000000003</v>
      </c>
      <c r="G14" s="9">
        <v>32.299999999999997</v>
      </c>
      <c r="H14" s="9">
        <v>35</v>
      </c>
      <c r="I14" s="28">
        <f t="shared" si="0"/>
        <v>-48.4</v>
      </c>
      <c r="K14" s="28">
        <f t="shared" si="1"/>
        <v>2.2999999999999972</v>
      </c>
    </row>
    <row r="15" spans="1:11" x14ac:dyDescent="0.25">
      <c r="A15" s="22"/>
      <c r="B15" s="8" t="s">
        <v>24</v>
      </c>
      <c r="C15" s="9">
        <v>55.9</v>
      </c>
      <c r="D15" s="9">
        <v>41.4</v>
      </c>
      <c r="E15" s="9">
        <v>2.6</v>
      </c>
      <c r="F15" s="9">
        <v>36</v>
      </c>
      <c r="G15" s="9">
        <v>33.5</v>
      </c>
      <c r="H15" s="9">
        <v>30.5</v>
      </c>
      <c r="I15" s="28">
        <f t="shared" si="0"/>
        <v>-53.3</v>
      </c>
      <c r="K15" s="28">
        <f t="shared" si="1"/>
        <v>-5.5</v>
      </c>
    </row>
    <row r="16" spans="1:11" x14ac:dyDescent="0.25">
      <c r="A16" s="22"/>
      <c r="B16" s="8" t="s">
        <v>25</v>
      </c>
      <c r="C16" s="9">
        <v>41.9</v>
      </c>
      <c r="D16" s="9">
        <v>52.7</v>
      </c>
      <c r="E16" s="9">
        <v>5.5</v>
      </c>
      <c r="F16" s="9">
        <v>30</v>
      </c>
      <c r="G16" s="9">
        <v>34.4</v>
      </c>
      <c r="H16" s="9">
        <v>35.6</v>
      </c>
      <c r="I16" s="28">
        <f t="shared" si="0"/>
        <v>-36.4</v>
      </c>
      <c r="K16" s="28">
        <f t="shared" si="1"/>
        <v>5.6000000000000014</v>
      </c>
    </row>
    <row r="17" spans="1:11" x14ac:dyDescent="0.25">
      <c r="A17" s="22"/>
      <c r="B17" s="8" t="s">
        <v>26</v>
      </c>
      <c r="C17" s="9">
        <v>43.7</v>
      </c>
      <c r="D17" s="9">
        <v>49.1</v>
      </c>
      <c r="E17" s="9">
        <v>7.2</v>
      </c>
      <c r="F17" s="9">
        <v>28.2</v>
      </c>
      <c r="G17" s="9">
        <v>33.9</v>
      </c>
      <c r="H17" s="9">
        <v>37.799999999999997</v>
      </c>
      <c r="I17" s="28">
        <f t="shared" si="0"/>
        <v>-36.5</v>
      </c>
      <c r="K17" s="28">
        <f t="shared" si="1"/>
        <v>9.5999999999999979</v>
      </c>
    </row>
    <row r="18" spans="1:11" x14ac:dyDescent="0.25">
      <c r="A18" s="22">
        <v>2014</v>
      </c>
      <c r="B18" s="8" t="s">
        <v>23</v>
      </c>
      <c r="C18" s="9">
        <v>28.3</v>
      </c>
      <c r="D18" s="9">
        <v>62.1</v>
      </c>
      <c r="E18" s="9">
        <v>9.5</v>
      </c>
      <c r="F18" s="9">
        <v>20.7</v>
      </c>
      <c r="G18" s="9">
        <v>36.1</v>
      </c>
      <c r="H18" s="9">
        <v>43.3</v>
      </c>
      <c r="I18" s="28">
        <f t="shared" si="0"/>
        <v>-18.8</v>
      </c>
      <c r="K18" s="28">
        <f t="shared" si="1"/>
        <v>22.599999999999998</v>
      </c>
    </row>
    <row r="19" spans="1:11" x14ac:dyDescent="0.25">
      <c r="A19" s="22"/>
      <c r="B19" s="8" t="s">
        <v>24</v>
      </c>
      <c r="C19" s="9">
        <v>39.9</v>
      </c>
      <c r="D19" s="9">
        <v>54.5</v>
      </c>
      <c r="E19" s="9">
        <v>5.6</v>
      </c>
      <c r="F19" s="9">
        <v>29.9</v>
      </c>
      <c r="G19" s="9">
        <v>34.799999999999997</v>
      </c>
      <c r="H19" s="9">
        <v>35.299999999999997</v>
      </c>
      <c r="I19" s="28">
        <f t="shared" si="0"/>
        <v>-34.299999999999997</v>
      </c>
      <c r="K19" s="28">
        <f t="shared" si="1"/>
        <v>5.3999999999999986</v>
      </c>
    </row>
    <row r="20" spans="1:11" x14ac:dyDescent="0.25">
      <c r="A20" s="22"/>
      <c r="B20" s="8" t="s">
        <v>25</v>
      </c>
      <c r="C20" s="9">
        <v>39.200000000000003</v>
      </c>
      <c r="D20" s="9">
        <v>55.3</v>
      </c>
      <c r="E20" s="9">
        <v>5.5</v>
      </c>
      <c r="F20" s="9">
        <v>33.1</v>
      </c>
      <c r="G20" s="9">
        <v>37.700000000000003</v>
      </c>
      <c r="H20" s="9">
        <v>29.2</v>
      </c>
      <c r="I20" s="28">
        <f t="shared" si="0"/>
        <v>-33.700000000000003</v>
      </c>
      <c r="K20" s="28">
        <f t="shared" si="1"/>
        <v>-3.9000000000000021</v>
      </c>
    </row>
    <row r="21" spans="1:11" x14ac:dyDescent="0.25">
      <c r="A21" s="22"/>
      <c r="B21" s="8" t="s">
        <v>26</v>
      </c>
      <c r="C21" s="9">
        <v>31.5</v>
      </c>
      <c r="D21" s="9">
        <v>60</v>
      </c>
      <c r="E21" s="9">
        <v>8.5</v>
      </c>
      <c r="F21" s="9">
        <v>22.4</v>
      </c>
      <c r="G21" s="9">
        <v>33.299999999999997</v>
      </c>
      <c r="H21" s="9">
        <v>44.2</v>
      </c>
      <c r="I21" s="28">
        <f t="shared" si="0"/>
        <v>-23</v>
      </c>
      <c r="K21" s="28">
        <f t="shared" si="1"/>
        <v>21.800000000000004</v>
      </c>
    </row>
    <row r="22" spans="1:11" x14ac:dyDescent="0.25">
      <c r="A22" s="22">
        <v>2015</v>
      </c>
      <c r="B22" s="8" t="s">
        <v>23</v>
      </c>
      <c r="C22" s="9">
        <v>16.399999999999999</v>
      </c>
      <c r="D22" s="9">
        <v>69.900000000000006</v>
      </c>
      <c r="E22" s="9">
        <v>13.7</v>
      </c>
      <c r="F22" s="9">
        <v>16.2</v>
      </c>
      <c r="G22" s="9">
        <v>33.299999999999997</v>
      </c>
      <c r="H22" s="9">
        <v>50.6</v>
      </c>
      <c r="I22" s="28">
        <f t="shared" si="0"/>
        <v>-2.6999999999999993</v>
      </c>
      <c r="K22" s="28">
        <f t="shared" si="1"/>
        <v>34.400000000000006</v>
      </c>
    </row>
    <row r="23" spans="1:11" x14ac:dyDescent="0.25">
      <c r="A23" s="22"/>
      <c r="B23" s="8" t="s">
        <v>24</v>
      </c>
      <c r="C23" s="9">
        <v>27.9</v>
      </c>
      <c r="D23" s="9">
        <v>64.099999999999994</v>
      </c>
      <c r="E23" s="9">
        <v>8</v>
      </c>
      <c r="F23" s="9">
        <v>20.9</v>
      </c>
      <c r="G23" s="9">
        <v>35.9</v>
      </c>
      <c r="H23" s="9">
        <v>43.1</v>
      </c>
      <c r="I23" s="28">
        <f t="shared" si="0"/>
        <v>-19.899999999999999</v>
      </c>
      <c r="K23" s="28">
        <f t="shared" si="1"/>
        <v>22.200000000000003</v>
      </c>
    </row>
    <row r="24" spans="1:11" x14ac:dyDescent="0.25">
      <c r="A24" s="22"/>
      <c r="B24" s="8" t="s">
        <v>25</v>
      </c>
      <c r="C24" s="9">
        <v>16.3</v>
      </c>
      <c r="D24" s="9">
        <v>67.5</v>
      </c>
      <c r="E24" s="9">
        <v>16.2</v>
      </c>
      <c r="F24" s="9">
        <v>12.1</v>
      </c>
      <c r="G24" s="9">
        <v>34.9</v>
      </c>
      <c r="H24" s="9">
        <v>53.1</v>
      </c>
      <c r="I24" s="28">
        <f t="shared" si="0"/>
        <v>-0.10000000000000142</v>
      </c>
      <c r="K24" s="28">
        <f t="shared" si="1"/>
        <v>41</v>
      </c>
    </row>
    <row r="25" spans="1:11" x14ac:dyDescent="0.25">
      <c r="A25" s="22"/>
      <c r="B25" s="8" t="s">
        <v>26</v>
      </c>
      <c r="C25" s="9">
        <v>10.9</v>
      </c>
      <c r="D25" s="9">
        <v>70.099999999999994</v>
      </c>
      <c r="E25" s="9">
        <v>19</v>
      </c>
      <c r="F25" s="9">
        <v>10.5</v>
      </c>
      <c r="G25" s="9">
        <v>33.6</v>
      </c>
      <c r="H25" s="9">
        <v>55.9</v>
      </c>
      <c r="I25" s="28">
        <f t="shared" si="0"/>
        <v>8.1</v>
      </c>
      <c r="K25" s="28">
        <f t="shared" si="1"/>
        <v>45.4</v>
      </c>
    </row>
    <row r="26" spans="1:11" x14ac:dyDescent="0.25">
      <c r="A26" s="22">
        <v>2016</v>
      </c>
      <c r="B26" s="8" t="s">
        <v>23</v>
      </c>
      <c r="C26" s="9">
        <v>9.1999999999999993</v>
      </c>
      <c r="D26" s="9">
        <v>72.400000000000006</v>
      </c>
      <c r="E26" s="9">
        <v>18.399999999999999</v>
      </c>
      <c r="F26" s="9">
        <v>9.8000000000000007</v>
      </c>
      <c r="G26" s="9">
        <v>34</v>
      </c>
      <c r="H26" s="9">
        <v>56.2</v>
      </c>
      <c r="I26" s="28">
        <f t="shared" si="0"/>
        <v>9.1999999999999993</v>
      </c>
      <c r="K26" s="28">
        <f t="shared" si="1"/>
        <v>46.400000000000006</v>
      </c>
    </row>
    <row r="27" spans="1:11" x14ac:dyDescent="0.25">
      <c r="A27" s="22"/>
      <c r="B27" s="8" t="s">
        <v>24</v>
      </c>
      <c r="C27" s="9">
        <v>17.100000000000001</v>
      </c>
      <c r="D27" s="9">
        <v>70.400000000000006</v>
      </c>
      <c r="E27" s="9">
        <v>12.5</v>
      </c>
      <c r="F27" s="9">
        <v>17.2</v>
      </c>
      <c r="G27" s="9">
        <v>36.9</v>
      </c>
      <c r="H27" s="9">
        <v>45.8</v>
      </c>
      <c r="I27" s="28">
        <f t="shared" si="0"/>
        <v>-4.6000000000000014</v>
      </c>
      <c r="K27" s="28">
        <f t="shared" si="1"/>
        <v>28.599999999999998</v>
      </c>
    </row>
    <row r="28" spans="1:11" x14ac:dyDescent="0.25">
      <c r="A28" s="22"/>
      <c r="B28" s="8" t="s">
        <v>25</v>
      </c>
      <c r="C28" s="9">
        <v>14.1</v>
      </c>
      <c r="D28" s="9">
        <v>63.7</v>
      </c>
      <c r="E28" s="9">
        <v>22.2</v>
      </c>
      <c r="F28" s="9">
        <v>11.6</v>
      </c>
      <c r="G28" s="9">
        <v>41.5</v>
      </c>
      <c r="H28" s="9">
        <v>46.9</v>
      </c>
      <c r="I28" s="28">
        <f t="shared" si="0"/>
        <v>8.1</v>
      </c>
      <c r="K28" s="28">
        <f t="shared" si="1"/>
        <v>35.299999999999997</v>
      </c>
    </row>
    <row r="29" spans="1:11" x14ac:dyDescent="0.25">
      <c r="A29" s="22"/>
      <c r="B29" s="8" t="s">
        <v>26</v>
      </c>
      <c r="C29" s="9">
        <v>10.4</v>
      </c>
      <c r="D29" s="9">
        <v>62.2</v>
      </c>
      <c r="E29" s="9">
        <v>27.4</v>
      </c>
      <c r="F29" s="9">
        <v>8.4</v>
      </c>
      <c r="G29" s="9">
        <v>48</v>
      </c>
      <c r="H29" s="9">
        <v>43.6</v>
      </c>
      <c r="I29" s="28">
        <f t="shared" si="0"/>
        <v>17</v>
      </c>
      <c r="K29" s="28">
        <f t="shared" si="1"/>
        <v>35.200000000000003</v>
      </c>
    </row>
    <row r="30" spans="1:11" x14ac:dyDescent="0.25">
      <c r="A30" s="22">
        <v>2017</v>
      </c>
      <c r="B30" s="8" t="s">
        <v>23</v>
      </c>
      <c r="C30" s="9">
        <v>9.4</v>
      </c>
      <c r="D30" s="9">
        <v>64.5</v>
      </c>
      <c r="E30" s="9">
        <v>26</v>
      </c>
      <c r="F30" s="9">
        <v>10.7</v>
      </c>
      <c r="G30" s="9">
        <v>40.9</v>
      </c>
      <c r="H30" s="9">
        <v>48.4</v>
      </c>
      <c r="I30" s="28">
        <f t="shared" si="0"/>
        <v>16.600000000000001</v>
      </c>
      <c r="K30" s="28">
        <f t="shared" si="1"/>
        <v>37.700000000000003</v>
      </c>
    </row>
    <row r="31" spans="1:11" x14ac:dyDescent="0.25">
      <c r="A31" s="22"/>
      <c r="B31" s="8" t="s">
        <v>24</v>
      </c>
      <c r="C31" s="9">
        <v>13.1</v>
      </c>
      <c r="D31" s="9">
        <v>69.900000000000006</v>
      </c>
      <c r="E31" s="9">
        <v>17</v>
      </c>
      <c r="F31" s="9">
        <v>8</v>
      </c>
      <c r="G31" s="9">
        <v>40.700000000000003</v>
      </c>
      <c r="H31" s="9">
        <v>51.3</v>
      </c>
      <c r="I31" s="28">
        <f t="shared" si="0"/>
        <v>3.9000000000000004</v>
      </c>
      <c r="K31" s="28">
        <f t="shared" si="1"/>
        <v>43.3</v>
      </c>
    </row>
    <row r="32" spans="1:11" x14ac:dyDescent="0.25">
      <c r="A32" s="22"/>
      <c r="B32" s="8" t="s">
        <v>25</v>
      </c>
      <c r="C32" s="9">
        <v>7.6</v>
      </c>
      <c r="D32" s="9">
        <v>62.1</v>
      </c>
      <c r="E32" s="9">
        <v>30.2</v>
      </c>
      <c r="F32" s="9">
        <v>5.9</v>
      </c>
      <c r="G32" s="9">
        <v>39.299999999999997</v>
      </c>
      <c r="H32" s="9">
        <v>54.8</v>
      </c>
      <c r="I32" s="28">
        <f t="shared" si="0"/>
        <v>22.6</v>
      </c>
      <c r="K32" s="28">
        <f t="shared" si="1"/>
        <v>48.9</v>
      </c>
    </row>
    <row r="33" spans="1:11" x14ac:dyDescent="0.25">
      <c r="A33" s="22"/>
      <c r="B33" s="8" t="s">
        <v>26</v>
      </c>
      <c r="C33" s="9">
        <v>8.5</v>
      </c>
      <c r="D33" s="9">
        <v>60.7</v>
      </c>
      <c r="E33" s="9">
        <v>30.7</v>
      </c>
      <c r="F33" s="9">
        <v>7.6</v>
      </c>
      <c r="G33" s="9">
        <v>40.299999999999997</v>
      </c>
      <c r="H33" s="9">
        <v>52.1</v>
      </c>
      <c r="I33" s="28">
        <f t="shared" si="0"/>
        <v>22.2</v>
      </c>
      <c r="K33" s="28">
        <f t="shared" si="1"/>
        <v>44.5</v>
      </c>
    </row>
    <row r="34" spans="1:11" x14ac:dyDescent="0.25">
      <c r="A34" s="22">
        <v>2018</v>
      </c>
      <c r="B34" s="8" t="s">
        <v>23</v>
      </c>
      <c r="C34" s="9">
        <v>8.6</v>
      </c>
      <c r="D34" s="9">
        <v>61.3</v>
      </c>
      <c r="E34" s="9">
        <v>30.1</v>
      </c>
      <c r="F34" s="9">
        <v>9.9</v>
      </c>
      <c r="G34" s="9">
        <v>37.5</v>
      </c>
      <c r="H34" s="9">
        <v>52.6</v>
      </c>
      <c r="I34" s="28">
        <f t="shared" si="0"/>
        <v>21.5</v>
      </c>
      <c r="K34" s="28">
        <f t="shared" si="1"/>
        <v>42.7</v>
      </c>
    </row>
    <row r="35" spans="1:11" x14ac:dyDescent="0.25">
      <c r="A35" s="22"/>
      <c r="B35" s="8" t="s">
        <v>24</v>
      </c>
      <c r="C35" s="9">
        <v>10.8</v>
      </c>
      <c r="D35" s="9">
        <v>69.7</v>
      </c>
      <c r="E35" s="9">
        <v>19.399999999999999</v>
      </c>
      <c r="F35" s="9">
        <v>8.6</v>
      </c>
      <c r="G35" s="9">
        <v>47.3</v>
      </c>
      <c r="H35" s="9">
        <v>44.1</v>
      </c>
      <c r="I35" s="28">
        <f t="shared" si="0"/>
        <v>8.5999999999999979</v>
      </c>
      <c r="K35" s="28">
        <f t="shared" si="1"/>
        <v>35.5</v>
      </c>
    </row>
    <row r="36" spans="1:11" x14ac:dyDescent="0.25">
      <c r="A36" s="22"/>
      <c r="B36" s="8" t="s">
        <v>25</v>
      </c>
      <c r="C36" s="9">
        <v>8.6</v>
      </c>
      <c r="D36" s="9">
        <v>66</v>
      </c>
      <c r="E36" s="9">
        <v>25.4</v>
      </c>
      <c r="F36" s="9">
        <v>9.6</v>
      </c>
      <c r="G36" s="9">
        <v>48.7</v>
      </c>
      <c r="H36" s="9">
        <v>41.7</v>
      </c>
      <c r="I36" s="28">
        <f t="shared" si="0"/>
        <v>16.799999999999997</v>
      </c>
      <c r="K36" s="28">
        <f t="shared" si="1"/>
        <v>32.1</v>
      </c>
    </row>
    <row r="37" spans="1:11" x14ac:dyDescent="0.25">
      <c r="A37" s="22"/>
      <c r="B37" s="8" t="s">
        <v>26</v>
      </c>
      <c r="C37" s="9">
        <v>10.3</v>
      </c>
      <c r="D37" s="9">
        <v>66.5</v>
      </c>
      <c r="E37" s="9">
        <v>23.3</v>
      </c>
      <c r="F37" s="9">
        <v>9.1999999999999993</v>
      </c>
      <c r="G37" s="9">
        <v>51.5</v>
      </c>
      <c r="H37" s="9">
        <v>39.200000000000003</v>
      </c>
      <c r="I37" s="28">
        <f t="shared" si="0"/>
        <v>13</v>
      </c>
      <c r="K37" s="28">
        <f t="shared" si="1"/>
        <v>30.000000000000004</v>
      </c>
    </row>
    <row r="38" spans="1:11" x14ac:dyDescent="0.25">
      <c r="A38" s="22">
        <v>2019</v>
      </c>
      <c r="B38" s="8" t="s">
        <v>23</v>
      </c>
      <c r="C38" s="9">
        <v>6.1</v>
      </c>
      <c r="D38" s="9">
        <v>68.900000000000006</v>
      </c>
      <c r="E38" s="9">
        <v>25</v>
      </c>
      <c r="F38" s="9">
        <v>8.6999999999999993</v>
      </c>
      <c r="G38" s="9">
        <v>55.1</v>
      </c>
      <c r="H38" s="9">
        <v>36.200000000000003</v>
      </c>
      <c r="I38" s="28">
        <f t="shared" si="0"/>
        <v>18.899999999999999</v>
      </c>
      <c r="K38" s="28">
        <f t="shared" si="1"/>
        <v>27.500000000000004</v>
      </c>
    </row>
    <row r="39" spans="1:11" x14ac:dyDescent="0.25">
      <c r="A39" s="22"/>
      <c r="B39" s="8" t="s">
        <v>24</v>
      </c>
      <c r="C39" s="9">
        <v>10.3</v>
      </c>
      <c r="D39" s="9">
        <v>77.599999999999994</v>
      </c>
      <c r="E39" s="9">
        <v>12.1</v>
      </c>
      <c r="F39" s="9">
        <v>9.1999999999999993</v>
      </c>
      <c r="G39" s="9">
        <v>62.3</v>
      </c>
      <c r="H39" s="9">
        <v>28.4</v>
      </c>
      <c r="I39" s="28">
        <f t="shared" si="0"/>
        <v>1.7999999999999989</v>
      </c>
      <c r="K39" s="28">
        <f t="shared" si="1"/>
        <v>19.2</v>
      </c>
    </row>
    <row r="40" spans="1:11" x14ac:dyDescent="0.25">
      <c r="A40" s="22"/>
      <c r="B40" s="8" t="s">
        <v>25</v>
      </c>
      <c r="C40" s="9">
        <v>20.3</v>
      </c>
      <c r="D40" s="9">
        <v>71.7</v>
      </c>
      <c r="E40" s="9">
        <v>8</v>
      </c>
      <c r="F40" s="9">
        <v>25.9</v>
      </c>
      <c r="G40" s="9">
        <v>40</v>
      </c>
      <c r="H40" s="9">
        <v>34.1</v>
      </c>
      <c r="I40" s="28">
        <f t="shared" si="0"/>
        <v>-12.3</v>
      </c>
      <c r="K40" s="28">
        <f t="shared" si="1"/>
        <v>8.2000000000000028</v>
      </c>
    </row>
    <row r="41" spans="1:11" x14ac:dyDescent="0.25">
      <c r="A41" s="22"/>
      <c r="B41" s="8" t="s">
        <v>26</v>
      </c>
      <c r="C41" s="9">
        <v>14.1</v>
      </c>
      <c r="D41" s="9">
        <v>72.400000000000006</v>
      </c>
      <c r="E41" s="9">
        <v>13.5</v>
      </c>
      <c r="F41" s="9">
        <v>17.899999999999999</v>
      </c>
      <c r="G41" s="9">
        <v>40.299999999999997</v>
      </c>
      <c r="H41" s="9">
        <v>41.8</v>
      </c>
      <c r="I41" s="28">
        <f t="shared" si="0"/>
        <v>-0.59999999999999964</v>
      </c>
      <c r="K41" s="28">
        <f t="shared" si="1"/>
        <v>23.9</v>
      </c>
    </row>
    <row r="42" spans="1:11" x14ac:dyDescent="0.25">
      <c r="A42" s="22">
        <v>2020</v>
      </c>
      <c r="B42" s="8" t="s">
        <v>23</v>
      </c>
      <c r="C42" s="9">
        <v>52.1</v>
      </c>
      <c r="D42" s="9">
        <v>40.5</v>
      </c>
      <c r="E42" s="9">
        <v>7.3</v>
      </c>
      <c r="F42" s="9">
        <v>38.5</v>
      </c>
      <c r="G42" s="9">
        <v>29.7</v>
      </c>
      <c r="H42" s="9">
        <v>31.8</v>
      </c>
      <c r="I42" s="28">
        <f t="shared" si="0"/>
        <v>-44.800000000000004</v>
      </c>
      <c r="K42" s="28">
        <f t="shared" si="1"/>
        <v>-6.6999999999999993</v>
      </c>
    </row>
    <row r="43" spans="1:11" x14ac:dyDescent="0.25">
      <c r="A43" s="22"/>
      <c r="B43" s="8" t="s">
        <v>24</v>
      </c>
      <c r="C43" s="9">
        <v>30.3</v>
      </c>
      <c r="D43" s="9">
        <v>58.4</v>
      </c>
      <c r="E43" s="9">
        <v>11.3</v>
      </c>
      <c r="F43" s="9">
        <v>31</v>
      </c>
      <c r="G43" s="9">
        <v>31.6</v>
      </c>
      <c r="H43" s="9">
        <v>37.299999999999997</v>
      </c>
      <c r="I43" s="28">
        <f t="shared" si="0"/>
        <v>-19</v>
      </c>
      <c r="K43" s="28">
        <f t="shared" si="1"/>
        <v>6.2999999999999972</v>
      </c>
    </row>
    <row r="44" spans="1:11" x14ac:dyDescent="0.25">
      <c r="A44" s="22"/>
      <c r="B44" s="8" t="s">
        <v>25</v>
      </c>
      <c r="C44" s="9">
        <v>48.9</v>
      </c>
      <c r="D44" s="9">
        <v>47</v>
      </c>
      <c r="E44" s="9">
        <v>4.0999999999999996</v>
      </c>
      <c r="F44" s="9">
        <v>36.700000000000003</v>
      </c>
      <c r="G44" s="9">
        <v>27.8</v>
      </c>
      <c r="H44" s="9">
        <v>35.5</v>
      </c>
      <c r="I44" s="28">
        <f t="shared" si="0"/>
        <v>-44.8</v>
      </c>
      <c r="K44" s="28">
        <f t="shared" si="1"/>
        <v>-1.2000000000000028</v>
      </c>
    </row>
    <row r="45" spans="1:11" x14ac:dyDescent="0.25">
      <c r="A45" s="22"/>
      <c r="B45" s="8" t="s">
        <v>26</v>
      </c>
      <c r="C45" s="9">
        <v>33.5</v>
      </c>
      <c r="D45" s="9">
        <v>59.6</v>
      </c>
      <c r="E45" s="9">
        <v>6.9</v>
      </c>
      <c r="F45" s="9">
        <v>31.8</v>
      </c>
      <c r="G45" s="9">
        <v>26.8</v>
      </c>
      <c r="H45" s="9">
        <v>41.4</v>
      </c>
      <c r="I45" s="28">
        <f t="shared" si="0"/>
        <v>-26.6</v>
      </c>
      <c r="K45" s="28">
        <f t="shared" si="1"/>
        <v>9.5999999999999979</v>
      </c>
    </row>
    <row r="46" spans="1:11" x14ac:dyDescent="0.25">
      <c r="A46" s="22">
        <v>2021</v>
      </c>
      <c r="B46" s="8" t="s">
        <v>23</v>
      </c>
      <c r="C46" s="9">
        <v>17.3</v>
      </c>
      <c r="D46" s="9">
        <v>71.3</v>
      </c>
      <c r="E46" s="9">
        <v>11.3</v>
      </c>
      <c r="F46" s="9">
        <v>22.7</v>
      </c>
      <c r="G46" s="9">
        <v>31.1</v>
      </c>
      <c r="H46" s="9">
        <v>46.3</v>
      </c>
      <c r="I46" s="28">
        <f t="shared" si="0"/>
        <v>-6</v>
      </c>
      <c r="K46" s="28">
        <f t="shared" si="1"/>
        <v>23.599999999999998</v>
      </c>
    </row>
    <row r="47" spans="1:11" x14ac:dyDescent="0.25">
      <c r="A47" s="22"/>
      <c r="B47" s="8" t="s">
        <v>24</v>
      </c>
      <c r="C47" s="9">
        <v>13.1</v>
      </c>
      <c r="D47" s="9">
        <v>73.5</v>
      </c>
      <c r="E47" s="9">
        <v>13.4</v>
      </c>
      <c r="F47" s="9">
        <v>17.5</v>
      </c>
      <c r="G47" s="9">
        <v>31.5</v>
      </c>
      <c r="H47" s="9">
        <v>51</v>
      </c>
      <c r="I47" s="28">
        <f t="shared" si="0"/>
        <v>0.30000000000000071</v>
      </c>
      <c r="K47" s="28">
        <f t="shared" si="1"/>
        <v>33.5</v>
      </c>
    </row>
    <row r="48" spans="1:11" x14ac:dyDescent="0.25">
      <c r="A48" s="22"/>
      <c r="B48" s="8" t="s">
        <v>25</v>
      </c>
      <c r="C48" s="9">
        <v>10.3</v>
      </c>
      <c r="D48" s="9">
        <v>75.400000000000006</v>
      </c>
      <c r="E48" s="9">
        <v>14.3</v>
      </c>
      <c r="F48" s="9">
        <v>17.100000000000001</v>
      </c>
      <c r="G48" s="9">
        <v>32.700000000000003</v>
      </c>
      <c r="H48" s="9">
        <v>50.2</v>
      </c>
      <c r="I48" s="28">
        <f t="shared" si="0"/>
        <v>4</v>
      </c>
      <c r="K48" s="28">
        <f t="shared" si="1"/>
        <v>33.1</v>
      </c>
    </row>
    <row r="49" spans="1:11" x14ac:dyDescent="0.25">
      <c r="A49" s="22"/>
      <c r="B49" s="8" t="s">
        <v>26</v>
      </c>
      <c r="C49" s="9">
        <v>15.2</v>
      </c>
      <c r="D49" s="9">
        <v>69.3</v>
      </c>
      <c r="E49" s="9">
        <v>15.5</v>
      </c>
      <c r="F49" s="9">
        <v>20.5</v>
      </c>
      <c r="G49" s="9">
        <v>33.299999999999997</v>
      </c>
      <c r="H49" s="9">
        <v>46.2</v>
      </c>
      <c r="I49" s="28">
        <f t="shared" si="0"/>
        <v>0.30000000000000071</v>
      </c>
      <c r="K49" s="28">
        <f t="shared" si="1"/>
        <v>25.700000000000003</v>
      </c>
    </row>
    <row r="50" spans="1:11" x14ac:dyDescent="0.25">
      <c r="A50" s="22">
        <v>2022</v>
      </c>
      <c r="B50" s="8" t="s">
        <v>23</v>
      </c>
      <c r="C50" s="9">
        <v>21.5</v>
      </c>
      <c r="D50" s="9">
        <v>67.5</v>
      </c>
      <c r="E50" s="9">
        <v>11</v>
      </c>
      <c r="F50" s="9">
        <v>34.799999999999997</v>
      </c>
      <c r="G50" s="9">
        <v>32.799999999999997</v>
      </c>
      <c r="H50" s="9">
        <v>32.4</v>
      </c>
      <c r="I50" s="28">
        <f t="shared" si="0"/>
        <v>-10.5</v>
      </c>
      <c r="K50" s="28">
        <f t="shared" si="1"/>
        <v>-2.3999999999999986</v>
      </c>
    </row>
    <row r="51" spans="1:11" x14ac:dyDescent="0.25">
      <c r="A51" s="22"/>
      <c r="B51" s="8" t="s">
        <v>24</v>
      </c>
      <c r="C51" s="9">
        <v>28.4</v>
      </c>
      <c r="D51" s="9">
        <v>65.900000000000006</v>
      </c>
      <c r="E51" s="9">
        <v>5.8</v>
      </c>
      <c r="F51" s="9">
        <v>46.3</v>
      </c>
      <c r="G51" s="9">
        <v>30.7</v>
      </c>
      <c r="H51" s="9">
        <v>23</v>
      </c>
      <c r="I51" s="28">
        <f t="shared" si="0"/>
        <v>-22.599999999999998</v>
      </c>
      <c r="K51" s="28">
        <f t="shared" si="1"/>
        <v>-23.299999999999997</v>
      </c>
    </row>
    <row r="52" spans="1:11" x14ac:dyDescent="0.25">
      <c r="A52" s="22"/>
      <c r="B52" s="8" t="s">
        <v>25</v>
      </c>
      <c r="C52" s="9">
        <v>35.5</v>
      </c>
      <c r="D52" s="9">
        <v>59.9</v>
      </c>
      <c r="E52" s="9">
        <v>4.7</v>
      </c>
      <c r="F52" s="9">
        <v>53.3</v>
      </c>
      <c r="G52" s="9">
        <v>28.5</v>
      </c>
      <c r="H52" s="9">
        <v>18.3</v>
      </c>
      <c r="I52" s="28">
        <f t="shared" si="0"/>
        <v>-30.8</v>
      </c>
      <c r="K52" s="28">
        <f t="shared" si="1"/>
        <v>-35</v>
      </c>
    </row>
    <row r="53" spans="1:11" x14ac:dyDescent="0.25">
      <c r="A53" s="22"/>
      <c r="B53" s="8" t="s">
        <v>26</v>
      </c>
      <c r="C53" s="9">
        <v>34.5</v>
      </c>
      <c r="D53" s="9">
        <v>59.3</v>
      </c>
      <c r="E53" s="9">
        <v>6.2</v>
      </c>
      <c r="F53" s="9">
        <v>42.8</v>
      </c>
      <c r="G53" s="9">
        <v>35.200000000000003</v>
      </c>
      <c r="H53" s="9">
        <v>22</v>
      </c>
      <c r="I53" s="28">
        <f>E53-C53</f>
        <v>-28.3</v>
      </c>
      <c r="K53" s="28">
        <f t="shared" si="1"/>
        <v>-20.799999999999997</v>
      </c>
    </row>
    <row r="54" spans="1:11" ht="14.1" customHeight="1" x14ac:dyDescent="0.25">
      <c r="A54" s="10" t="s">
        <v>14</v>
      </c>
      <c r="B54" s="10"/>
      <c r="C54" s="10"/>
      <c r="D54" s="10"/>
      <c r="E54" s="10"/>
    </row>
    <row r="55" spans="1:11" s="10" customFormat="1" ht="14.1" customHeight="1" x14ac:dyDescent="0.25">
      <c r="A55" s="4"/>
      <c r="B55" s="2"/>
      <c r="C55" s="2"/>
      <c r="D55" s="2"/>
      <c r="E55" s="2"/>
    </row>
    <row r="56" spans="1:11" ht="14.1" customHeight="1" x14ac:dyDescent="0.25"/>
    <row r="57" spans="1:11" s="3" customFormat="1" ht="18" customHeight="1" x14ac:dyDescent="0.3">
      <c r="A57" s="2"/>
      <c r="B57" s="2"/>
      <c r="C57" s="2"/>
      <c r="D57" s="2"/>
      <c r="E57" s="2"/>
    </row>
    <row r="58" spans="1:11" ht="14.1" customHeight="1" x14ac:dyDescent="0.25"/>
    <row r="59" spans="1:11" ht="15.75" customHeight="1" x14ac:dyDescent="0.25"/>
    <row r="107" spans="1:5" ht="14.1" customHeight="1" x14ac:dyDescent="0.25"/>
    <row r="108" spans="1:5" s="10" customFormat="1" ht="14.1" customHeight="1" x14ac:dyDescent="0.25">
      <c r="A108" s="2"/>
      <c r="B108" s="2"/>
      <c r="C108" s="2"/>
      <c r="D108" s="2"/>
      <c r="E108" s="2"/>
    </row>
    <row r="109" spans="1:5" ht="14.1" customHeight="1" x14ac:dyDescent="0.25"/>
  </sheetData>
  <mergeCells count="14">
    <mergeCell ref="F6:H6"/>
    <mergeCell ref="A50:A53"/>
    <mergeCell ref="A26:A29"/>
    <mergeCell ref="A30:A33"/>
    <mergeCell ref="A34:A37"/>
    <mergeCell ref="A38:A41"/>
    <mergeCell ref="A42:A45"/>
    <mergeCell ref="A46:A4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selection activeCell="H7" sqref="H7"/>
    </sheetView>
  </sheetViews>
  <sheetFormatPr defaultRowHeight="15" x14ac:dyDescent="0.25"/>
  <cols>
    <col min="1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12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15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17</v>
      </c>
      <c r="D7" s="5" t="s">
        <v>18</v>
      </c>
      <c r="E7" s="5" t="s">
        <v>19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70.099999999999994</v>
      </c>
      <c r="D10" s="9">
        <v>29.3</v>
      </c>
      <c r="E10" s="9">
        <v>0.7</v>
      </c>
      <c r="F10" s="9">
        <v>100</v>
      </c>
    </row>
    <row r="11" spans="1:6" x14ac:dyDescent="0.25">
      <c r="A11" s="22"/>
      <c r="B11" s="8" t="s">
        <v>24</v>
      </c>
      <c r="C11" s="9">
        <v>74.5</v>
      </c>
      <c r="D11" s="9">
        <v>25.2</v>
      </c>
      <c r="E11" s="9">
        <v>0.3</v>
      </c>
      <c r="F11" s="9">
        <v>100</v>
      </c>
    </row>
    <row r="12" spans="1:6" x14ac:dyDescent="0.25">
      <c r="A12" s="22"/>
      <c r="B12" s="8" t="s">
        <v>25</v>
      </c>
      <c r="C12" s="9">
        <v>75</v>
      </c>
      <c r="D12" s="9">
        <v>25</v>
      </c>
      <c r="E12" s="9">
        <v>0</v>
      </c>
      <c r="F12" s="9">
        <v>100</v>
      </c>
    </row>
    <row r="13" spans="1:6" x14ac:dyDescent="0.25">
      <c r="A13" s="22"/>
      <c r="B13" s="8" t="s">
        <v>26</v>
      </c>
      <c r="C13" s="9">
        <v>79.5</v>
      </c>
      <c r="D13" s="9">
        <v>20.399999999999999</v>
      </c>
      <c r="E13" s="9">
        <v>0.1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82.2</v>
      </c>
      <c r="D14" s="9">
        <v>17.3</v>
      </c>
      <c r="E14" s="9">
        <v>0.5</v>
      </c>
      <c r="F14" s="9">
        <v>100</v>
      </c>
    </row>
    <row r="15" spans="1:6" x14ac:dyDescent="0.25">
      <c r="A15" s="22"/>
      <c r="B15" s="8" t="s">
        <v>24</v>
      </c>
      <c r="C15" s="9">
        <v>73.900000000000006</v>
      </c>
      <c r="D15" s="9">
        <v>26</v>
      </c>
      <c r="E15" s="9">
        <v>0.1</v>
      </c>
      <c r="F15" s="9">
        <v>100</v>
      </c>
    </row>
    <row r="16" spans="1:6" x14ac:dyDescent="0.25">
      <c r="A16" s="22"/>
      <c r="B16" s="8" t="s">
        <v>25</v>
      </c>
      <c r="C16" s="9">
        <v>67.099999999999994</v>
      </c>
      <c r="D16" s="9">
        <v>32.4</v>
      </c>
      <c r="E16" s="9">
        <v>0.6</v>
      </c>
      <c r="F16" s="9">
        <v>100</v>
      </c>
    </row>
    <row r="17" spans="1:6" x14ac:dyDescent="0.25">
      <c r="A17" s="22"/>
      <c r="B17" s="8" t="s">
        <v>26</v>
      </c>
      <c r="C17" s="9">
        <v>72.900000000000006</v>
      </c>
      <c r="D17" s="9">
        <v>26.6</v>
      </c>
      <c r="E17" s="9">
        <v>0.6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69.7</v>
      </c>
      <c r="D18" s="9">
        <v>30</v>
      </c>
      <c r="E18" s="9">
        <v>0.3</v>
      </c>
      <c r="F18" s="9">
        <v>100</v>
      </c>
    </row>
    <row r="19" spans="1:6" x14ac:dyDescent="0.25">
      <c r="A19" s="22"/>
      <c r="B19" s="8" t="s">
        <v>24</v>
      </c>
      <c r="C19" s="9">
        <v>66.3</v>
      </c>
      <c r="D19" s="9">
        <v>33.200000000000003</v>
      </c>
      <c r="E19" s="9">
        <v>0.5</v>
      </c>
      <c r="F19" s="9">
        <v>100</v>
      </c>
    </row>
    <row r="20" spans="1:6" x14ac:dyDescent="0.25">
      <c r="A20" s="22"/>
      <c r="B20" s="8" t="s">
        <v>25</v>
      </c>
      <c r="C20" s="9">
        <v>66.599999999999994</v>
      </c>
      <c r="D20" s="9">
        <v>32.799999999999997</v>
      </c>
      <c r="E20" s="9">
        <v>0.5</v>
      </c>
      <c r="F20" s="9">
        <v>100</v>
      </c>
    </row>
    <row r="21" spans="1:6" x14ac:dyDescent="0.25">
      <c r="A21" s="22"/>
      <c r="B21" s="8" t="s">
        <v>26</v>
      </c>
      <c r="C21" s="9">
        <v>67.599999999999994</v>
      </c>
      <c r="D21" s="9">
        <v>31.7</v>
      </c>
      <c r="E21" s="9">
        <v>0.7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58.5</v>
      </c>
      <c r="D22" s="9">
        <v>40.5</v>
      </c>
      <c r="E22" s="9">
        <v>1</v>
      </c>
      <c r="F22" s="9">
        <v>100</v>
      </c>
    </row>
    <row r="23" spans="1:6" x14ac:dyDescent="0.25">
      <c r="A23" s="22"/>
      <c r="B23" s="8" t="s">
        <v>24</v>
      </c>
      <c r="C23" s="9">
        <v>57.1</v>
      </c>
      <c r="D23" s="9">
        <v>42.1</v>
      </c>
      <c r="E23" s="9">
        <v>0.8</v>
      </c>
      <c r="F23" s="9">
        <v>100</v>
      </c>
    </row>
    <row r="24" spans="1:6" x14ac:dyDescent="0.25">
      <c r="A24" s="22"/>
      <c r="B24" s="8" t="s">
        <v>25</v>
      </c>
      <c r="C24" s="9">
        <v>50.6</v>
      </c>
      <c r="D24" s="9">
        <v>48.4</v>
      </c>
      <c r="E24" s="9">
        <v>1</v>
      </c>
      <c r="F24" s="9">
        <v>100</v>
      </c>
    </row>
    <row r="25" spans="1:6" x14ac:dyDescent="0.25">
      <c r="A25" s="22"/>
      <c r="B25" s="8" t="s">
        <v>26</v>
      </c>
      <c r="C25" s="9">
        <v>47.2</v>
      </c>
      <c r="D25" s="9">
        <v>51.7</v>
      </c>
      <c r="E25" s="9">
        <v>1.1000000000000001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44.8</v>
      </c>
      <c r="D26" s="9">
        <v>52.4</v>
      </c>
      <c r="E26" s="9">
        <v>2.8</v>
      </c>
      <c r="F26" s="9">
        <v>100</v>
      </c>
    </row>
    <row r="27" spans="1:6" x14ac:dyDescent="0.25">
      <c r="A27" s="22"/>
      <c r="B27" s="8" t="s">
        <v>24</v>
      </c>
      <c r="C27" s="9">
        <v>43.9</v>
      </c>
      <c r="D27" s="9">
        <v>54.4</v>
      </c>
      <c r="E27" s="9">
        <v>1.7</v>
      </c>
      <c r="F27" s="9">
        <v>100</v>
      </c>
    </row>
    <row r="28" spans="1:6" x14ac:dyDescent="0.25">
      <c r="A28" s="22"/>
      <c r="B28" s="8" t="s">
        <v>25</v>
      </c>
      <c r="C28" s="9">
        <v>34.6</v>
      </c>
      <c r="D28" s="9">
        <v>64</v>
      </c>
      <c r="E28" s="9">
        <v>1.4</v>
      </c>
      <c r="F28" s="9">
        <v>100</v>
      </c>
    </row>
    <row r="29" spans="1:6" x14ac:dyDescent="0.25">
      <c r="A29" s="22"/>
      <c r="B29" s="8" t="s">
        <v>26</v>
      </c>
      <c r="C29" s="9">
        <v>27.6</v>
      </c>
      <c r="D29" s="9">
        <v>69.8</v>
      </c>
      <c r="E29" s="9">
        <v>2.7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34.1</v>
      </c>
      <c r="D30" s="9">
        <v>62.8</v>
      </c>
      <c r="E30" s="9">
        <v>3.1</v>
      </c>
      <c r="F30" s="9">
        <v>100</v>
      </c>
    </row>
    <row r="31" spans="1:6" x14ac:dyDescent="0.25">
      <c r="A31" s="22"/>
      <c r="B31" s="8" t="s">
        <v>24</v>
      </c>
      <c r="C31" s="9">
        <v>30.8</v>
      </c>
      <c r="D31" s="9">
        <v>66.400000000000006</v>
      </c>
      <c r="E31" s="9">
        <v>2.8</v>
      </c>
      <c r="F31" s="9">
        <v>100</v>
      </c>
    </row>
    <row r="32" spans="1:6" x14ac:dyDescent="0.25">
      <c r="A32" s="22"/>
      <c r="B32" s="8" t="s">
        <v>25</v>
      </c>
      <c r="C32" s="9">
        <v>24.9</v>
      </c>
      <c r="D32" s="9">
        <v>72</v>
      </c>
      <c r="E32" s="9">
        <v>3.1</v>
      </c>
      <c r="F32" s="9">
        <v>100</v>
      </c>
    </row>
    <row r="33" spans="1:6" x14ac:dyDescent="0.25">
      <c r="A33" s="22"/>
      <c r="B33" s="8" t="s">
        <v>26</v>
      </c>
      <c r="C33" s="9">
        <v>28</v>
      </c>
      <c r="D33" s="9">
        <v>67.8</v>
      </c>
      <c r="E33" s="9">
        <v>4.2</v>
      </c>
      <c r="F33" s="9">
        <v>100</v>
      </c>
    </row>
    <row r="34" spans="1:6" x14ac:dyDescent="0.25">
      <c r="A34" s="22">
        <v>2018</v>
      </c>
      <c r="B34" s="8" t="s">
        <v>23</v>
      </c>
      <c r="C34" s="9">
        <v>25.4</v>
      </c>
      <c r="D34" s="9">
        <v>71</v>
      </c>
      <c r="E34" s="9">
        <v>3.6</v>
      </c>
      <c r="F34" s="9">
        <v>100</v>
      </c>
    </row>
    <row r="35" spans="1:6" x14ac:dyDescent="0.25">
      <c r="A35" s="22"/>
      <c r="B35" s="8" t="s">
        <v>24</v>
      </c>
      <c r="C35" s="9">
        <v>19.5</v>
      </c>
      <c r="D35" s="9">
        <v>76.599999999999994</v>
      </c>
      <c r="E35" s="9">
        <v>3.9</v>
      </c>
      <c r="F35" s="9">
        <v>100</v>
      </c>
    </row>
    <row r="36" spans="1:6" x14ac:dyDescent="0.25">
      <c r="A36" s="22"/>
      <c r="B36" s="8" t="s">
        <v>25</v>
      </c>
      <c r="C36" s="9">
        <v>16.3</v>
      </c>
      <c r="D36" s="9">
        <v>81.7</v>
      </c>
      <c r="E36" s="9">
        <v>2</v>
      </c>
      <c r="F36" s="9">
        <v>100</v>
      </c>
    </row>
    <row r="37" spans="1:6" x14ac:dyDescent="0.25">
      <c r="A37" s="22"/>
      <c r="B37" s="8" t="s">
        <v>26</v>
      </c>
      <c r="C37" s="9">
        <v>17.5</v>
      </c>
      <c r="D37" s="9">
        <v>79.7</v>
      </c>
      <c r="E37" s="9">
        <v>2.8</v>
      </c>
      <c r="F37" s="9">
        <v>100</v>
      </c>
    </row>
    <row r="38" spans="1:6" x14ac:dyDescent="0.25">
      <c r="A38" s="22">
        <v>2019</v>
      </c>
      <c r="B38" s="8" t="s">
        <v>23</v>
      </c>
      <c r="C38" s="9">
        <v>16</v>
      </c>
      <c r="D38" s="9">
        <v>81.099999999999994</v>
      </c>
      <c r="E38" s="9">
        <v>2.9</v>
      </c>
      <c r="F38" s="9">
        <v>100</v>
      </c>
    </row>
    <row r="39" spans="1:6" x14ac:dyDescent="0.25">
      <c r="A39" s="22"/>
      <c r="B39" s="8" t="s">
        <v>24</v>
      </c>
      <c r="C39" s="9">
        <v>16.600000000000001</v>
      </c>
      <c r="D39" s="9">
        <v>80.400000000000006</v>
      </c>
      <c r="E39" s="9">
        <v>3.1</v>
      </c>
      <c r="F39" s="9">
        <v>100</v>
      </c>
    </row>
    <row r="40" spans="1:6" x14ac:dyDescent="0.25">
      <c r="A40" s="22"/>
      <c r="B40" s="8" t="s">
        <v>25</v>
      </c>
      <c r="C40" s="9">
        <v>34</v>
      </c>
      <c r="D40" s="9">
        <v>58.6</v>
      </c>
      <c r="E40" s="9">
        <v>7.4</v>
      </c>
      <c r="F40" s="9">
        <v>100</v>
      </c>
    </row>
    <row r="41" spans="1:6" x14ac:dyDescent="0.25">
      <c r="A41" s="22"/>
      <c r="B41" s="8" t="s">
        <v>26</v>
      </c>
      <c r="C41" s="9">
        <v>30.4</v>
      </c>
      <c r="D41" s="9">
        <v>61.9</v>
      </c>
      <c r="E41" s="9">
        <v>7.7</v>
      </c>
      <c r="F41" s="9">
        <v>100</v>
      </c>
    </row>
    <row r="42" spans="1:6" x14ac:dyDescent="0.25">
      <c r="A42" s="22">
        <v>2020</v>
      </c>
      <c r="B42" s="8" t="s">
        <v>23</v>
      </c>
      <c r="C42" s="9">
        <v>33.9</v>
      </c>
      <c r="D42" s="9">
        <v>62.6</v>
      </c>
      <c r="E42" s="9">
        <v>3.5</v>
      </c>
      <c r="F42" s="9">
        <v>100</v>
      </c>
    </row>
    <row r="43" spans="1:6" x14ac:dyDescent="0.25">
      <c r="A43" s="22"/>
      <c r="B43" s="8" t="s">
        <v>24</v>
      </c>
      <c r="C43" s="9">
        <v>36</v>
      </c>
      <c r="D43" s="9">
        <v>60.2</v>
      </c>
      <c r="E43" s="9">
        <v>3.9</v>
      </c>
      <c r="F43" s="9">
        <v>100</v>
      </c>
    </row>
    <row r="44" spans="1:6" x14ac:dyDescent="0.25">
      <c r="A44" s="22"/>
      <c r="B44" s="8" t="s">
        <v>25</v>
      </c>
      <c r="C44" s="9">
        <v>35.5</v>
      </c>
      <c r="D44" s="9">
        <v>59.2</v>
      </c>
      <c r="E44" s="9">
        <v>5.3</v>
      </c>
      <c r="F44" s="9">
        <v>100</v>
      </c>
    </row>
    <row r="45" spans="1:6" x14ac:dyDescent="0.25">
      <c r="A45" s="22"/>
      <c r="B45" s="8" t="s">
        <v>26</v>
      </c>
      <c r="C45" s="9">
        <v>33.700000000000003</v>
      </c>
      <c r="D45" s="9">
        <v>61.2</v>
      </c>
      <c r="E45" s="9">
        <v>5.2</v>
      </c>
      <c r="F45" s="9">
        <v>100</v>
      </c>
    </row>
    <row r="46" spans="1:6" x14ac:dyDescent="0.25">
      <c r="A46" s="22">
        <v>2021</v>
      </c>
      <c r="B46" s="8" t="s">
        <v>23</v>
      </c>
      <c r="C46" s="9">
        <v>27.1</v>
      </c>
      <c r="D46" s="9">
        <v>61.5</v>
      </c>
      <c r="E46" s="9">
        <v>11.4</v>
      </c>
      <c r="F46" s="9">
        <v>100</v>
      </c>
    </row>
    <row r="47" spans="1:6" x14ac:dyDescent="0.25">
      <c r="A47" s="22"/>
      <c r="B47" s="8" t="s">
        <v>24</v>
      </c>
      <c r="C47" s="9">
        <v>17.899999999999999</v>
      </c>
      <c r="D47" s="9">
        <v>67.5</v>
      </c>
      <c r="E47" s="9">
        <v>14.6</v>
      </c>
      <c r="F47" s="9">
        <v>100</v>
      </c>
    </row>
    <row r="48" spans="1:6" x14ac:dyDescent="0.25">
      <c r="A48" s="22"/>
      <c r="B48" s="8" t="s">
        <v>25</v>
      </c>
      <c r="C48" s="9">
        <v>16.100000000000001</v>
      </c>
      <c r="D48" s="9">
        <v>67.2</v>
      </c>
      <c r="E48" s="9">
        <v>16.7</v>
      </c>
      <c r="F48" s="9">
        <v>100</v>
      </c>
    </row>
    <row r="49" spans="1:6" x14ac:dyDescent="0.25">
      <c r="A49" s="22"/>
      <c r="B49" s="8" t="s">
        <v>26</v>
      </c>
      <c r="C49" s="9">
        <v>14.7</v>
      </c>
      <c r="D49" s="9">
        <v>66.900000000000006</v>
      </c>
      <c r="E49" s="9">
        <v>18.399999999999999</v>
      </c>
      <c r="F49" s="9">
        <v>100</v>
      </c>
    </row>
    <row r="50" spans="1:6" x14ac:dyDescent="0.25">
      <c r="A50" s="22">
        <v>2022</v>
      </c>
      <c r="B50" s="8" t="s">
        <v>23</v>
      </c>
      <c r="C50" s="9">
        <v>13.4</v>
      </c>
      <c r="D50" s="9">
        <v>62.6</v>
      </c>
      <c r="E50" s="9">
        <v>24</v>
      </c>
      <c r="F50" s="9">
        <v>100</v>
      </c>
    </row>
    <row r="51" spans="1:6" x14ac:dyDescent="0.25">
      <c r="A51" s="22"/>
      <c r="B51" s="8" t="s">
        <v>24</v>
      </c>
      <c r="C51" s="9">
        <v>10.6</v>
      </c>
      <c r="D51" s="9">
        <v>67.2</v>
      </c>
      <c r="E51" s="9">
        <v>22.2</v>
      </c>
      <c r="F51" s="9">
        <v>100</v>
      </c>
    </row>
    <row r="52" spans="1:6" x14ac:dyDescent="0.25">
      <c r="A52" s="22"/>
      <c r="B52" s="8" t="s">
        <v>25</v>
      </c>
      <c r="C52" s="9">
        <v>14</v>
      </c>
      <c r="D52" s="9">
        <v>67.7</v>
      </c>
      <c r="E52" s="9">
        <v>18.3</v>
      </c>
      <c r="F52" s="9">
        <v>100</v>
      </c>
    </row>
    <row r="53" spans="1:6" x14ac:dyDescent="0.25">
      <c r="A53" s="22"/>
      <c r="B53" s="8" t="s">
        <v>26</v>
      </c>
      <c r="C53" s="9">
        <v>18</v>
      </c>
      <c r="D53" s="9">
        <v>64.900000000000006</v>
      </c>
      <c r="E53" s="9">
        <v>17.100000000000001</v>
      </c>
      <c r="F53" s="9">
        <v>100</v>
      </c>
    </row>
    <row r="54" spans="1:6" ht="14.1" customHeight="1" x14ac:dyDescent="0.25">
      <c r="A54" s="4"/>
    </row>
    <row r="55" spans="1:6" s="10" customFormat="1" ht="14.1" customHeight="1" x14ac:dyDescent="0.2">
      <c r="A55" s="10" t="s">
        <v>27</v>
      </c>
    </row>
    <row r="56" spans="1:6" ht="14.1" customHeight="1" x14ac:dyDescent="0.25">
      <c r="A56" s="4"/>
    </row>
  </sheetData>
  <mergeCells count="14">
    <mergeCell ref="A46:A49"/>
    <mergeCell ref="A50:A53"/>
    <mergeCell ref="A22:A25"/>
    <mergeCell ref="A26:A29"/>
    <mergeCell ref="A30:A33"/>
    <mergeCell ref="A34:A37"/>
    <mergeCell ref="A38:A41"/>
    <mergeCell ref="A42:A45"/>
    <mergeCell ref="A18:A21"/>
    <mergeCell ref="A6:B8"/>
    <mergeCell ref="C6:E6"/>
    <mergeCell ref="F6:F7"/>
    <mergeCell ref="A10:A13"/>
    <mergeCell ref="A14:A17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workbookViewId="0">
      <selection activeCell="D53" sqref="D53"/>
    </sheetView>
  </sheetViews>
  <sheetFormatPr defaultRowHeight="15" x14ac:dyDescent="0.25"/>
  <cols>
    <col min="1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28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29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22">
        <v>2012</v>
      </c>
      <c r="B10" s="8" t="s">
        <v>23</v>
      </c>
      <c r="C10" s="9">
        <v>38.5</v>
      </c>
      <c r="D10" s="9">
        <v>61.5</v>
      </c>
      <c r="E10" s="9">
        <v>100</v>
      </c>
    </row>
    <row r="11" spans="1:5" x14ac:dyDescent="0.25">
      <c r="A11" s="22"/>
      <c r="B11" s="8" t="s">
        <v>24</v>
      </c>
      <c r="C11" s="9">
        <v>39.1</v>
      </c>
      <c r="D11" s="9">
        <v>60.9</v>
      </c>
      <c r="E11" s="9">
        <v>100</v>
      </c>
    </row>
    <row r="12" spans="1:5" x14ac:dyDescent="0.25">
      <c r="A12" s="22"/>
      <c r="B12" s="8" t="s">
        <v>25</v>
      </c>
      <c r="C12" s="9">
        <v>45.1</v>
      </c>
      <c r="D12" s="9">
        <v>54.9</v>
      </c>
      <c r="E12" s="9">
        <v>100</v>
      </c>
    </row>
    <row r="13" spans="1:5" x14ac:dyDescent="0.25">
      <c r="A13" s="22"/>
      <c r="B13" s="8" t="s">
        <v>26</v>
      </c>
      <c r="C13" s="9">
        <v>35.6</v>
      </c>
      <c r="D13" s="9">
        <v>64.400000000000006</v>
      </c>
      <c r="E13" s="9">
        <v>100</v>
      </c>
    </row>
    <row r="14" spans="1:5" x14ac:dyDescent="0.25">
      <c r="A14" s="22">
        <v>2013</v>
      </c>
      <c r="B14" s="8" t="s">
        <v>23</v>
      </c>
      <c r="C14" s="9">
        <v>35.6</v>
      </c>
      <c r="D14" s="9">
        <v>64.400000000000006</v>
      </c>
      <c r="E14" s="9">
        <v>100</v>
      </c>
    </row>
    <row r="15" spans="1:5" x14ac:dyDescent="0.25">
      <c r="A15" s="22"/>
      <c r="B15" s="8" t="s">
        <v>24</v>
      </c>
      <c r="C15" s="9">
        <v>36.4</v>
      </c>
      <c r="D15" s="9">
        <v>63.6</v>
      </c>
      <c r="E15" s="9">
        <v>100</v>
      </c>
    </row>
    <row r="16" spans="1:5" x14ac:dyDescent="0.25">
      <c r="A16" s="22"/>
      <c r="B16" s="8" t="s">
        <v>25</v>
      </c>
      <c r="C16" s="9">
        <v>40.200000000000003</v>
      </c>
      <c r="D16" s="9">
        <v>59.8</v>
      </c>
      <c r="E16" s="9">
        <v>100</v>
      </c>
    </row>
    <row r="17" spans="1:5" x14ac:dyDescent="0.25">
      <c r="A17" s="22"/>
      <c r="B17" s="8" t="s">
        <v>26</v>
      </c>
      <c r="C17" s="9">
        <v>34.200000000000003</v>
      </c>
      <c r="D17" s="9">
        <v>65.8</v>
      </c>
      <c r="E17" s="9">
        <v>100</v>
      </c>
    </row>
    <row r="18" spans="1:5" x14ac:dyDescent="0.25">
      <c r="A18" s="22">
        <v>2014</v>
      </c>
      <c r="B18" s="8" t="s">
        <v>23</v>
      </c>
      <c r="C18" s="9">
        <v>36</v>
      </c>
      <c r="D18" s="9">
        <v>64</v>
      </c>
      <c r="E18" s="9">
        <v>100</v>
      </c>
    </row>
    <row r="19" spans="1:5" x14ac:dyDescent="0.25">
      <c r="A19" s="22"/>
      <c r="B19" s="8" t="s">
        <v>24</v>
      </c>
      <c r="C19" s="9">
        <v>31.9</v>
      </c>
      <c r="D19" s="9">
        <v>68.099999999999994</v>
      </c>
      <c r="E19" s="9">
        <v>100</v>
      </c>
    </row>
    <row r="20" spans="1:5" x14ac:dyDescent="0.25">
      <c r="A20" s="22"/>
      <c r="B20" s="8" t="s">
        <v>25</v>
      </c>
      <c r="C20" s="9">
        <v>35.6</v>
      </c>
      <c r="D20" s="9">
        <v>64.400000000000006</v>
      </c>
      <c r="E20" s="9">
        <v>100</v>
      </c>
    </row>
    <row r="21" spans="1:5" x14ac:dyDescent="0.25">
      <c r="A21" s="22"/>
      <c r="B21" s="8" t="s">
        <v>26</v>
      </c>
      <c r="C21" s="9">
        <v>30</v>
      </c>
      <c r="D21" s="9">
        <v>70</v>
      </c>
      <c r="E21" s="9">
        <v>100</v>
      </c>
    </row>
    <row r="22" spans="1:5" x14ac:dyDescent="0.25">
      <c r="A22" s="22">
        <v>2015</v>
      </c>
      <c r="B22" s="8" t="s">
        <v>23</v>
      </c>
      <c r="C22" s="9">
        <v>30.4</v>
      </c>
      <c r="D22" s="9">
        <v>69.599999999999994</v>
      </c>
      <c r="E22" s="9">
        <v>100</v>
      </c>
    </row>
    <row r="23" spans="1:5" x14ac:dyDescent="0.25">
      <c r="A23" s="22"/>
      <c r="B23" s="8" t="s">
        <v>24</v>
      </c>
      <c r="C23" s="9">
        <v>28.9</v>
      </c>
      <c r="D23" s="9">
        <v>71.099999999999994</v>
      </c>
      <c r="E23" s="9">
        <v>100</v>
      </c>
    </row>
    <row r="24" spans="1:5" x14ac:dyDescent="0.25">
      <c r="A24" s="22"/>
      <c r="B24" s="8" t="s">
        <v>25</v>
      </c>
      <c r="C24" s="9">
        <v>28.4</v>
      </c>
      <c r="D24" s="9">
        <v>71.599999999999994</v>
      </c>
      <c r="E24" s="9">
        <v>100</v>
      </c>
    </row>
    <row r="25" spans="1:5" x14ac:dyDescent="0.25">
      <c r="A25" s="22"/>
      <c r="B25" s="8" t="s">
        <v>26</v>
      </c>
      <c r="C25" s="9">
        <v>22.2</v>
      </c>
      <c r="D25" s="9">
        <v>77.8</v>
      </c>
      <c r="E25" s="9">
        <v>100</v>
      </c>
    </row>
    <row r="26" spans="1:5" x14ac:dyDescent="0.25">
      <c r="A26" s="22">
        <v>2016</v>
      </c>
      <c r="B26" s="8" t="s">
        <v>23</v>
      </c>
      <c r="C26" s="9">
        <v>20.100000000000001</v>
      </c>
      <c r="D26" s="9">
        <v>79.900000000000006</v>
      </c>
      <c r="E26" s="9">
        <v>100</v>
      </c>
    </row>
    <row r="27" spans="1:5" x14ac:dyDescent="0.25">
      <c r="A27" s="22"/>
      <c r="B27" s="8" t="s">
        <v>24</v>
      </c>
      <c r="C27" s="9">
        <v>28.7</v>
      </c>
      <c r="D27" s="9">
        <v>71.3</v>
      </c>
      <c r="E27" s="9">
        <v>100</v>
      </c>
    </row>
    <row r="28" spans="1:5" x14ac:dyDescent="0.25">
      <c r="A28" s="22"/>
      <c r="B28" s="8" t="s">
        <v>25</v>
      </c>
      <c r="C28" s="9">
        <v>27.1</v>
      </c>
      <c r="D28" s="9">
        <v>72.900000000000006</v>
      </c>
      <c r="E28" s="9">
        <v>100</v>
      </c>
    </row>
    <row r="29" spans="1:5" x14ac:dyDescent="0.25">
      <c r="A29" s="22"/>
      <c r="B29" s="8" t="s">
        <v>26</v>
      </c>
      <c r="C29" s="9">
        <v>19.399999999999999</v>
      </c>
      <c r="D29" s="9">
        <v>80.599999999999994</v>
      </c>
      <c r="E29" s="9">
        <v>100</v>
      </c>
    </row>
    <row r="30" spans="1:5" x14ac:dyDescent="0.25">
      <c r="A30" s="22">
        <v>2017</v>
      </c>
      <c r="B30" s="8" t="s">
        <v>23</v>
      </c>
      <c r="C30" s="9">
        <v>23.9</v>
      </c>
      <c r="D30" s="9">
        <v>76.099999999999994</v>
      </c>
      <c r="E30" s="9">
        <v>100</v>
      </c>
    </row>
    <row r="31" spans="1:5" x14ac:dyDescent="0.25">
      <c r="A31" s="22"/>
      <c r="B31" s="8" t="s">
        <v>24</v>
      </c>
      <c r="C31" s="9">
        <v>19.399999999999999</v>
      </c>
      <c r="D31" s="9">
        <v>80.599999999999994</v>
      </c>
      <c r="E31" s="9">
        <v>100</v>
      </c>
    </row>
    <row r="32" spans="1:5" x14ac:dyDescent="0.25">
      <c r="A32" s="22"/>
      <c r="B32" s="8" t="s">
        <v>25</v>
      </c>
      <c r="C32" s="9">
        <v>24.9</v>
      </c>
      <c r="D32" s="9">
        <v>75.099999999999994</v>
      </c>
      <c r="E32" s="9">
        <v>100</v>
      </c>
    </row>
    <row r="33" spans="1:5" x14ac:dyDescent="0.25">
      <c r="A33" s="22"/>
      <c r="B33" s="8" t="s">
        <v>26</v>
      </c>
      <c r="C33" s="9">
        <v>16.7</v>
      </c>
      <c r="D33" s="9">
        <v>83.3</v>
      </c>
      <c r="E33" s="9">
        <v>100</v>
      </c>
    </row>
    <row r="34" spans="1:5" x14ac:dyDescent="0.25">
      <c r="A34" s="22">
        <v>2018</v>
      </c>
      <c r="B34" s="8" t="s">
        <v>23</v>
      </c>
      <c r="C34" s="9">
        <v>20.5</v>
      </c>
      <c r="D34" s="9">
        <v>79.5</v>
      </c>
      <c r="E34" s="9">
        <v>100</v>
      </c>
    </row>
    <row r="35" spans="1:5" x14ac:dyDescent="0.25">
      <c r="A35" s="22"/>
      <c r="B35" s="8" t="s">
        <v>24</v>
      </c>
      <c r="C35" s="9">
        <v>19.2</v>
      </c>
      <c r="D35" s="9">
        <v>80.8</v>
      </c>
      <c r="E35" s="9">
        <v>100</v>
      </c>
    </row>
    <row r="36" spans="1:5" x14ac:dyDescent="0.25">
      <c r="A36" s="22"/>
      <c r="B36" s="8" t="s">
        <v>25</v>
      </c>
      <c r="C36" s="9">
        <v>19.8</v>
      </c>
      <c r="D36" s="9">
        <v>80.2</v>
      </c>
      <c r="E36" s="9">
        <v>100</v>
      </c>
    </row>
    <row r="37" spans="1:5" x14ac:dyDescent="0.25">
      <c r="A37" s="22"/>
      <c r="B37" s="8" t="s">
        <v>26</v>
      </c>
      <c r="C37" s="9">
        <v>22.1</v>
      </c>
      <c r="D37" s="9">
        <v>77.900000000000006</v>
      </c>
      <c r="E37" s="9">
        <v>100</v>
      </c>
    </row>
    <row r="38" spans="1:5" x14ac:dyDescent="0.25">
      <c r="A38" s="22">
        <v>2019</v>
      </c>
      <c r="B38" s="8" t="s">
        <v>23</v>
      </c>
      <c r="C38" s="9">
        <v>25.2</v>
      </c>
      <c r="D38" s="9">
        <v>74.8</v>
      </c>
      <c r="E38" s="9">
        <v>100</v>
      </c>
    </row>
    <row r="39" spans="1:5" x14ac:dyDescent="0.25">
      <c r="A39" s="22"/>
      <c r="B39" s="8" t="s">
        <v>24</v>
      </c>
      <c r="C39" s="9">
        <v>18.3</v>
      </c>
      <c r="D39" s="9">
        <v>81.7</v>
      </c>
      <c r="E39" s="9">
        <v>100</v>
      </c>
    </row>
    <row r="40" spans="1:5" x14ac:dyDescent="0.25">
      <c r="A40" s="22"/>
      <c r="B40" s="8" t="s">
        <v>25</v>
      </c>
      <c r="C40" s="9">
        <v>21.3</v>
      </c>
      <c r="D40" s="9">
        <v>78.7</v>
      </c>
      <c r="E40" s="9">
        <v>100</v>
      </c>
    </row>
    <row r="41" spans="1:5" x14ac:dyDescent="0.25">
      <c r="A41" s="22"/>
      <c r="B41" s="8" t="s">
        <v>26</v>
      </c>
      <c r="C41" s="9">
        <v>15.6</v>
      </c>
      <c r="D41" s="9">
        <v>84.4</v>
      </c>
      <c r="E41" s="9">
        <v>100</v>
      </c>
    </row>
    <row r="42" spans="1:5" x14ac:dyDescent="0.25">
      <c r="A42" s="22">
        <v>2020</v>
      </c>
      <c r="B42" s="8" t="s">
        <v>23</v>
      </c>
      <c r="C42" s="9">
        <v>27.6</v>
      </c>
      <c r="D42" s="9">
        <v>72.400000000000006</v>
      </c>
      <c r="E42" s="9">
        <v>100</v>
      </c>
    </row>
    <row r="43" spans="1:5" x14ac:dyDescent="0.25">
      <c r="A43" s="22"/>
      <c r="B43" s="8" t="s">
        <v>24</v>
      </c>
      <c r="C43" s="9">
        <v>30.1</v>
      </c>
      <c r="D43" s="9">
        <v>69.900000000000006</v>
      </c>
      <c r="E43" s="9">
        <v>100</v>
      </c>
    </row>
    <row r="44" spans="1:5" x14ac:dyDescent="0.25">
      <c r="A44" s="22"/>
      <c r="B44" s="8" t="s">
        <v>25</v>
      </c>
      <c r="C44" s="9">
        <v>20.5</v>
      </c>
      <c r="D44" s="9">
        <v>79.5</v>
      </c>
      <c r="E44" s="9">
        <v>100</v>
      </c>
    </row>
    <row r="45" spans="1:5" x14ac:dyDescent="0.25">
      <c r="A45" s="22"/>
      <c r="B45" s="8" t="s">
        <v>26</v>
      </c>
      <c r="C45" s="9">
        <v>17.899999999999999</v>
      </c>
      <c r="D45" s="9">
        <v>82.1</v>
      </c>
      <c r="E45" s="9">
        <v>100</v>
      </c>
    </row>
    <row r="46" spans="1:5" x14ac:dyDescent="0.25">
      <c r="A46" s="22">
        <v>2021</v>
      </c>
      <c r="B46" s="8" t="s">
        <v>23</v>
      </c>
      <c r="C46" s="9">
        <v>16.399999999999999</v>
      </c>
      <c r="D46" s="9">
        <v>83.6</v>
      </c>
      <c r="E46" s="9">
        <v>100</v>
      </c>
    </row>
    <row r="47" spans="1:5" x14ac:dyDescent="0.25">
      <c r="A47" s="22"/>
      <c r="B47" s="8" t="s">
        <v>24</v>
      </c>
      <c r="C47" s="9">
        <v>14.2</v>
      </c>
      <c r="D47" s="9">
        <v>85.8</v>
      </c>
      <c r="E47" s="9">
        <v>100</v>
      </c>
    </row>
    <row r="48" spans="1:5" x14ac:dyDescent="0.25">
      <c r="A48" s="22"/>
      <c r="B48" s="8" t="s">
        <v>25</v>
      </c>
      <c r="C48" s="9">
        <v>17.600000000000001</v>
      </c>
      <c r="D48" s="9">
        <v>82.4</v>
      </c>
      <c r="E48" s="9">
        <v>100</v>
      </c>
    </row>
    <row r="49" spans="1:6" x14ac:dyDescent="0.25">
      <c r="A49" s="22"/>
      <c r="B49" s="8" t="s">
        <v>26</v>
      </c>
      <c r="C49" s="9">
        <v>13.3</v>
      </c>
      <c r="D49" s="9">
        <v>86.7</v>
      </c>
      <c r="E49" s="9">
        <v>100</v>
      </c>
    </row>
    <row r="50" spans="1:6" x14ac:dyDescent="0.25">
      <c r="A50" s="22">
        <v>2022</v>
      </c>
      <c r="B50" s="8" t="s">
        <v>23</v>
      </c>
      <c r="C50" s="9">
        <v>12.4</v>
      </c>
      <c r="D50" s="9">
        <v>87.6</v>
      </c>
      <c r="E50" s="9">
        <v>100</v>
      </c>
    </row>
    <row r="51" spans="1:6" x14ac:dyDescent="0.25">
      <c r="A51" s="22"/>
      <c r="B51" s="8" t="s">
        <v>24</v>
      </c>
      <c r="C51" s="9">
        <v>15.1</v>
      </c>
      <c r="D51" s="9">
        <v>84.9</v>
      </c>
      <c r="E51" s="9">
        <v>100</v>
      </c>
    </row>
    <row r="52" spans="1:6" x14ac:dyDescent="0.25">
      <c r="A52" s="22"/>
      <c r="B52" s="8" t="s">
        <v>25</v>
      </c>
      <c r="C52" s="9">
        <v>15.7</v>
      </c>
      <c r="D52" s="9">
        <v>84.3</v>
      </c>
      <c r="E52" s="9">
        <v>100</v>
      </c>
    </row>
    <row r="53" spans="1:6" x14ac:dyDescent="0.25">
      <c r="A53" s="22"/>
      <c r="B53" s="8" t="s">
        <v>26</v>
      </c>
      <c r="C53" s="9">
        <v>12.2</v>
      </c>
      <c r="D53" s="9">
        <v>87.8</v>
      </c>
      <c r="E53" s="9">
        <v>100</v>
      </c>
    </row>
    <row r="54" spans="1:6" ht="14.1" customHeight="1" x14ac:dyDescent="0.25">
      <c r="A54" s="4"/>
    </row>
    <row r="55" spans="1:6" s="10" customFormat="1" ht="14.1" customHeight="1" x14ac:dyDescent="0.2">
      <c r="A55" s="10" t="s">
        <v>14</v>
      </c>
    </row>
    <row r="56" spans="1:6" ht="14.1" customHeight="1" x14ac:dyDescent="0.25">
      <c r="A56" s="4"/>
    </row>
    <row r="57" spans="1:6" s="3" customFormat="1" ht="18" customHeight="1" x14ac:dyDescent="0.3">
      <c r="A57" s="3" t="s">
        <v>14</v>
      </c>
    </row>
    <row r="58" spans="1:6" ht="14.1" customHeight="1" thickBot="1" x14ac:dyDescent="0.3">
      <c r="A58" s="4"/>
    </row>
    <row r="59" spans="1:6" ht="15.75" thickBot="1" x14ac:dyDescent="0.3">
      <c r="A59" s="23" t="s">
        <v>0</v>
      </c>
      <c r="B59" s="23"/>
      <c r="C59" s="26" t="s">
        <v>32</v>
      </c>
      <c r="D59" s="26"/>
      <c r="E59" s="26"/>
      <c r="F59" s="23" t="s">
        <v>16</v>
      </c>
    </row>
    <row r="60" spans="1:6" ht="27" thickBot="1" x14ac:dyDescent="0.3">
      <c r="A60" s="24"/>
      <c r="B60" s="24"/>
      <c r="C60" s="5" t="s">
        <v>33</v>
      </c>
      <c r="D60" s="5" t="s">
        <v>34</v>
      </c>
      <c r="E60" s="5" t="s">
        <v>35</v>
      </c>
      <c r="F60" s="25"/>
    </row>
    <row r="61" spans="1:6" ht="15.75" thickBot="1" x14ac:dyDescent="0.3">
      <c r="A61" s="25"/>
      <c r="B61" s="25"/>
      <c r="C61" s="5" t="s">
        <v>20</v>
      </c>
      <c r="D61" s="5" t="s">
        <v>20</v>
      </c>
      <c r="E61" s="5" t="s">
        <v>20</v>
      </c>
      <c r="F61" s="5" t="s">
        <v>20</v>
      </c>
    </row>
    <row r="62" spans="1:6" x14ac:dyDescent="0.25">
      <c r="A62" s="6" t="s">
        <v>21</v>
      </c>
      <c r="B62" s="6" t="s">
        <v>22</v>
      </c>
      <c r="C62" s="7" t="s">
        <v>0</v>
      </c>
      <c r="D62" s="7" t="s">
        <v>0</v>
      </c>
      <c r="E62" s="7" t="s">
        <v>0</v>
      </c>
      <c r="F62" s="7" t="s">
        <v>0</v>
      </c>
    </row>
    <row r="63" spans="1:6" x14ac:dyDescent="0.25">
      <c r="A63" s="22">
        <v>2012</v>
      </c>
      <c r="B63" s="8" t="s">
        <v>23</v>
      </c>
      <c r="C63" s="9">
        <v>7.1</v>
      </c>
      <c r="D63" s="9">
        <v>69.599999999999994</v>
      </c>
      <c r="E63" s="9">
        <v>23.3</v>
      </c>
      <c r="F63" s="9">
        <v>100</v>
      </c>
    </row>
    <row r="64" spans="1:6" x14ac:dyDescent="0.25">
      <c r="A64" s="22"/>
      <c r="B64" s="8" t="s">
        <v>24</v>
      </c>
      <c r="C64" s="9">
        <v>6.4</v>
      </c>
      <c r="D64" s="9">
        <v>68.5</v>
      </c>
      <c r="E64" s="9">
        <v>25.1</v>
      </c>
      <c r="F64" s="9">
        <v>100</v>
      </c>
    </row>
    <row r="65" spans="1:6" x14ac:dyDescent="0.25">
      <c r="A65" s="22"/>
      <c r="B65" s="8" t="s">
        <v>25</v>
      </c>
      <c r="C65" s="9">
        <v>7.8</v>
      </c>
      <c r="D65" s="9">
        <v>67.3</v>
      </c>
      <c r="E65" s="9">
        <v>25</v>
      </c>
      <c r="F65" s="9">
        <v>100</v>
      </c>
    </row>
    <row r="66" spans="1:6" x14ac:dyDescent="0.25">
      <c r="A66" s="22"/>
      <c r="B66" s="8" t="s">
        <v>26</v>
      </c>
      <c r="C66" s="9">
        <v>8.9</v>
      </c>
      <c r="D66" s="9">
        <v>66.2</v>
      </c>
      <c r="E66" s="9">
        <v>24.9</v>
      </c>
      <c r="F66" s="9">
        <v>100</v>
      </c>
    </row>
    <row r="67" spans="1:6" x14ac:dyDescent="0.25">
      <c r="A67" s="22">
        <v>2013</v>
      </c>
      <c r="B67" s="8" t="s">
        <v>23</v>
      </c>
      <c r="C67" s="9">
        <v>7.4</v>
      </c>
      <c r="D67" s="9">
        <v>69.5</v>
      </c>
      <c r="E67" s="9">
        <v>23.1</v>
      </c>
      <c r="F67" s="9">
        <v>100</v>
      </c>
    </row>
    <row r="68" spans="1:6" x14ac:dyDescent="0.25">
      <c r="A68" s="22"/>
      <c r="B68" s="8" t="s">
        <v>24</v>
      </c>
      <c r="C68" s="9">
        <v>6.9</v>
      </c>
      <c r="D68" s="9">
        <v>70.8</v>
      </c>
      <c r="E68" s="9">
        <v>22.3</v>
      </c>
      <c r="F68" s="9">
        <v>100</v>
      </c>
    </row>
    <row r="69" spans="1:6" x14ac:dyDescent="0.25">
      <c r="A69" s="22"/>
      <c r="B69" s="8" t="s">
        <v>25</v>
      </c>
      <c r="C69" s="9">
        <v>6.6</v>
      </c>
      <c r="D69" s="9">
        <v>73.8</v>
      </c>
      <c r="E69" s="9">
        <v>19.600000000000001</v>
      </c>
      <c r="F69" s="9">
        <v>100</v>
      </c>
    </row>
    <row r="70" spans="1:6" x14ac:dyDescent="0.25">
      <c r="A70" s="22"/>
      <c r="B70" s="8" t="s">
        <v>26</v>
      </c>
      <c r="C70" s="9">
        <v>7</v>
      </c>
      <c r="D70" s="9">
        <v>71.099999999999994</v>
      </c>
      <c r="E70" s="9">
        <v>21.9</v>
      </c>
      <c r="F70" s="9">
        <v>100</v>
      </c>
    </row>
    <row r="71" spans="1:6" x14ac:dyDescent="0.25">
      <c r="A71" s="22">
        <v>2014</v>
      </c>
      <c r="B71" s="8" t="s">
        <v>23</v>
      </c>
      <c r="C71" s="9">
        <v>5.0999999999999996</v>
      </c>
      <c r="D71" s="9">
        <v>70.3</v>
      </c>
      <c r="E71" s="9">
        <v>24.6</v>
      </c>
      <c r="F71" s="9">
        <v>100</v>
      </c>
    </row>
    <row r="72" spans="1:6" x14ac:dyDescent="0.25">
      <c r="A72" s="22"/>
      <c r="B72" s="8" t="s">
        <v>24</v>
      </c>
      <c r="C72" s="9">
        <v>5.3</v>
      </c>
      <c r="D72" s="9">
        <v>72.599999999999994</v>
      </c>
      <c r="E72" s="9">
        <v>22.1</v>
      </c>
      <c r="F72" s="9">
        <v>100</v>
      </c>
    </row>
    <row r="73" spans="1:6" x14ac:dyDescent="0.25">
      <c r="A73" s="22"/>
      <c r="B73" s="8" t="s">
        <v>25</v>
      </c>
      <c r="C73" s="9">
        <v>4.7</v>
      </c>
      <c r="D73" s="9">
        <v>72.3</v>
      </c>
      <c r="E73" s="9">
        <v>23</v>
      </c>
      <c r="F73" s="9">
        <v>100</v>
      </c>
    </row>
    <row r="74" spans="1:6" x14ac:dyDescent="0.25">
      <c r="A74" s="22"/>
      <c r="B74" s="8" t="s">
        <v>26</v>
      </c>
      <c r="C74" s="9">
        <v>6.1</v>
      </c>
      <c r="D74" s="9">
        <v>74.5</v>
      </c>
      <c r="E74" s="9">
        <v>19.399999999999999</v>
      </c>
      <c r="F74" s="9">
        <v>100</v>
      </c>
    </row>
    <row r="75" spans="1:6" x14ac:dyDescent="0.25">
      <c r="A75" s="22">
        <v>2015</v>
      </c>
      <c r="B75" s="8" t="s">
        <v>23</v>
      </c>
      <c r="C75" s="9">
        <v>5.4</v>
      </c>
      <c r="D75" s="9">
        <v>74.2</v>
      </c>
      <c r="E75" s="9">
        <v>20.3</v>
      </c>
      <c r="F75" s="9">
        <v>100</v>
      </c>
    </row>
    <row r="76" spans="1:6" x14ac:dyDescent="0.25">
      <c r="A76" s="22"/>
      <c r="B76" s="8" t="s">
        <v>24</v>
      </c>
      <c r="C76" s="9">
        <v>4.5</v>
      </c>
      <c r="D76" s="9">
        <v>73.7</v>
      </c>
      <c r="E76" s="9">
        <v>21.8</v>
      </c>
      <c r="F76" s="9">
        <v>100</v>
      </c>
    </row>
    <row r="77" spans="1:6" x14ac:dyDescent="0.25">
      <c r="A77" s="22"/>
      <c r="B77" s="8" t="s">
        <v>25</v>
      </c>
      <c r="C77" s="9">
        <v>4.5999999999999996</v>
      </c>
      <c r="D77" s="9">
        <v>75.8</v>
      </c>
      <c r="E77" s="9">
        <v>19.600000000000001</v>
      </c>
      <c r="F77" s="9">
        <v>100</v>
      </c>
    </row>
    <row r="78" spans="1:6" x14ac:dyDescent="0.25">
      <c r="A78" s="22"/>
      <c r="B78" s="8" t="s">
        <v>26</v>
      </c>
      <c r="C78" s="9">
        <v>4.4000000000000004</v>
      </c>
      <c r="D78" s="9">
        <v>74.5</v>
      </c>
      <c r="E78" s="9">
        <v>21.1</v>
      </c>
      <c r="F78" s="9">
        <v>100</v>
      </c>
    </row>
    <row r="79" spans="1:6" x14ac:dyDescent="0.25">
      <c r="A79" s="22">
        <v>2016</v>
      </c>
      <c r="B79" s="8" t="s">
        <v>23</v>
      </c>
      <c r="C79" s="9">
        <v>2.5</v>
      </c>
      <c r="D79" s="9">
        <v>79.2</v>
      </c>
      <c r="E79" s="9">
        <v>18.3</v>
      </c>
      <c r="F79" s="9">
        <v>100</v>
      </c>
    </row>
    <row r="80" spans="1:6" x14ac:dyDescent="0.25">
      <c r="A80" s="22"/>
      <c r="B80" s="8" t="s">
        <v>24</v>
      </c>
      <c r="C80" s="9">
        <v>4.5999999999999996</v>
      </c>
      <c r="D80" s="9">
        <v>79.3</v>
      </c>
      <c r="E80" s="9">
        <v>16.100000000000001</v>
      </c>
      <c r="F80" s="9">
        <v>100</v>
      </c>
    </row>
    <row r="81" spans="1:6" x14ac:dyDescent="0.25">
      <c r="A81" s="22"/>
      <c r="B81" s="8" t="s">
        <v>25</v>
      </c>
      <c r="C81" s="9">
        <v>3.6</v>
      </c>
      <c r="D81" s="9">
        <v>76.099999999999994</v>
      </c>
      <c r="E81" s="9">
        <v>20.3</v>
      </c>
      <c r="F81" s="9">
        <v>100</v>
      </c>
    </row>
    <row r="82" spans="1:6" x14ac:dyDescent="0.25">
      <c r="A82" s="22"/>
      <c r="B82" s="8" t="s">
        <v>26</v>
      </c>
      <c r="C82" s="9">
        <v>2.7</v>
      </c>
      <c r="D82" s="9">
        <v>74.599999999999994</v>
      </c>
      <c r="E82" s="9">
        <v>22.7</v>
      </c>
      <c r="F82" s="9">
        <v>100</v>
      </c>
    </row>
    <row r="83" spans="1:6" x14ac:dyDescent="0.25">
      <c r="A83" s="22">
        <v>2017</v>
      </c>
      <c r="B83" s="8" t="s">
        <v>23</v>
      </c>
      <c r="C83" s="9">
        <v>2.7</v>
      </c>
      <c r="D83" s="9">
        <v>73.8</v>
      </c>
      <c r="E83" s="9">
        <v>23.5</v>
      </c>
      <c r="F83" s="9">
        <v>100</v>
      </c>
    </row>
    <row r="84" spans="1:6" x14ac:dyDescent="0.25">
      <c r="A84" s="22"/>
      <c r="B84" s="8" t="s">
        <v>24</v>
      </c>
      <c r="C84" s="9">
        <v>2.4</v>
      </c>
      <c r="D84" s="9">
        <v>72.599999999999994</v>
      </c>
      <c r="E84" s="9">
        <v>25</v>
      </c>
      <c r="F84" s="9">
        <v>100</v>
      </c>
    </row>
    <row r="85" spans="1:6" x14ac:dyDescent="0.25">
      <c r="A85" s="22"/>
      <c r="B85" s="8" t="s">
        <v>25</v>
      </c>
      <c r="C85" s="9">
        <v>2.1</v>
      </c>
      <c r="D85" s="9">
        <v>74.400000000000006</v>
      </c>
      <c r="E85" s="9">
        <v>23.5</v>
      </c>
      <c r="F85" s="9">
        <v>100</v>
      </c>
    </row>
    <row r="86" spans="1:6" x14ac:dyDescent="0.25">
      <c r="A86" s="22"/>
      <c r="B86" s="8" t="s">
        <v>26</v>
      </c>
      <c r="C86" s="9">
        <v>1.6</v>
      </c>
      <c r="D86" s="9">
        <v>77</v>
      </c>
      <c r="E86" s="9">
        <v>21.4</v>
      </c>
      <c r="F86" s="9">
        <v>100</v>
      </c>
    </row>
    <row r="87" spans="1:6" x14ac:dyDescent="0.25">
      <c r="A87" s="22">
        <v>2018</v>
      </c>
      <c r="B87" s="8" t="s">
        <v>23</v>
      </c>
      <c r="C87" s="9">
        <v>1.3</v>
      </c>
      <c r="D87" s="9">
        <v>84.4</v>
      </c>
      <c r="E87" s="9">
        <v>14.4</v>
      </c>
      <c r="F87" s="9">
        <v>100</v>
      </c>
    </row>
    <row r="88" spans="1:6" x14ac:dyDescent="0.25">
      <c r="A88" s="22"/>
      <c r="B88" s="8" t="s">
        <v>24</v>
      </c>
      <c r="C88" s="9">
        <v>1</v>
      </c>
      <c r="D88" s="9">
        <v>85.1</v>
      </c>
      <c r="E88" s="9">
        <v>13.9</v>
      </c>
      <c r="F88" s="9">
        <v>100</v>
      </c>
    </row>
    <row r="89" spans="1:6" x14ac:dyDescent="0.25">
      <c r="A89" s="22"/>
      <c r="B89" s="8" t="s">
        <v>25</v>
      </c>
      <c r="C89" s="9">
        <v>0.7</v>
      </c>
      <c r="D89" s="9">
        <v>81.900000000000006</v>
      </c>
      <c r="E89" s="9">
        <v>17.399999999999999</v>
      </c>
      <c r="F89" s="9">
        <v>100</v>
      </c>
    </row>
    <row r="90" spans="1:6" x14ac:dyDescent="0.25">
      <c r="A90" s="22"/>
      <c r="B90" s="8" t="s">
        <v>26</v>
      </c>
      <c r="C90" s="9">
        <v>0.9</v>
      </c>
      <c r="D90" s="9">
        <v>85.1</v>
      </c>
      <c r="E90" s="9">
        <v>14</v>
      </c>
      <c r="F90" s="9">
        <v>100</v>
      </c>
    </row>
    <row r="91" spans="1:6" x14ac:dyDescent="0.25">
      <c r="A91" s="22">
        <v>2019</v>
      </c>
      <c r="B91" s="8" t="s">
        <v>23</v>
      </c>
      <c r="C91" s="9">
        <v>0.8</v>
      </c>
      <c r="D91" s="9">
        <v>89.5</v>
      </c>
      <c r="E91" s="9">
        <v>9.6</v>
      </c>
      <c r="F91" s="9">
        <v>100</v>
      </c>
    </row>
    <row r="92" spans="1:6" x14ac:dyDescent="0.25">
      <c r="A92" s="22"/>
      <c r="B92" s="8" t="s">
        <v>24</v>
      </c>
      <c r="C92" s="9">
        <v>0.8</v>
      </c>
      <c r="D92" s="9">
        <v>83.5</v>
      </c>
      <c r="E92" s="9">
        <v>15.7</v>
      </c>
      <c r="F92" s="9">
        <v>100</v>
      </c>
    </row>
    <row r="93" spans="1:6" x14ac:dyDescent="0.25">
      <c r="A93" s="22"/>
      <c r="B93" s="8" t="s">
        <v>25</v>
      </c>
      <c r="C93" s="9">
        <v>1.6</v>
      </c>
      <c r="D93" s="9">
        <v>79.400000000000006</v>
      </c>
      <c r="E93" s="9">
        <v>19</v>
      </c>
      <c r="F93" s="9">
        <v>100</v>
      </c>
    </row>
    <row r="94" spans="1:6" x14ac:dyDescent="0.25">
      <c r="A94" s="22"/>
      <c r="B94" s="8" t="s">
        <v>26</v>
      </c>
      <c r="C94" s="9">
        <v>2</v>
      </c>
      <c r="D94" s="9">
        <v>79.900000000000006</v>
      </c>
      <c r="E94" s="9">
        <v>18.100000000000001</v>
      </c>
      <c r="F94" s="9">
        <v>100</v>
      </c>
    </row>
    <row r="95" spans="1:6" x14ac:dyDescent="0.25">
      <c r="A95" s="22">
        <v>2020</v>
      </c>
      <c r="B95" s="8" t="s">
        <v>23</v>
      </c>
      <c r="C95" s="9">
        <v>2.4</v>
      </c>
      <c r="D95" s="9">
        <v>80.3</v>
      </c>
      <c r="E95" s="9">
        <v>17.3</v>
      </c>
      <c r="F95" s="9">
        <v>100</v>
      </c>
    </row>
    <row r="96" spans="1:6" x14ac:dyDescent="0.25">
      <c r="A96" s="22"/>
      <c r="B96" s="8" t="s">
        <v>24</v>
      </c>
      <c r="C96" s="9">
        <v>2.1</v>
      </c>
      <c r="D96" s="9">
        <v>78.7</v>
      </c>
      <c r="E96" s="9">
        <v>19.3</v>
      </c>
      <c r="F96" s="9">
        <v>100</v>
      </c>
    </row>
    <row r="97" spans="1:6" x14ac:dyDescent="0.25">
      <c r="A97" s="22"/>
      <c r="B97" s="8" t="s">
        <v>25</v>
      </c>
      <c r="C97" s="9">
        <v>2.1</v>
      </c>
      <c r="D97" s="9">
        <v>78.400000000000006</v>
      </c>
      <c r="E97" s="9">
        <v>19.5</v>
      </c>
      <c r="F97" s="9">
        <v>100</v>
      </c>
    </row>
    <row r="98" spans="1:6" x14ac:dyDescent="0.25">
      <c r="A98" s="22"/>
      <c r="B98" s="8" t="s">
        <v>26</v>
      </c>
      <c r="C98" s="9">
        <v>2.2000000000000002</v>
      </c>
      <c r="D98" s="9">
        <v>78.599999999999994</v>
      </c>
      <c r="E98" s="9">
        <v>19.2</v>
      </c>
      <c r="F98" s="9">
        <v>100</v>
      </c>
    </row>
    <row r="99" spans="1:6" x14ac:dyDescent="0.25">
      <c r="A99" s="22">
        <v>2021</v>
      </c>
      <c r="B99" s="8" t="s">
        <v>23</v>
      </c>
      <c r="C99" s="9">
        <v>1.8</v>
      </c>
      <c r="D99" s="9">
        <v>80.7</v>
      </c>
      <c r="E99" s="9">
        <v>17.5</v>
      </c>
      <c r="F99" s="9">
        <v>100</v>
      </c>
    </row>
    <row r="100" spans="1:6" x14ac:dyDescent="0.25">
      <c r="A100" s="22"/>
      <c r="B100" s="8" t="s">
        <v>24</v>
      </c>
      <c r="C100" s="9">
        <v>2.2000000000000002</v>
      </c>
      <c r="D100" s="9">
        <v>75.900000000000006</v>
      </c>
      <c r="E100" s="9">
        <v>22</v>
      </c>
      <c r="F100" s="9">
        <v>100</v>
      </c>
    </row>
    <row r="101" spans="1:6" x14ac:dyDescent="0.25">
      <c r="A101" s="22"/>
      <c r="B101" s="8" t="s">
        <v>25</v>
      </c>
      <c r="C101" s="9">
        <v>1.4</v>
      </c>
      <c r="D101" s="9">
        <v>78.599999999999994</v>
      </c>
      <c r="E101" s="9">
        <v>20</v>
      </c>
      <c r="F101" s="9">
        <v>100</v>
      </c>
    </row>
    <row r="102" spans="1:6" x14ac:dyDescent="0.25">
      <c r="A102" s="22"/>
      <c r="B102" s="8" t="s">
        <v>26</v>
      </c>
      <c r="C102" s="9">
        <v>2.2999999999999998</v>
      </c>
      <c r="D102" s="9">
        <v>74.7</v>
      </c>
      <c r="E102" s="9">
        <v>23</v>
      </c>
      <c r="F102" s="9">
        <v>100</v>
      </c>
    </row>
    <row r="103" spans="1:6" x14ac:dyDescent="0.25">
      <c r="A103" s="22">
        <v>2022</v>
      </c>
      <c r="B103" s="8" t="s">
        <v>23</v>
      </c>
      <c r="C103" s="9">
        <v>1.5</v>
      </c>
      <c r="D103" s="9">
        <v>77.3</v>
      </c>
      <c r="E103" s="9">
        <v>21.2</v>
      </c>
      <c r="F103" s="9">
        <v>100</v>
      </c>
    </row>
    <row r="104" spans="1:6" x14ac:dyDescent="0.25">
      <c r="A104" s="22"/>
      <c r="B104" s="8" t="s">
        <v>24</v>
      </c>
      <c r="C104" s="9">
        <v>2</v>
      </c>
      <c r="D104" s="9">
        <v>77</v>
      </c>
      <c r="E104" s="9">
        <v>21.1</v>
      </c>
      <c r="F104" s="9">
        <v>100</v>
      </c>
    </row>
    <row r="105" spans="1:6" x14ac:dyDescent="0.25">
      <c r="A105" s="22"/>
      <c r="B105" s="8" t="s">
        <v>25</v>
      </c>
      <c r="C105" s="9">
        <v>2.2999999999999998</v>
      </c>
      <c r="D105" s="9">
        <v>78.2</v>
      </c>
      <c r="E105" s="9">
        <v>19.5</v>
      </c>
      <c r="F105" s="9">
        <v>100</v>
      </c>
    </row>
    <row r="106" spans="1:6" x14ac:dyDescent="0.25">
      <c r="A106" s="22"/>
      <c r="B106" s="8" t="s">
        <v>26</v>
      </c>
      <c r="C106" s="9">
        <v>1.7</v>
      </c>
      <c r="D106" s="9">
        <v>79.599999999999994</v>
      </c>
      <c r="E106" s="9">
        <v>18.7</v>
      </c>
      <c r="F106" s="9">
        <v>100</v>
      </c>
    </row>
    <row r="107" spans="1:6" ht="14.1" customHeight="1" x14ac:dyDescent="0.25">
      <c r="A107" s="4"/>
    </row>
    <row r="108" spans="1:6" s="10" customFormat="1" ht="14.1" customHeight="1" x14ac:dyDescent="0.2">
      <c r="A108" s="10" t="s">
        <v>14</v>
      </c>
    </row>
    <row r="109" spans="1:6" ht="14.1" customHeight="1" x14ac:dyDescent="0.25">
      <c r="A109" s="4"/>
    </row>
  </sheetData>
  <mergeCells count="28">
    <mergeCell ref="A103:A106"/>
    <mergeCell ref="A67:A70"/>
    <mergeCell ref="A71:A74"/>
    <mergeCell ref="A75:A78"/>
    <mergeCell ref="A79:A82"/>
    <mergeCell ref="A83:A86"/>
    <mergeCell ref="A87:A90"/>
    <mergeCell ref="C59:E59"/>
    <mergeCell ref="F59:F60"/>
    <mergeCell ref="A91:A94"/>
    <mergeCell ref="A95:A98"/>
    <mergeCell ref="A99:A102"/>
    <mergeCell ref="A63:A66"/>
    <mergeCell ref="A22:A25"/>
    <mergeCell ref="A26:A29"/>
    <mergeCell ref="A30:A33"/>
    <mergeCell ref="A34:A37"/>
    <mergeCell ref="A38:A41"/>
    <mergeCell ref="A42:A45"/>
    <mergeCell ref="A46:A49"/>
    <mergeCell ref="A50:A53"/>
    <mergeCell ref="A59:B61"/>
    <mergeCell ref="A18:A21"/>
    <mergeCell ref="A6:B8"/>
    <mergeCell ref="C6:D6"/>
    <mergeCell ref="E6:E7"/>
    <mergeCell ref="A10:A13"/>
    <mergeCell ref="A14:A17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opLeftCell="C79" workbookViewId="0">
      <selection activeCell="G53" sqref="G53"/>
    </sheetView>
  </sheetViews>
  <sheetFormatPr defaultRowHeight="15" x14ac:dyDescent="0.25"/>
  <cols>
    <col min="1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36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37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15.7</v>
      </c>
      <c r="D10" s="9">
        <v>35</v>
      </c>
      <c r="E10" s="9">
        <v>49.2</v>
      </c>
      <c r="F10" s="9">
        <v>100</v>
      </c>
    </row>
    <row r="11" spans="1:6" x14ac:dyDescent="0.25">
      <c r="A11" s="22"/>
      <c r="B11" s="8" t="s">
        <v>24</v>
      </c>
      <c r="C11" s="9">
        <v>15.5</v>
      </c>
      <c r="D11" s="9">
        <v>29.1</v>
      </c>
      <c r="E11" s="9">
        <v>55.4</v>
      </c>
      <c r="F11" s="9">
        <v>100</v>
      </c>
    </row>
    <row r="12" spans="1:6" x14ac:dyDescent="0.25">
      <c r="A12" s="22"/>
      <c r="B12" s="8" t="s">
        <v>25</v>
      </c>
      <c r="C12" s="9">
        <v>12.7</v>
      </c>
      <c r="D12" s="9">
        <v>32.200000000000003</v>
      </c>
      <c r="E12" s="9">
        <v>55.1</v>
      </c>
      <c r="F12" s="9">
        <v>100</v>
      </c>
    </row>
    <row r="13" spans="1:6" x14ac:dyDescent="0.25">
      <c r="A13" s="22"/>
      <c r="B13" s="8" t="s">
        <v>26</v>
      </c>
      <c r="C13" s="9">
        <v>15</v>
      </c>
      <c r="D13" s="9">
        <v>32.1</v>
      </c>
      <c r="E13" s="9">
        <v>52.8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14.2</v>
      </c>
      <c r="D14" s="9">
        <v>34.9</v>
      </c>
      <c r="E14" s="9">
        <v>50.9</v>
      </c>
      <c r="F14" s="9">
        <v>100</v>
      </c>
    </row>
    <row r="15" spans="1:6" x14ac:dyDescent="0.25">
      <c r="A15" s="22"/>
      <c r="B15" s="8" t="s">
        <v>24</v>
      </c>
      <c r="C15" s="9">
        <v>14.4</v>
      </c>
      <c r="D15" s="9">
        <v>39.1</v>
      </c>
      <c r="E15" s="9">
        <v>46.5</v>
      </c>
      <c r="F15" s="9">
        <v>100</v>
      </c>
    </row>
    <row r="16" spans="1:6" x14ac:dyDescent="0.25">
      <c r="A16" s="22"/>
      <c r="B16" s="8" t="s">
        <v>25</v>
      </c>
      <c r="C16" s="9">
        <v>14.1</v>
      </c>
      <c r="D16" s="9">
        <v>42.5</v>
      </c>
      <c r="E16" s="9">
        <v>43.4</v>
      </c>
      <c r="F16" s="9">
        <v>100</v>
      </c>
    </row>
    <row r="17" spans="1:6" x14ac:dyDescent="0.25">
      <c r="A17" s="22"/>
      <c r="B17" s="8" t="s">
        <v>26</v>
      </c>
      <c r="C17" s="9">
        <v>13.3</v>
      </c>
      <c r="D17" s="9">
        <v>43.6</v>
      </c>
      <c r="E17" s="9">
        <v>43.1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15.2</v>
      </c>
      <c r="D18" s="9">
        <v>44.8</v>
      </c>
      <c r="E18" s="9">
        <v>40</v>
      </c>
      <c r="F18" s="9">
        <v>100</v>
      </c>
    </row>
    <row r="19" spans="1:6" x14ac:dyDescent="0.25">
      <c r="A19" s="22"/>
      <c r="B19" s="8" t="s">
        <v>24</v>
      </c>
      <c r="C19" s="9">
        <v>13</v>
      </c>
      <c r="D19" s="9">
        <v>45.6</v>
      </c>
      <c r="E19" s="9">
        <v>41.4</v>
      </c>
      <c r="F19" s="9">
        <v>100</v>
      </c>
    </row>
    <row r="20" spans="1:6" x14ac:dyDescent="0.25">
      <c r="A20" s="22"/>
      <c r="B20" s="8" t="s">
        <v>25</v>
      </c>
      <c r="C20" s="9">
        <v>13.1</v>
      </c>
      <c r="D20" s="9">
        <v>45.4</v>
      </c>
      <c r="E20" s="9">
        <v>41.5</v>
      </c>
      <c r="F20" s="9">
        <v>100</v>
      </c>
    </row>
    <row r="21" spans="1:6" x14ac:dyDescent="0.25">
      <c r="A21" s="22"/>
      <c r="B21" s="8" t="s">
        <v>26</v>
      </c>
      <c r="C21" s="9">
        <v>15.5</v>
      </c>
      <c r="D21" s="9">
        <v>48.8</v>
      </c>
      <c r="E21" s="9">
        <v>35.6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12.8</v>
      </c>
      <c r="D22" s="9">
        <v>53.4</v>
      </c>
      <c r="E22" s="9">
        <v>33.9</v>
      </c>
      <c r="F22" s="9">
        <v>100</v>
      </c>
    </row>
    <row r="23" spans="1:6" x14ac:dyDescent="0.25">
      <c r="A23" s="22"/>
      <c r="B23" s="8" t="s">
        <v>24</v>
      </c>
      <c r="C23" s="9">
        <v>14</v>
      </c>
      <c r="D23" s="9">
        <v>54.8</v>
      </c>
      <c r="E23" s="9">
        <v>31.2</v>
      </c>
      <c r="F23" s="9">
        <v>100</v>
      </c>
    </row>
    <row r="24" spans="1:6" x14ac:dyDescent="0.25">
      <c r="A24" s="22"/>
      <c r="B24" s="8" t="s">
        <v>25</v>
      </c>
      <c r="C24" s="9">
        <v>13.7</v>
      </c>
      <c r="D24" s="9">
        <v>54.6</v>
      </c>
      <c r="E24" s="9">
        <v>31.7</v>
      </c>
      <c r="F24" s="9">
        <v>100</v>
      </c>
    </row>
    <row r="25" spans="1:6" x14ac:dyDescent="0.25">
      <c r="A25" s="22"/>
      <c r="B25" s="8" t="s">
        <v>26</v>
      </c>
      <c r="C25" s="9">
        <v>17</v>
      </c>
      <c r="D25" s="9">
        <v>59.6</v>
      </c>
      <c r="E25" s="9">
        <v>23.4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16.600000000000001</v>
      </c>
      <c r="D26" s="9">
        <v>61.1</v>
      </c>
      <c r="E26" s="9">
        <v>22.3</v>
      </c>
      <c r="F26" s="9">
        <v>100</v>
      </c>
    </row>
    <row r="27" spans="1:6" x14ac:dyDescent="0.25">
      <c r="A27" s="22"/>
      <c r="B27" s="8" t="s">
        <v>24</v>
      </c>
      <c r="C27" s="9">
        <v>14.6</v>
      </c>
      <c r="D27" s="9">
        <v>69.5</v>
      </c>
      <c r="E27" s="9">
        <v>16</v>
      </c>
      <c r="F27" s="9">
        <v>100</v>
      </c>
    </row>
    <row r="28" spans="1:6" x14ac:dyDescent="0.25">
      <c r="A28" s="22"/>
      <c r="B28" s="8" t="s">
        <v>25</v>
      </c>
      <c r="C28" s="9">
        <v>18</v>
      </c>
      <c r="D28" s="9">
        <v>63.3</v>
      </c>
      <c r="E28" s="9">
        <v>18.7</v>
      </c>
      <c r="F28" s="9">
        <v>100</v>
      </c>
    </row>
    <row r="29" spans="1:6" x14ac:dyDescent="0.25">
      <c r="A29" s="22"/>
      <c r="B29" s="8" t="s">
        <v>26</v>
      </c>
      <c r="C29" s="9">
        <v>18</v>
      </c>
      <c r="D29" s="9">
        <v>67.900000000000006</v>
      </c>
      <c r="E29" s="9">
        <v>14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18.7</v>
      </c>
      <c r="D30" s="9">
        <v>62.8</v>
      </c>
      <c r="E30" s="9">
        <v>18.399999999999999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65.400000000000006</v>
      </c>
      <c r="E31" s="9">
        <v>17.399999999999999</v>
      </c>
      <c r="F31" s="9">
        <v>100</v>
      </c>
    </row>
    <row r="32" spans="1:6" x14ac:dyDescent="0.25">
      <c r="A32" s="22"/>
      <c r="B32" s="8" t="s">
        <v>25</v>
      </c>
      <c r="C32" s="9">
        <v>17.399999999999999</v>
      </c>
      <c r="D32" s="9">
        <v>63.2</v>
      </c>
      <c r="E32" s="9">
        <v>19.399999999999999</v>
      </c>
      <c r="F32" s="9">
        <v>100</v>
      </c>
    </row>
    <row r="33" spans="1:7" x14ac:dyDescent="0.25">
      <c r="A33" s="22"/>
      <c r="B33" s="8" t="s">
        <v>26</v>
      </c>
      <c r="C33" s="9">
        <v>18.2</v>
      </c>
      <c r="D33" s="9">
        <v>67.2</v>
      </c>
      <c r="E33" s="9">
        <v>14.6</v>
      </c>
      <c r="F33" s="9">
        <v>100</v>
      </c>
    </row>
    <row r="34" spans="1:7" x14ac:dyDescent="0.25">
      <c r="A34" s="22">
        <v>2018</v>
      </c>
      <c r="B34" s="8" t="s">
        <v>23</v>
      </c>
      <c r="C34" s="9">
        <v>18.100000000000001</v>
      </c>
      <c r="D34" s="9">
        <v>68.8</v>
      </c>
      <c r="E34" s="9">
        <v>13</v>
      </c>
      <c r="F34" s="9">
        <v>100</v>
      </c>
    </row>
    <row r="35" spans="1:7" x14ac:dyDescent="0.25">
      <c r="A35" s="22"/>
      <c r="B35" s="8" t="s">
        <v>24</v>
      </c>
      <c r="C35" s="9">
        <v>15</v>
      </c>
      <c r="D35" s="9">
        <v>73.8</v>
      </c>
      <c r="E35" s="9">
        <v>11.2</v>
      </c>
      <c r="F35" s="9">
        <v>100</v>
      </c>
    </row>
    <row r="36" spans="1:7" x14ac:dyDescent="0.25">
      <c r="A36" s="22"/>
      <c r="B36" s="8" t="s">
        <v>25</v>
      </c>
      <c r="C36" s="9">
        <v>13.7</v>
      </c>
      <c r="D36" s="9">
        <v>75.3</v>
      </c>
      <c r="E36" s="9">
        <v>11</v>
      </c>
      <c r="F36" s="9">
        <v>100</v>
      </c>
    </row>
    <row r="37" spans="1:7" x14ac:dyDescent="0.25">
      <c r="A37" s="22"/>
      <c r="B37" s="8" t="s">
        <v>26</v>
      </c>
      <c r="C37" s="9">
        <v>14.4</v>
      </c>
      <c r="D37" s="9">
        <v>75.8</v>
      </c>
      <c r="E37" s="9">
        <v>9.8000000000000007</v>
      </c>
      <c r="F37" s="9">
        <v>100</v>
      </c>
    </row>
    <row r="38" spans="1:7" x14ac:dyDescent="0.25">
      <c r="A38" s="22">
        <v>2019</v>
      </c>
      <c r="B38" s="8" t="s">
        <v>23</v>
      </c>
      <c r="C38" s="9">
        <v>15.2</v>
      </c>
      <c r="D38" s="9">
        <v>74.5</v>
      </c>
      <c r="E38" s="9">
        <v>10.3</v>
      </c>
      <c r="F38" s="9">
        <v>100</v>
      </c>
    </row>
    <row r="39" spans="1:7" x14ac:dyDescent="0.25">
      <c r="A39" s="22"/>
      <c r="B39" s="8" t="s">
        <v>24</v>
      </c>
      <c r="C39" s="9">
        <v>16.8</v>
      </c>
      <c r="D39" s="9">
        <v>74.900000000000006</v>
      </c>
      <c r="E39" s="9">
        <v>8.3000000000000007</v>
      </c>
      <c r="F39" s="9">
        <v>100</v>
      </c>
    </row>
    <row r="40" spans="1:7" x14ac:dyDescent="0.25">
      <c r="A40" s="22"/>
      <c r="B40" s="8" t="s">
        <v>25</v>
      </c>
      <c r="C40" s="9">
        <v>26.2</v>
      </c>
      <c r="D40" s="9">
        <v>54.2</v>
      </c>
      <c r="E40" s="9">
        <v>19.600000000000001</v>
      </c>
      <c r="F40" s="9">
        <v>100</v>
      </c>
    </row>
    <row r="41" spans="1:7" x14ac:dyDescent="0.25">
      <c r="A41" s="22"/>
      <c r="B41" s="8" t="s">
        <v>26</v>
      </c>
      <c r="C41" s="9">
        <v>25.7</v>
      </c>
      <c r="D41" s="9">
        <v>56.6</v>
      </c>
      <c r="E41" s="9">
        <v>17.7</v>
      </c>
      <c r="F41" s="9">
        <v>100</v>
      </c>
    </row>
    <row r="42" spans="1:7" x14ac:dyDescent="0.25">
      <c r="A42" s="22">
        <v>2020</v>
      </c>
      <c r="B42" s="8" t="s">
        <v>23</v>
      </c>
      <c r="C42" s="9">
        <v>35</v>
      </c>
      <c r="D42" s="9">
        <v>45.1</v>
      </c>
      <c r="E42" s="9">
        <v>19.8</v>
      </c>
      <c r="F42" s="9">
        <v>100</v>
      </c>
    </row>
    <row r="43" spans="1:7" x14ac:dyDescent="0.25">
      <c r="A43" s="22"/>
      <c r="B43" s="8" t="s">
        <v>24</v>
      </c>
      <c r="C43" s="9">
        <v>29.8</v>
      </c>
      <c r="D43" s="9">
        <v>46.9</v>
      </c>
      <c r="E43" s="9">
        <v>23.3</v>
      </c>
      <c r="F43" s="9">
        <v>100</v>
      </c>
    </row>
    <row r="44" spans="1:7" x14ac:dyDescent="0.25">
      <c r="A44" s="22"/>
      <c r="B44" s="8" t="s">
        <v>25</v>
      </c>
      <c r="C44" s="9">
        <v>37.6</v>
      </c>
      <c r="D44" s="9">
        <v>42.5</v>
      </c>
      <c r="E44" s="9">
        <v>19.899999999999999</v>
      </c>
      <c r="F44" s="9">
        <v>100</v>
      </c>
      <c r="G44" s="28">
        <f t="shared" ref="G44:G52" si="0">E44-C44</f>
        <v>-17.700000000000003</v>
      </c>
    </row>
    <row r="45" spans="1:7" x14ac:dyDescent="0.25">
      <c r="A45" s="22"/>
      <c r="B45" s="8" t="s">
        <v>26</v>
      </c>
      <c r="C45" s="9">
        <v>36.4</v>
      </c>
      <c r="D45" s="9">
        <v>50</v>
      </c>
      <c r="E45" s="9">
        <v>13.6</v>
      </c>
      <c r="F45" s="9">
        <v>100</v>
      </c>
      <c r="G45" s="28">
        <f t="shared" si="0"/>
        <v>-22.799999999999997</v>
      </c>
    </row>
    <row r="46" spans="1:7" x14ac:dyDescent="0.25">
      <c r="A46" s="22">
        <v>2021</v>
      </c>
      <c r="B46" s="8" t="s">
        <v>23</v>
      </c>
      <c r="C46" s="9">
        <v>35.299999999999997</v>
      </c>
      <c r="D46" s="9">
        <v>52.1</v>
      </c>
      <c r="E46" s="9">
        <v>12.6</v>
      </c>
      <c r="F46" s="9">
        <v>100</v>
      </c>
      <c r="G46" s="28">
        <f t="shared" si="0"/>
        <v>-22.699999999999996</v>
      </c>
    </row>
    <row r="47" spans="1:7" x14ac:dyDescent="0.25">
      <c r="A47" s="22"/>
      <c r="B47" s="8" t="s">
        <v>24</v>
      </c>
      <c r="C47" s="9">
        <v>39.1</v>
      </c>
      <c r="D47" s="9">
        <v>50.3</v>
      </c>
      <c r="E47" s="9">
        <v>10.7</v>
      </c>
      <c r="F47" s="9">
        <v>100</v>
      </c>
      <c r="G47" s="28">
        <f t="shared" si="0"/>
        <v>-28.400000000000002</v>
      </c>
    </row>
    <row r="48" spans="1:7" x14ac:dyDescent="0.25">
      <c r="A48" s="22"/>
      <c r="B48" s="8" t="s">
        <v>25</v>
      </c>
      <c r="C48" s="9">
        <v>36.700000000000003</v>
      </c>
      <c r="D48" s="9">
        <v>51.9</v>
      </c>
      <c r="E48" s="9">
        <v>11.4</v>
      </c>
      <c r="F48" s="9">
        <v>100</v>
      </c>
      <c r="G48" s="28">
        <f t="shared" si="0"/>
        <v>-25.300000000000004</v>
      </c>
    </row>
    <row r="49" spans="1:7" x14ac:dyDescent="0.25">
      <c r="A49" s="22"/>
      <c r="B49" s="8" t="s">
        <v>26</v>
      </c>
      <c r="C49" s="9">
        <v>46.3</v>
      </c>
      <c r="D49" s="9">
        <v>47.1</v>
      </c>
      <c r="E49" s="9">
        <v>6.5</v>
      </c>
      <c r="F49" s="9">
        <v>100</v>
      </c>
      <c r="G49" s="28">
        <f t="shared" si="0"/>
        <v>-39.799999999999997</v>
      </c>
    </row>
    <row r="50" spans="1:7" x14ac:dyDescent="0.25">
      <c r="A50" s="22">
        <v>2022</v>
      </c>
      <c r="B50" s="8" t="s">
        <v>23</v>
      </c>
      <c r="C50" s="9">
        <v>46.9</v>
      </c>
      <c r="D50" s="9">
        <v>42.9</v>
      </c>
      <c r="E50" s="9">
        <v>10.199999999999999</v>
      </c>
      <c r="F50" s="9">
        <v>100</v>
      </c>
      <c r="G50" s="28">
        <f t="shared" si="0"/>
        <v>-36.700000000000003</v>
      </c>
    </row>
    <row r="51" spans="1:7" x14ac:dyDescent="0.25">
      <c r="A51" s="22"/>
      <c r="B51" s="8" t="s">
        <v>24</v>
      </c>
      <c r="C51" s="9">
        <v>45.1</v>
      </c>
      <c r="D51" s="9">
        <v>46.3</v>
      </c>
      <c r="E51" s="9">
        <v>8.6</v>
      </c>
      <c r="F51" s="9">
        <v>100</v>
      </c>
      <c r="G51" s="28">
        <f t="shared" si="0"/>
        <v>-36.5</v>
      </c>
    </row>
    <row r="52" spans="1:7" x14ac:dyDescent="0.25">
      <c r="A52" s="22"/>
      <c r="B52" s="8" t="s">
        <v>25</v>
      </c>
      <c r="C52" s="9">
        <v>45.7</v>
      </c>
      <c r="D52" s="9">
        <v>44.4</v>
      </c>
      <c r="E52" s="9">
        <v>9.9</v>
      </c>
      <c r="F52" s="9">
        <v>100</v>
      </c>
      <c r="G52" s="28">
        <f t="shared" si="0"/>
        <v>-35.800000000000004</v>
      </c>
    </row>
    <row r="53" spans="1:7" x14ac:dyDescent="0.25">
      <c r="A53" s="22"/>
      <c r="B53" s="8" t="s">
        <v>26</v>
      </c>
      <c r="C53" s="9">
        <v>45</v>
      </c>
      <c r="D53" s="9">
        <v>45.4</v>
      </c>
      <c r="E53" s="9">
        <v>9.6999999999999993</v>
      </c>
      <c r="F53" s="9">
        <v>100</v>
      </c>
      <c r="G53" s="28">
        <f>E53-C53</f>
        <v>-35.299999999999997</v>
      </c>
    </row>
    <row r="54" spans="1:7" ht="14.1" customHeight="1" x14ac:dyDescent="0.25">
      <c r="A54" s="4"/>
    </row>
    <row r="55" spans="1:7" s="10" customFormat="1" ht="14.1" customHeight="1" x14ac:dyDescent="0.2">
      <c r="A55" s="10" t="s">
        <v>14</v>
      </c>
    </row>
    <row r="56" spans="1:7" ht="14.1" customHeight="1" x14ac:dyDescent="0.25">
      <c r="A56" s="4"/>
    </row>
    <row r="57" spans="1:7" s="3" customFormat="1" ht="18" customHeight="1" x14ac:dyDescent="0.3">
      <c r="A57" s="3" t="s">
        <v>14</v>
      </c>
    </row>
    <row r="58" spans="1:7" ht="14.1" customHeight="1" thickBot="1" x14ac:dyDescent="0.3">
      <c r="A58" s="4"/>
    </row>
    <row r="59" spans="1:7" ht="15.75" thickBot="1" x14ac:dyDescent="0.3">
      <c r="A59" s="23" t="s">
        <v>0</v>
      </c>
      <c r="B59" s="23"/>
      <c r="C59" s="26" t="s">
        <v>41</v>
      </c>
      <c r="D59" s="26"/>
      <c r="E59" s="26"/>
      <c r="F59" s="23" t="s">
        <v>16</v>
      </c>
    </row>
    <row r="60" spans="1:7" ht="15.75" thickBot="1" x14ac:dyDescent="0.3">
      <c r="A60" s="24"/>
      <c r="B60" s="24"/>
      <c r="C60" s="5" t="s">
        <v>38</v>
      </c>
      <c r="D60" s="5" t="s">
        <v>39</v>
      </c>
      <c r="E60" s="5" t="s">
        <v>40</v>
      </c>
      <c r="F60" s="25"/>
    </row>
    <row r="61" spans="1:7" ht="15.75" thickBot="1" x14ac:dyDescent="0.3">
      <c r="A61" s="25"/>
      <c r="B61" s="25"/>
      <c r="C61" s="5" t="s">
        <v>20</v>
      </c>
      <c r="D61" s="5" t="s">
        <v>20</v>
      </c>
      <c r="E61" s="5" t="s">
        <v>20</v>
      </c>
      <c r="F61" s="5" t="s">
        <v>20</v>
      </c>
    </row>
    <row r="62" spans="1:7" x14ac:dyDescent="0.25">
      <c r="A62" s="6" t="s">
        <v>21</v>
      </c>
      <c r="B62" s="6" t="s">
        <v>22</v>
      </c>
      <c r="C62" s="7" t="s">
        <v>0</v>
      </c>
      <c r="D62" s="7" t="s">
        <v>0</v>
      </c>
      <c r="E62" s="7" t="s">
        <v>0</v>
      </c>
      <c r="F62" s="7" t="s">
        <v>0</v>
      </c>
    </row>
    <row r="63" spans="1:7" x14ac:dyDescent="0.25">
      <c r="A63" s="22">
        <v>2012</v>
      </c>
      <c r="B63" s="8" t="s">
        <v>23</v>
      </c>
      <c r="C63" s="9">
        <v>18.2</v>
      </c>
      <c r="D63" s="9">
        <v>36.5</v>
      </c>
      <c r="E63" s="9">
        <v>45.3</v>
      </c>
      <c r="F63" s="9">
        <v>100</v>
      </c>
      <c r="G63" s="28">
        <f>E63-C63</f>
        <v>27.099999999999998</v>
      </c>
    </row>
    <row r="64" spans="1:7" x14ac:dyDescent="0.25">
      <c r="A64" s="22"/>
      <c r="B64" s="8" t="s">
        <v>24</v>
      </c>
      <c r="C64" s="9">
        <v>18.899999999999999</v>
      </c>
      <c r="D64" s="9">
        <v>33.299999999999997</v>
      </c>
      <c r="E64" s="9">
        <v>47.8</v>
      </c>
      <c r="F64" s="9">
        <v>100</v>
      </c>
      <c r="G64" s="28">
        <f t="shared" ref="G64:G106" si="1">E64-C64</f>
        <v>28.9</v>
      </c>
    </row>
    <row r="65" spans="1:7" x14ac:dyDescent="0.25">
      <c r="A65" s="22"/>
      <c r="B65" s="8" t="s">
        <v>25</v>
      </c>
      <c r="C65" s="9">
        <v>17.7</v>
      </c>
      <c r="D65" s="9">
        <v>37.5</v>
      </c>
      <c r="E65" s="9">
        <v>44.8</v>
      </c>
      <c r="F65" s="9">
        <v>100</v>
      </c>
      <c r="G65" s="28">
        <f t="shared" si="1"/>
        <v>27.099999999999998</v>
      </c>
    </row>
    <row r="66" spans="1:7" x14ac:dyDescent="0.25">
      <c r="A66" s="22"/>
      <c r="B66" s="8" t="s">
        <v>26</v>
      </c>
      <c r="C66" s="9">
        <v>18.7</v>
      </c>
      <c r="D66" s="9">
        <v>36.1</v>
      </c>
      <c r="E66" s="9">
        <v>45.2</v>
      </c>
      <c r="F66" s="9">
        <v>100</v>
      </c>
      <c r="G66" s="28">
        <f t="shared" si="1"/>
        <v>26.500000000000004</v>
      </c>
    </row>
    <row r="67" spans="1:7" x14ac:dyDescent="0.25">
      <c r="A67" s="22">
        <v>2013</v>
      </c>
      <c r="B67" s="8" t="s">
        <v>23</v>
      </c>
      <c r="C67" s="9">
        <v>17.100000000000001</v>
      </c>
      <c r="D67" s="9">
        <v>40.1</v>
      </c>
      <c r="E67" s="9">
        <v>42.8</v>
      </c>
      <c r="F67" s="9">
        <v>100</v>
      </c>
      <c r="G67" s="28">
        <f t="shared" si="1"/>
        <v>25.699999999999996</v>
      </c>
    </row>
    <row r="68" spans="1:7" x14ac:dyDescent="0.25">
      <c r="A68" s="22"/>
      <c r="B68" s="8" t="s">
        <v>24</v>
      </c>
      <c r="C68" s="9">
        <v>19.100000000000001</v>
      </c>
      <c r="D68" s="9">
        <v>43.6</v>
      </c>
      <c r="E68" s="9">
        <v>37.4</v>
      </c>
      <c r="F68" s="9">
        <v>100</v>
      </c>
      <c r="G68" s="28">
        <f t="shared" si="1"/>
        <v>18.299999999999997</v>
      </c>
    </row>
    <row r="69" spans="1:7" x14ac:dyDescent="0.25">
      <c r="A69" s="22"/>
      <c r="B69" s="8" t="s">
        <v>25</v>
      </c>
      <c r="C69" s="9">
        <v>18.5</v>
      </c>
      <c r="D69" s="9">
        <v>43.6</v>
      </c>
      <c r="E69" s="9">
        <v>37.9</v>
      </c>
      <c r="F69" s="9">
        <v>100</v>
      </c>
      <c r="G69" s="28">
        <f t="shared" si="1"/>
        <v>19.399999999999999</v>
      </c>
    </row>
    <row r="70" spans="1:7" x14ac:dyDescent="0.25">
      <c r="A70" s="22"/>
      <c r="B70" s="8" t="s">
        <v>26</v>
      </c>
      <c r="C70" s="9">
        <v>17</v>
      </c>
      <c r="D70" s="9">
        <v>45.4</v>
      </c>
      <c r="E70" s="9">
        <v>37.6</v>
      </c>
      <c r="F70" s="9">
        <v>100</v>
      </c>
      <c r="G70" s="28">
        <f t="shared" si="1"/>
        <v>20.6</v>
      </c>
    </row>
    <row r="71" spans="1:7" x14ac:dyDescent="0.25">
      <c r="A71" s="22">
        <v>2014</v>
      </c>
      <c r="B71" s="8" t="s">
        <v>23</v>
      </c>
      <c r="C71" s="9">
        <v>17</v>
      </c>
      <c r="D71" s="9">
        <v>45.3</v>
      </c>
      <c r="E71" s="9">
        <v>37.700000000000003</v>
      </c>
      <c r="F71" s="9">
        <v>100</v>
      </c>
      <c r="G71" s="28">
        <f t="shared" si="1"/>
        <v>20.700000000000003</v>
      </c>
    </row>
    <row r="72" spans="1:7" x14ac:dyDescent="0.25">
      <c r="A72" s="22"/>
      <c r="B72" s="8" t="s">
        <v>24</v>
      </c>
      <c r="C72" s="9">
        <v>17.3</v>
      </c>
      <c r="D72" s="9">
        <v>47.3</v>
      </c>
      <c r="E72" s="9">
        <v>35.4</v>
      </c>
      <c r="F72" s="9">
        <v>100</v>
      </c>
      <c r="G72" s="28">
        <f t="shared" si="1"/>
        <v>18.099999999999998</v>
      </c>
    </row>
    <row r="73" spans="1:7" x14ac:dyDescent="0.25">
      <c r="A73" s="22"/>
      <c r="B73" s="8" t="s">
        <v>25</v>
      </c>
      <c r="C73" s="9">
        <v>17.3</v>
      </c>
      <c r="D73" s="9">
        <v>45.6</v>
      </c>
      <c r="E73" s="9">
        <v>37</v>
      </c>
      <c r="F73" s="9">
        <v>100</v>
      </c>
      <c r="G73" s="28">
        <f t="shared" si="1"/>
        <v>19.7</v>
      </c>
    </row>
    <row r="74" spans="1:7" x14ac:dyDescent="0.25">
      <c r="A74" s="22"/>
      <c r="B74" s="8" t="s">
        <v>26</v>
      </c>
      <c r="C74" s="9">
        <v>18.600000000000001</v>
      </c>
      <c r="D74" s="9">
        <v>47.3</v>
      </c>
      <c r="E74" s="9">
        <v>34.1</v>
      </c>
      <c r="F74" s="9">
        <v>100</v>
      </c>
      <c r="G74" s="28">
        <f t="shared" si="1"/>
        <v>15.5</v>
      </c>
    </row>
    <row r="75" spans="1:7" x14ac:dyDescent="0.25">
      <c r="A75" s="22">
        <v>2015</v>
      </c>
      <c r="B75" s="8" t="s">
        <v>23</v>
      </c>
      <c r="C75" s="9">
        <v>15.7</v>
      </c>
      <c r="D75" s="9">
        <v>50.6</v>
      </c>
      <c r="E75" s="9">
        <v>33.6</v>
      </c>
      <c r="F75" s="9">
        <v>100</v>
      </c>
      <c r="G75" s="28">
        <f t="shared" si="1"/>
        <v>17.900000000000002</v>
      </c>
    </row>
    <row r="76" spans="1:7" x14ac:dyDescent="0.25">
      <c r="A76" s="22"/>
      <c r="B76" s="8" t="s">
        <v>24</v>
      </c>
      <c r="C76" s="9">
        <v>16.7</v>
      </c>
      <c r="D76" s="9">
        <v>54.4</v>
      </c>
      <c r="E76" s="9">
        <v>29</v>
      </c>
      <c r="F76" s="9">
        <v>100</v>
      </c>
      <c r="G76" s="28">
        <f t="shared" si="1"/>
        <v>12.3</v>
      </c>
    </row>
    <row r="77" spans="1:7" x14ac:dyDescent="0.25">
      <c r="A77" s="22"/>
      <c r="B77" s="8" t="s">
        <v>25</v>
      </c>
      <c r="C77" s="9">
        <v>18.600000000000001</v>
      </c>
      <c r="D77" s="9">
        <v>53.1</v>
      </c>
      <c r="E77" s="9">
        <v>28.3</v>
      </c>
      <c r="F77" s="9">
        <v>100</v>
      </c>
      <c r="G77" s="28">
        <f t="shared" si="1"/>
        <v>9.6999999999999993</v>
      </c>
    </row>
    <row r="78" spans="1:7" x14ac:dyDescent="0.25">
      <c r="A78" s="22"/>
      <c r="B78" s="8" t="s">
        <v>26</v>
      </c>
      <c r="C78" s="9">
        <v>16.5</v>
      </c>
      <c r="D78" s="9">
        <v>56.6</v>
      </c>
      <c r="E78" s="9">
        <v>26.9</v>
      </c>
      <c r="F78" s="9">
        <v>100</v>
      </c>
      <c r="G78" s="28">
        <f t="shared" si="1"/>
        <v>10.399999999999999</v>
      </c>
    </row>
    <row r="79" spans="1:7" x14ac:dyDescent="0.25">
      <c r="A79" s="22">
        <v>2016</v>
      </c>
      <c r="B79" s="8" t="s">
        <v>23</v>
      </c>
      <c r="C79" s="9">
        <v>17.2</v>
      </c>
      <c r="D79" s="9">
        <v>57.1</v>
      </c>
      <c r="E79" s="9">
        <v>25.7</v>
      </c>
      <c r="F79" s="9">
        <v>100</v>
      </c>
      <c r="G79" s="28">
        <f t="shared" si="1"/>
        <v>8.5</v>
      </c>
    </row>
    <row r="80" spans="1:7" x14ac:dyDescent="0.25">
      <c r="A80" s="22"/>
      <c r="B80" s="8" t="s">
        <v>24</v>
      </c>
      <c r="C80" s="9">
        <v>18.2</v>
      </c>
      <c r="D80" s="9">
        <v>57.9</v>
      </c>
      <c r="E80" s="9">
        <v>23.9</v>
      </c>
      <c r="F80" s="9">
        <v>100</v>
      </c>
      <c r="G80" s="28">
        <f t="shared" si="1"/>
        <v>5.6999999999999993</v>
      </c>
    </row>
    <row r="81" spans="1:7" x14ac:dyDescent="0.25">
      <c r="A81" s="22"/>
      <c r="B81" s="8" t="s">
        <v>25</v>
      </c>
      <c r="C81" s="9">
        <v>19.7</v>
      </c>
      <c r="D81" s="9">
        <v>61.9</v>
      </c>
      <c r="E81" s="9">
        <v>18.399999999999999</v>
      </c>
      <c r="F81" s="9">
        <v>100</v>
      </c>
      <c r="G81" s="28">
        <f t="shared" si="1"/>
        <v>-1.3000000000000007</v>
      </c>
    </row>
    <row r="82" spans="1:7" x14ac:dyDescent="0.25">
      <c r="A82" s="22"/>
      <c r="B82" s="8" t="s">
        <v>26</v>
      </c>
      <c r="C82" s="9">
        <v>16.100000000000001</v>
      </c>
      <c r="D82" s="9">
        <v>66.3</v>
      </c>
      <c r="E82" s="9">
        <v>17.5</v>
      </c>
      <c r="F82" s="9">
        <v>100</v>
      </c>
      <c r="G82" s="28">
        <f t="shared" si="1"/>
        <v>1.3999999999999986</v>
      </c>
    </row>
    <row r="83" spans="1:7" x14ac:dyDescent="0.25">
      <c r="A83" s="22">
        <v>2017</v>
      </c>
      <c r="B83" s="8" t="s">
        <v>23</v>
      </c>
      <c r="C83" s="9">
        <v>16.2</v>
      </c>
      <c r="D83" s="9">
        <v>59.5</v>
      </c>
      <c r="E83" s="9">
        <v>24.3</v>
      </c>
      <c r="F83" s="9">
        <v>100</v>
      </c>
      <c r="G83" s="28">
        <f t="shared" si="1"/>
        <v>8.1000000000000014</v>
      </c>
    </row>
    <row r="84" spans="1:7" x14ac:dyDescent="0.25">
      <c r="A84" s="22"/>
      <c r="B84" s="8" t="s">
        <v>24</v>
      </c>
      <c r="C84" s="9">
        <v>20.3</v>
      </c>
      <c r="D84" s="9">
        <v>59.2</v>
      </c>
      <c r="E84" s="9">
        <v>20.5</v>
      </c>
      <c r="F84" s="9">
        <v>100</v>
      </c>
      <c r="G84" s="28">
        <f t="shared" si="1"/>
        <v>0.19999999999999929</v>
      </c>
    </row>
    <row r="85" spans="1:7" x14ac:dyDescent="0.25">
      <c r="A85" s="22"/>
      <c r="B85" s="8" t="s">
        <v>25</v>
      </c>
      <c r="C85" s="9">
        <v>19.7</v>
      </c>
      <c r="D85" s="9">
        <v>57</v>
      </c>
      <c r="E85" s="9">
        <v>23.3</v>
      </c>
      <c r="F85" s="9">
        <v>100</v>
      </c>
      <c r="G85" s="28">
        <f t="shared" si="1"/>
        <v>3.6000000000000014</v>
      </c>
    </row>
    <row r="86" spans="1:7" x14ac:dyDescent="0.25">
      <c r="A86" s="22"/>
      <c r="B86" s="8" t="s">
        <v>26</v>
      </c>
      <c r="C86" s="9">
        <v>17.8</v>
      </c>
      <c r="D86" s="9">
        <v>66.599999999999994</v>
      </c>
      <c r="E86" s="9">
        <v>15.7</v>
      </c>
      <c r="F86" s="9">
        <v>100</v>
      </c>
      <c r="G86" s="28">
        <f t="shared" si="1"/>
        <v>-2.1000000000000014</v>
      </c>
    </row>
    <row r="87" spans="1:7" x14ac:dyDescent="0.25">
      <c r="A87" s="22">
        <v>2018</v>
      </c>
      <c r="B87" s="8" t="s">
        <v>23</v>
      </c>
      <c r="C87" s="9">
        <v>19</v>
      </c>
      <c r="D87" s="9">
        <v>69.5</v>
      </c>
      <c r="E87" s="9">
        <v>11.5</v>
      </c>
      <c r="F87" s="9">
        <v>100</v>
      </c>
      <c r="G87" s="28">
        <f t="shared" si="1"/>
        <v>-7.5</v>
      </c>
    </row>
    <row r="88" spans="1:7" x14ac:dyDescent="0.25">
      <c r="A88" s="22"/>
      <c r="B88" s="8" t="s">
        <v>24</v>
      </c>
      <c r="C88" s="9">
        <v>18.399999999999999</v>
      </c>
      <c r="D88" s="9">
        <v>69.099999999999994</v>
      </c>
      <c r="E88" s="9">
        <v>12.5</v>
      </c>
      <c r="F88" s="9">
        <v>100</v>
      </c>
      <c r="G88" s="28">
        <f t="shared" si="1"/>
        <v>-5.8999999999999986</v>
      </c>
    </row>
    <row r="89" spans="1:7" x14ac:dyDescent="0.25">
      <c r="A89" s="22"/>
      <c r="B89" s="8" t="s">
        <v>25</v>
      </c>
      <c r="C89" s="9">
        <v>15.8</v>
      </c>
      <c r="D89" s="9">
        <v>73.400000000000006</v>
      </c>
      <c r="E89" s="9">
        <v>10.8</v>
      </c>
      <c r="F89" s="9">
        <v>100</v>
      </c>
      <c r="G89" s="28">
        <f t="shared" si="1"/>
        <v>-5</v>
      </c>
    </row>
    <row r="90" spans="1:7" x14ac:dyDescent="0.25">
      <c r="A90" s="22"/>
      <c r="B90" s="8" t="s">
        <v>26</v>
      </c>
      <c r="C90" s="9">
        <v>15.7</v>
      </c>
      <c r="D90" s="9">
        <v>75.3</v>
      </c>
      <c r="E90" s="9">
        <v>9</v>
      </c>
      <c r="F90" s="9">
        <v>100</v>
      </c>
      <c r="G90" s="28">
        <f t="shared" si="1"/>
        <v>-6.6999999999999993</v>
      </c>
    </row>
    <row r="91" spans="1:7" x14ac:dyDescent="0.25">
      <c r="A91" s="22">
        <v>2019</v>
      </c>
      <c r="B91" s="8" t="s">
        <v>23</v>
      </c>
      <c r="C91" s="9">
        <v>15</v>
      </c>
      <c r="D91" s="9">
        <v>75.3</v>
      </c>
      <c r="E91" s="9">
        <v>9.6999999999999993</v>
      </c>
      <c r="F91" s="9">
        <v>100</v>
      </c>
      <c r="G91" s="28">
        <f t="shared" si="1"/>
        <v>-5.3000000000000007</v>
      </c>
    </row>
    <row r="92" spans="1:7" x14ac:dyDescent="0.25">
      <c r="A92" s="22"/>
      <c r="B92" s="8" t="s">
        <v>24</v>
      </c>
      <c r="C92" s="9">
        <v>17.899999999999999</v>
      </c>
      <c r="D92" s="9">
        <v>74.099999999999994</v>
      </c>
      <c r="E92" s="9">
        <v>8</v>
      </c>
      <c r="F92" s="9">
        <v>100</v>
      </c>
      <c r="G92" s="28">
        <f t="shared" si="1"/>
        <v>-9.8999999999999986</v>
      </c>
    </row>
    <row r="93" spans="1:7" x14ac:dyDescent="0.25">
      <c r="A93" s="22"/>
      <c r="B93" s="8" t="s">
        <v>25</v>
      </c>
      <c r="C93" s="9">
        <v>34.5</v>
      </c>
      <c r="D93" s="9">
        <v>48.4</v>
      </c>
      <c r="E93" s="9">
        <v>17.100000000000001</v>
      </c>
      <c r="F93" s="9">
        <v>100</v>
      </c>
      <c r="G93" s="28">
        <f t="shared" si="1"/>
        <v>-17.399999999999999</v>
      </c>
    </row>
    <row r="94" spans="1:7" x14ac:dyDescent="0.25">
      <c r="A94" s="22"/>
      <c r="B94" s="8" t="s">
        <v>26</v>
      </c>
      <c r="C94" s="9">
        <v>30</v>
      </c>
      <c r="D94" s="9">
        <v>50.6</v>
      </c>
      <c r="E94" s="9">
        <v>19.399999999999999</v>
      </c>
      <c r="F94" s="9">
        <v>100</v>
      </c>
      <c r="G94" s="28">
        <f t="shared" si="1"/>
        <v>-10.600000000000001</v>
      </c>
    </row>
    <row r="95" spans="1:7" x14ac:dyDescent="0.25">
      <c r="A95" s="22">
        <v>2020</v>
      </c>
      <c r="B95" s="8" t="s">
        <v>23</v>
      </c>
      <c r="C95" s="9">
        <v>59.2</v>
      </c>
      <c r="D95" s="9">
        <v>30.2</v>
      </c>
      <c r="E95" s="9">
        <v>10.6</v>
      </c>
      <c r="F95" s="9">
        <v>100</v>
      </c>
      <c r="G95" s="28">
        <f t="shared" si="1"/>
        <v>-48.6</v>
      </c>
    </row>
    <row r="96" spans="1:7" x14ac:dyDescent="0.25">
      <c r="A96" s="22"/>
      <c r="B96" s="8" t="s">
        <v>24</v>
      </c>
      <c r="C96" s="9">
        <v>42.5</v>
      </c>
      <c r="D96" s="9">
        <v>34.700000000000003</v>
      </c>
      <c r="E96" s="9">
        <v>22.8</v>
      </c>
      <c r="F96" s="9">
        <v>100</v>
      </c>
      <c r="G96" s="28">
        <f t="shared" si="1"/>
        <v>-19.7</v>
      </c>
    </row>
    <row r="97" spans="1:7" x14ac:dyDescent="0.25">
      <c r="A97" s="22"/>
      <c r="B97" s="8" t="s">
        <v>25</v>
      </c>
      <c r="C97" s="9">
        <v>36.4</v>
      </c>
      <c r="D97" s="9">
        <v>39.1</v>
      </c>
      <c r="E97" s="9">
        <v>24.6</v>
      </c>
      <c r="F97" s="9">
        <v>100</v>
      </c>
      <c r="G97" s="28">
        <f t="shared" si="1"/>
        <v>-11.799999999999997</v>
      </c>
    </row>
    <row r="98" spans="1:7" x14ac:dyDescent="0.25">
      <c r="A98" s="22"/>
      <c r="B98" s="8" t="s">
        <v>26</v>
      </c>
      <c r="C98" s="9">
        <v>42.5</v>
      </c>
      <c r="D98" s="9">
        <v>44.5</v>
      </c>
      <c r="E98" s="9">
        <v>13</v>
      </c>
      <c r="F98" s="9">
        <v>100</v>
      </c>
      <c r="G98" s="28">
        <f t="shared" si="1"/>
        <v>-29.5</v>
      </c>
    </row>
    <row r="99" spans="1:7" x14ac:dyDescent="0.25">
      <c r="A99" s="22">
        <v>2021</v>
      </c>
      <c r="B99" s="8" t="s">
        <v>23</v>
      </c>
      <c r="C99" s="9">
        <v>39.700000000000003</v>
      </c>
      <c r="D99" s="9">
        <v>43.7</v>
      </c>
      <c r="E99" s="9">
        <v>16.600000000000001</v>
      </c>
      <c r="F99" s="9">
        <v>100</v>
      </c>
      <c r="G99" s="28">
        <f t="shared" si="1"/>
        <v>-23.1</v>
      </c>
    </row>
    <row r="100" spans="1:7" x14ac:dyDescent="0.25">
      <c r="A100" s="22"/>
      <c r="B100" s="8" t="s">
        <v>24</v>
      </c>
      <c r="C100" s="9">
        <v>39.4</v>
      </c>
      <c r="D100" s="9">
        <v>44.8</v>
      </c>
      <c r="E100" s="9">
        <v>15.8</v>
      </c>
      <c r="F100" s="9">
        <v>100</v>
      </c>
      <c r="G100" s="28">
        <f t="shared" si="1"/>
        <v>-23.599999999999998</v>
      </c>
    </row>
    <row r="101" spans="1:7" x14ac:dyDescent="0.25">
      <c r="A101" s="22"/>
      <c r="B101" s="8" t="s">
        <v>25</v>
      </c>
      <c r="C101" s="9">
        <v>42.3</v>
      </c>
      <c r="D101" s="9">
        <v>43.2</v>
      </c>
      <c r="E101" s="9">
        <v>14.5</v>
      </c>
      <c r="F101" s="9">
        <v>100</v>
      </c>
      <c r="G101" s="28">
        <f t="shared" si="1"/>
        <v>-27.799999999999997</v>
      </c>
    </row>
    <row r="102" spans="1:7" x14ac:dyDescent="0.25">
      <c r="A102" s="22"/>
      <c r="B102" s="8" t="s">
        <v>26</v>
      </c>
      <c r="C102" s="9">
        <v>47.1</v>
      </c>
      <c r="D102" s="9">
        <v>42.1</v>
      </c>
      <c r="E102" s="9">
        <v>10.8</v>
      </c>
      <c r="F102" s="9">
        <v>100</v>
      </c>
      <c r="G102" s="28">
        <f t="shared" si="1"/>
        <v>-36.299999999999997</v>
      </c>
    </row>
    <row r="103" spans="1:7" x14ac:dyDescent="0.25">
      <c r="A103" s="22">
        <v>2022</v>
      </c>
      <c r="B103" s="8" t="s">
        <v>23</v>
      </c>
      <c r="C103" s="9">
        <v>47.6</v>
      </c>
      <c r="D103" s="9">
        <v>37.700000000000003</v>
      </c>
      <c r="E103" s="9">
        <v>14.7</v>
      </c>
      <c r="F103" s="9">
        <v>100</v>
      </c>
      <c r="G103" s="28">
        <f t="shared" si="1"/>
        <v>-32.900000000000006</v>
      </c>
    </row>
    <row r="104" spans="1:7" x14ac:dyDescent="0.25">
      <c r="A104" s="22"/>
      <c r="B104" s="8" t="s">
        <v>24</v>
      </c>
      <c r="C104" s="9">
        <v>47.9</v>
      </c>
      <c r="D104" s="9">
        <v>40.5</v>
      </c>
      <c r="E104" s="9">
        <v>11.6</v>
      </c>
      <c r="F104" s="9">
        <v>100</v>
      </c>
      <c r="G104" s="28">
        <f t="shared" si="1"/>
        <v>-36.299999999999997</v>
      </c>
    </row>
    <row r="105" spans="1:7" x14ac:dyDescent="0.25">
      <c r="A105" s="22"/>
      <c r="B105" s="8" t="s">
        <v>25</v>
      </c>
      <c r="C105" s="9">
        <v>52.2</v>
      </c>
      <c r="D105" s="9">
        <v>35.9</v>
      </c>
      <c r="E105" s="9">
        <v>12</v>
      </c>
      <c r="F105" s="9">
        <v>100</v>
      </c>
      <c r="G105" s="28">
        <f t="shared" si="1"/>
        <v>-40.200000000000003</v>
      </c>
    </row>
    <row r="106" spans="1:7" x14ac:dyDescent="0.25">
      <c r="A106" s="22"/>
      <c r="B106" s="8" t="s">
        <v>26</v>
      </c>
      <c r="C106" s="9">
        <v>48.8</v>
      </c>
      <c r="D106" s="9">
        <v>39.5</v>
      </c>
      <c r="E106" s="9">
        <v>11.7</v>
      </c>
      <c r="F106" s="9">
        <v>100</v>
      </c>
      <c r="G106" s="28">
        <f t="shared" si="1"/>
        <v>-37.099999999999994</v>
      </c>
    </row>
    <row r="107" spans="1:7" ht="14.1" customHeight="1" x14ac:dyDescent="0.25">
      <c r="A107" s="4"/>
    </row>
    <row r="108" spans="1:7" s="10" customFormat="1" ht="14.1" customHeight="1" x14ac:dyDescent="0.2">
      <c r="A108" s="10" t="s">
        <v>14</v>
      </c>
    </row>
    <row r="109" spans="1:7" ht="14.1" customHeight="1" x14ac:dyDescent="0.25">
      <c r="A109" s="4"/>
    </row>
    <row r="110" spans="1:7" s="3" customFormat="1" ht="18" customHeight="1" x14ac:dyDescent="0.3">
      <c r="A110" s="3" t="s">
        <v>14</v>
      </c>
    </row>
    <row r="111" spans="1:7" ht="14.1" customHeight="1" thickBot="1" x14ac:dyDescent="0.3">
      <c r="A111" s="4"/>
    </row>
    <row r="112" spans="1:7" ht="15.75" thickBot="1" x14ac:dyDescent="0.3">
      <c r="A112" s="23" t="s">
        <v>0</v>
      </c>
      <c r="B112" s="23"/>
      <c r="C112" s="26" t="s">
        <v>42</v>
      </c>
      <c r="D112" s="26"/>
      <c r="E112" s="26"/>
      <c r="F112" s="23" t="s">
        <v>16</v>
      </c>
    </row>
    <row r="113" spans="1:7" ht="15.75" thickBot="1" x14ac:dyDescent="0.3">
      <c r="A113" s="24"/>
      <c r="B113" s="24"/>
      <c r="C113" s="5" t="s">
        <v>38</v>
      </c>
      <c r="D113" s="5" t="s">
        <v>39</v>
      </c>
      <c r="E113" s="5" t="s">
        <v>40</v>
      </c>
      <c r="F113" s="25"/>
    </row>
    <row r="114" spans="1:7" ht="15.75" thickBot="1" x14ac:dyDescent="0.3">
      <c r="A114" s="25"/>
      <c r="B114" s="25"/>
      <c r="C114" s="5" t="s">
        <v>20</v>
      </c>
      <c r="D114" s="5" t="s">
        <v>20</v>
      </c>
      <c r="E114" s="5" t="s">
        <v>20</v>
      </c>
      <c r="F114" s="5" t="s">
        <v>20</v>
      </c>
    </row>
    <row r="115" spans="1:7" x14ac:dyDescent="0.25">
      <c r="A115" s="6" t="s">
        <v>21</v>
      </c>
      <c r="B115" s="6" t="s">
        <v>22</v>
      </c>
      <c r="C115" s="7" t="s">
        <v>0</v>
      </c>
      <c r="D115" s="7" t="s">
        <v>0</v>
      </c>
      <c r="E115" s="7" t="s">
        <v>0</v>
      </c>
      <c r="F115" s="7" t="s">
        <v>0</v>
      </c>
    </row>
    <row r="116" spans="1:7" x14ac:dyDescent="0.25">
      <c r="A116" s="22">
        <v>2014</v>
      </c>
      <c r="B116" s="8" t="s">
        <v>23</v>
      </c>
      <c r="C116" s="9">
        <v>34.4</v>
      </c>
      <c r="D116" s="9">
        <v>43</v>
      </c>
      <c r="E116" s="9">
        <v>22.6</v>
      </c>
      <c r="F116" s="9">
        <v>100</v>
      </c>
      <c r="G116" s="29">
        <f>E116-C116</f>
        <v>-11.799999999999997</v>
      </c>
    </row>
    <row r="117" spans="1:7" x14ac:dyDescent="0.25">
      <c r="A117" s="22"/>
      <c r="B117" s="8" t="s">
        <v>24</v>
      </c>
      <c r="C117" s="9">
        <v>37.9</v>
      </c>
      <c r="D117" s="9">
        <v>44.7</v>
      </c>
      <c r="E117" s="9">
        <v>17.399999999999999</v>
      </c>
      <c r="F117" s="9">
        <v>100</v>
      </c>
      <c r="G117" s="29">
        <f t="shared" ref="G117:G151" si="2">E117-C117</f>
        <v>-20.5</v>
      </c>
    </row>
    <row r="118" spans="1:7" x14ac:dyDescent="0.25">
      <c r="A118" s="22"/>
      <c r="B118" s="8" t="s">
        <v>25</v>
      </c>
      <c r="C118" s="9">
        <v>38.799999999999997</v>
      </c>
      <c r="D118" s="9">
        <v>45.1</v>
      </c>
      <c r="E118" s="9">
        <v>16.100000000000001</v>
      </c>
      <c r="F118" s="9">
        <v>100</v>
      </c>
      <c r="G118" s="29">
        <f t="shared" si="2"/>
        <v>-22.699999999999996</v>
      </c>
    </row>
    <row r="119" spans="1:7" x14ac:dyDescent="0.25">
      <c r="A119" s="22"/>
      <c r="B119" s="8" t="s">
        <v>26</v>
      </c>
      <c r="C119" s="9">
        <v>36.799999999999997</v>
      </c>
      <c r="D119" s="9">
        <v>42.6</v>
      </c>
      <c r="E119" s="9">
        <v>20.6</v>
      </c>
      <c r="F119" s="9">
        <v>100</v>
      </c>
      <c r="G119" s="29">
        <f t="shared" si="2"/>
        <v>-16.199999999999996</v>
      </c>
    </row>
    <row r="120" spans="1:7" x14ac:dyDescent="0.25">
      <c r="A120" s="22">
        <v>2015</v>
      </c>
      <c r="B120" s="8" t="s">
        <v>23</v>
      </c>
      <c r="C120" s="9">
        <v>24</v>
      </c>
      <c r="D120" s="9">
        <v>46.5</v>
      </c>
      <c r="E120" s="9">
        <v>29.5</v>
      </c>
      <c r="F120" s="9">
        <v>100</v>
      </c>
      <c r="G120" s="29">
        <f t="shared" si="2"/>
        <v>5.5</v>
      </c>
    </row>
    <row r="121" spans="1:7" x14ac:dyDescent="0.25">
      <c r="A121" s="22"/>
      <c r="B121" s="8" t="s">
        <v>24</v>
      </c>
      <c r="C121" s="9">
        <v>25.9</v>
      </c>
      <c r="D121" s="9">
        <v>52.5</v>
      </c>
      <c r="E121" s="9">
        <v>21.6</v>
      </c>
      <c r="F121" s="9">
        <v>100</v>
      </c>
      <c r="G121" s="29">
        <f t="shared" si="2"/>
        <v>-4.2999999999999972</v>
      </c>
    </row>
    <row r="122" spans="1:7" x14ac:dyDescent="0.25">
      <c r="A122" s="22"/>
      <c r="B122" s="8" t="s">
        <v>25</v>
      </c>
      <c r="C122" s="9">
        <v>22.5</v>
      </c>
      <c r="D122" s="9">
        <v>48.9</v>
      </c>
      <c r="E122" s="9">
        <v>28.6</v>
      </c>
      <c r="F122" s="9">
        <v>100</v>
      </c>
      <c r="G122" s="29">
        <f t="shared" si="2"/>
        <v>6.1000000000000014</v>
      </c>
    </row>
    <row r="123" spans="1:7" x14ac:dyDescent="0.25">
      <c r="A123" s="22"/>
      <c r="B123" s="8" t="s">
        <v>26</v>
      </c>
      <c r="C123" s="9">
        <v>16.899999999999999</v>
      </c>
      <c r="D123" s="9">
        <v>50.5</v>
      </c>
      <c r="E123" s="9">
        <v>32.5</v>
      </c>
      <c r="F123" s="9">
        <v>100</v>
      </c>
      <c r="G123" s="29">
        <f t="shared" si="2"/>
        <v>15.600000000000001</v>
      </c>
    </row>
    <row r="124" spans="1:7" x14ac:dyDescent="0.25">
      <c r="A124" s="22">
        <v>2016</v>
      </c>
      <c r="B124" s="8" t="s">
        <v>23</v>
      </c>
      <c r="C124" s="9">
        <v>14.4</v>
      </c>
      <c r="D124" s="9">
        <v>54</v>
      </c>
      <c r="E124" s="9">
        <v>31.6</v>
      </c>
      <c r="F124" s="9">
        <v>100</v>
      </c>
      <c r="G124" s="29">
        <f t="shared" si="2"/>
        <v>17.200000000000003</v>
      </c>
    </row>
    <row r="125" spans="1:7" x14ac:dyDescent="0.25">
      <c r="A125" s="22"/>
      <c r="B125" s="8" t="s">
        <v>24</v>
      </c>
      <c r="C125" s="9">
        <v>19.5</v>
      </c>
      <c r="D125" s="9">
        <v>59.3</v>
      </c>
      <c r="E125" s="9">
        <v>21.2</v>
      </c>
      <c r="F125" s="9">
        <v>100</v>
      </c>
      <c r="G125" s="29">
        <f t="shared" si="2"/>
        <v>1.6999999999999993</v>
      </c>
    </row>
    <row r="126" spans="1:7" x14ac:dyDescent="0.25">
      <c r="A126" s="22"/>
      <c r="B126" s="8" t="s">
        <v>25</v>
      </c>
      <c r="C126" s="9">
        <v>19.3</v>
      </c>
      <c r="D126" s="9">
        <v>56.8</v>
      </c>
      <c r="E126" s="9">
        <v>23.9</v>
      </c>
      <c r="F126" s="9">
        <v>100</v>
      </c>
      <c r="G126" s="29">
        <f t="shared" si="2"/>
        <v>4.5999999999999979</v>
      </c>
    </row>
    <row r="127" spans="1:7" x14ac:dyDescent="0.25">
      <c r="A127" s="22"/>
      <c r="B127" s="8" t="s">
        <v>26</v>
      </c>
      <c r="C127" s="9">
        <v>13.1</v>
      </c>
      <c r="D127" s="9">
        <v>61.2</v>
      </c>
      <c r="E127" s="9">
        <v>25.7</v>
      </c>
      <c r="F127" s="9">
        <v>100</v>
      </c>
      <c r="G127" s="29">
        <f t="shared" si="2"/>
        <v>12.6</v>
      </c>
    </row>
    <row r="128" spans="1:7" x14ac:dyDescent="0.25">
      <c r="A128" s="22">
        <v>2017</v>
      </c>
      <c r="B128" s="8" t="s">
        <v>23</v>
      </c>
      <c r="C128" s="9">
        <v>16.8</v>
      </c>
      <c r="D128" s="9">
        <v>55.7</v>
      </c>
      <c r="E128" s="9">
        <v>27.5</v>
      </c>
      <c r="F128" s="9">
        <v>100</v>
      </c>
      <c r="G128" s="29">
        <f t="shared" si="2"/>
        <v>10.7</v>
      </c>
    </row>
    <row r="129" spans="1:7" x14ac:dyDescent="0.25">
      <c r="A129" s="22"/>
      <c r="B129" s="8" t="s">
        <v>24</v>
      </c>
      <c r="C129" s="9">
        <v>21</v>
      </c>
      <c r="D129" s="9">
        <v>57.4</v>
      </c>
      <c r="E129" s="9">
        <v>21.6</v>
      </c>
      <c r="F129" s="9">
        <v>100</v>
      </c>
      <c r="G129" s="29">
        <f t="shared" si="2"/>
        <v>0.60000000000000142</v>
      </c>
    </row>
    <row r="130" spans="1:7" x14ac:dyDescent="0.25">
      <c r="A130" s="22"/>
      <c r="B130" s="8" t="s">
        <v>25</v>
      </c>
      <c r="C130" s="9">
        <v>19.7</v>
      </c>
      <c r="D130" s="9">
        <v>54.7</v>
      </c>
      <c r="E130" s="9">
        <v>25.5</v>
      </c>
      <c r="F130" s="9">
        <v>100</v>
      </c>
      <c r="G130" s="29">
        <f t="shared" si="2"/>
        <v>5.8000000000000007</v>
      </c>
    </row>
    <row r="131" spans="1:7" x14ac:dyDescent="0.25">
      <c r="A131" s="22"/>
      <c r="B131" s="8" t="s">
        <v>26</v>
      </c>
      <c r="C131" s="9">
        <v>16.8</v>
      </c>
      <c r="D131" s="9">
        <v>60.3</v>
      </c>
      <c r="E131" s="9">
        <v>22.8</v>
      </c>
      <c r="F131" s="9">
        <v>100</v>
      </c>
      <c r="G131" s="29">
        <f t="shared" si="2"/>
        <v>6</v>
      </c>
    </row>
    <row r="132" spans="1:7" x14ac:dyDescent="0.25">
      <c r="A132" s="22">
        <v>2018</v>
      </c>
      <c r="B132" s="8" t="s">
        <v>23</v>
      </c>
      <c r="C132" s="9">
        <v>16.7</v>
      </c>
      <c r="D132" s="9">
        <v>56.6</v>
      </c>
      <c r="E132" s="9">
        <v>26.7</v>
      </c>
      <c r="F132" s="9">
        <v>100</v>
      </c>
      <c r="G132" s="29">
        <f t="shared" si="2"/>
        <v>10</v>
      </c>
    </row>
    <row r="133" spans="1:7" x14ac:dyDescent="0.25">
      <c r="A133" s="22"/>
      <c r="B133" s="8" t="s">
        <v>24</v>
      </c>
      <c r="C133" s="9">
        <v>14.3</v>
      </c>
      <c r="D133" s="9">
        <v>66.400000000000006</v>
      </c>
      <c r="E133" s="9">
        <v>19.2</v>
      </c>
      <c r="F133" s="9">
        <v>100</v>
      </c>
      <c r="G133" s="29">
        <f t="shared" si="2"/>
        <v>4.8999999999999986</v>
      </c>
    </row>
    <row r="134" spans="1:7" x14ac:dyDescent="0.25">
      <c r="A134" s="22"/>
      <c r="B134" s="8" t="s">
        <v>25</v>
      </c>
      <c r="C134" s="9">
        <v>16.7</v>
      </c>
      <c r="D134" s="9">
        <v>68.400000000000006</v>
      </c>
      <c r="E134" s="9">
        <v>14.9</v>
      </c>
      <c r="F134" s="9">
        <v>100</v>
      </c>
      <c r="G134" s="29">
        <f t="shared" si="2"/>
        <v>-1.7999999999999989</v>
      </c>
    </row>
    <row r="135" spans="1:7" x14ac:dyDescent="0.25">
      <c r="A135" s="22"/>
      <c r="B135" s="8" t="s">
        <v>26</v>
      </c>
      <c r="C135" s="9">
        <v>17.2</v>
      </c>
      <c r="D135" s="9">
        <v>66.7</v>
      </c>
      <c r="E135" s="9">
        <v>16.100000000000001</v>
      </c>
      <c r="F135" s="9">
        <v>100</v>
      </c>
      <c r="G135" s="29">
        <f t="shared" si="2"/>
        <v>-1.0999999999999979</v>
      </c>
    </row>
    <row r="136" spans="1:7" x14ac:dyDescent="0.25">
      <c r="A136" s="22">
        <v>2019</v>
      </c>
      <c r="B136" s="8" t="s">
        <v>23</v>
      </c>
      <c r="C136" s="9">
        <v>20.399999999999999</v>
      </c>
      <c r="D136" s="9">
        <v>62.8</v>
      </c>
      <c r="E136" s="9">
        <v>16.8</v>
      </c>
      <c r="F136" s="9">
        <v>100</v>
      </c>
      <c r="G136" s="29">
        <f t="shared" si="2"/>
        <v>-3.5999999999999979</v>
      </c>
    </row>
    <row r="137" spans="1:7" x14ac:dyDescent="0.25">
      <c r="A137" s="22"/>
      <c r="B137" s="8" t="s">
        <v>24</v>
      </c>
      <c r="C137" s="9">
        <v>18.600000000000001</v>
      </c>
      <c r="D137" s="9">
        <v>67.900000000000006</v>
      </c>
      <c r="E137" s="9">
        <v>13.6</v>
      </c>
      <c r="F137" s="9">
        <v>100</v>
      </c>
      <c r="G137" s="29">
        <f t="shared" si="2"/>
        <v>-5.0000000000000018</v>
      </c>
    </row>
    <row r="138" spans="1:7" x14ac:dyDescent="0.25">
      <c r="A138" s="22"/>
      <c r="B138" s="8" t="s">
        <v>25</v>
      </c>
      <c r="C138" s="9">
        <v>25.2</v>
      </c>
      <c r="D138" s="9">
        <v>59.5</v>
      </c>
      <c r="E138" s="9">
        <v>15.3</v>
      </c>
      <c r="F138" s="9">
        <v>100</v>
      </c>
      <c r="G138" s="29">
        <f t="shared" si="2"/>
        <v>-9.8999999999999986</v>
      </c>
    </row>
    <row r="139" spans="1:7" x14ac:dyDescent="0.25">
      <c r="A139" s="22"/>
      <c r="B139" s="8" t="s">
        <v>26</v>
      </c>
      <c r="C139" s="9">
        <v>19.399999999999999</v>
      </c>
      <c r="D139" s="9">
        <v>57.1</v>
      </c>
      <c r="E139" s="9">
        <v>23.5</v>
      </c>
      <c r="F139" s="9">
        <v>100</v>
      </c>
      <c r="G139" s="29">
        <f t="shared" si="2"/>
        <v>4.1000000000000014</v>
      </c>
    </row>
    <row r="140" spans="1:7" x14ac:dyDescent="0.25">
      <c r="A140" s="22">
        <v>2020</v>
      </c>
      <c r="B140" s="8" t="s">
        <v>23</v>
      </c>
      <c r="C140" s="9">
        <v>57</v>
      </c>
      <c r="D140" s="9">
        <v>33.9</v>
      </c>
      <c r="E140" s="9">
        <v>9.1</v>
      </c>
      <c r="F140" s="9">
        <v>100</v>
      </c>
      <c r="G140" s="29">
        <f t="shared" si="2"/>
        <v>-47.9</v>
      </c>
    </row>
    <row r="141" spans="1:7" x14ac:dyDescent="0.25">
      <c r="A141" s="22"/>
      <c r="B141" s="8" t="s">
        <v>24</v>
      </c>
      <c r="C141" s="9">
        <v>42.2</v>
      </c>
      <c r="D141" s="9">
        <v>32.6</v>
      </c>
      <c r="E141" s="9">
        <v>25.2</v>
      </c>
      <c r="F141" s="9">
        <v>100</v>
      </c>
      <c r="G141" s="29">
        <f t="shared" si="2"/>
        <v>-17.000000000000004</v>
      </c>
    </row>
    <row r="142" spans="1:7" x14ac:dyDescent="0.25">
      <c r="A142" s="22"/>
      <c r="B142" s="8" t="s">
        <v>25</v>
      </c>
      <c r="C142" s="9">
        <v>28.1</v>
      </c>
      <c r="D142" s="9">
        <v>35</v>
      </c>
      <c r="E142" s="9">
        <v>36.9</v>
      </c>
      <c r="F142" s="9">
        <v>100</v>
      </c>
      <c r="G142" s="29">
        <f t="shared" si="2"/>
        <v>8.7999999999999972</v>
      </c>
    </row>
    <row r="143" spans="1:7" x14ac:dyDescent="0.25">
      <c r="A143" s="22"/>
      <c r="B143" s="8" t="s">
        <v>26</v>
      </c>
      <c r="C143" s="9">
        <v>31.8</v>
      </c>
      <c r="D143" s="9">
        <v>48.4</v>
      </c>
      <c r="E143" s="9">
        <v>19.8</v>
      </c>
      <c r="F143" s="9">
        <v>100</v>
      </c>
      <c r="G143" s="29">
        <f t="shared" si="2"/>
        <v>-12</v>
      </c>
    </row>
    <row r="144" spans="1:7" x14ac:dyDescent="0.25">
      <c r="A144" s="22">
        <v>2021</v>
      </c>
      <c r="B144" s="8" t="s">
        <v>23</v>
      </c>
      <c r="C144" s="9">
        <v>23.5</v>
      </c>
      <c r="D144" s="9">
        <v>49.8</v>
      </c>
      <c r="E144" s="9">
        <v>26.8</v>
      </c>
      <c r="F144" s="9">
        <v>100</v>
      </c>
      <c r="G144" s="29">
        <f t="shared" si="2"/>
        <v>3.3000000000000007</v>
      </c>
    </row>
    <row r="145" spans="1:7" x14ac:dyDescent="0.25">
      <c r="A145" s="22"/>
      <c r="B145" s="8" t="s">
        <v>24</v>
      </c>
      <c r="C145" s="9">
        <v>16.899999999999999</v>
      </c>
      <c r="D145" s="9">
        <v>54.5</v>
      </c>
      <c r="E145" s="9">
        <v>28.6</v>
      </c>
      <c r="F145" s="9">
        <v>100</v>
      </c>
      <c r="G145" s="29">
        <f t="shared" si="2"/>
        <v>11.700000000000003</v>
      </c>
    </row>
    <row r="146" spans="1:7" x14ac:dyDescent="0.25">
      <c r="A146" s="22"/>
      <c r="B146" s="8" t="s">
        <v>25</v>
      </c>
      <c r="C146" s="9">
        <v>21.1</v>
      </c>
      <c r="D146" s="9">
        <v>54.8</v>
      </c>
      <c r="E146" s="9">
        <v>24.1</v>
      </c>
      <c r="F146" s="9">
        <v>100</v>
      </c>
      <c r="G146" s="29">
        <f t="shared" si="2"/>
        <v>3</v>
      </c>
    </row>
    <row r="147" spans="1:7" x14ac:dyDescent="0.25">
      <c r="A147" s="22"/>
      <c r="B147" s="8" t="s">
        <v>26</v>
      </c>
      <c r="C147" s="9">
        <v>18.399999999999999</v>
      </c>
      <c r="D147" s="9">
        <v>55.3</v>
      </c>
      <c r="E147" s="9">
        <v>26.3</v>
      </c>
      <c r="F147" s="9">
        <v>100</v>
      </c>
      <c r="G147" s="29">
        <f t="shared" si="2"/>
        <v>7.9000000000000021</v>
      </c>
    </row>
    <row r="148" spans="1:7" x14ac:dyDescent="0.25">
      <c r="A148" s="22">
        <v>2022</v>
      </c>
      <c r="B148" s="8" t="s">
        <v>23</v>
      </c>
      <c r="C148" s="9">
        <v>23.5</v>
      </c>
      <c r="D148" s="9">
        <v>55.8</v>
      </c>
      <c r="E148" s="9">
        <v>20.7</v>
      </c>
      <c r="F148" s="9">
        <v>100</v>
      </c>
      <c r="G148" s="29">
        <f t="shared" si="2"/>
        <v>-2.8000000000000007</v>
      </c>
    </row>
    <row r="149" spans="1:7" x14ac:dyDescent="0.25">
      <c r="A149" s="22"/>
      <c r="B149" s="8" t="s">
        <v>24</v>
      </c>
      <c r="C149" s="9">
        <v>27.8</v>
      </c>
      <c r="D149" s="9">
        <v>55.2</v>
      </c>
      <c r="E149" s="9">
        <v>17</v>
      </c>
      <c r="F149" s="9">
        <v>100</v>
      </c>
      <c r="G149" s="29">
        <f t="shared" si="2"/>
        <v>-10.8</v>
      </c>
    </row>
    <row r="150" spans="1:7" x14ac:dyDescent="0.25">
      <c r="A150" s="22"/>
      <c r="B150" s="8" t="s">
        <v>25</v>
      </c>
      <c r="C150" s="9">
        <v>33</v>
      </c>
      <c r="D150" s="9">
        <v>53.6</v>
      </c>
      <c r="E150" s="9">
        <v>13.4</v>
      </c>
      <c r="F150" s="9">
        <v>100</v>
      </c>
      <c r="G150" s="29">
        <f t="shared" si="2"/>
        <v>-19.600000000000001</v>
      </c>
    </row>
    <row r="151" spans="1:7" x14ac:dyDescent="0.25">
      <c r="A151" s="22"/>
      <c r="B151" s="8" t="s">
        <v>26</v>
      </c>
      <c r="C151" s="9">
        <v>31.6</v>
      </c>
      <c r="D151" s="9">
        <v>52.3</v>
      </c>
      <c r="E151" s="9">
        <v>16.100000000000001</v>
      </c>
      <c r="F151" s="9">
        <v>100</v>
      </c>
      <c r="G151" s="29">
        <f t="shared" si="2"/>
        <v>-15.5</v>
      </c>
    </row>
    <row r="152" spans="1:7" ht="14.1" customHeight="1" x14ac:dyDescent="0.25">
      <c r="A152" s="4"/>
    </row>
    <row r="153" spans="1:7" s="10" customFormat="1" ht="14.1" customHeight="1" x14ac:dyDescent="0.2">
      <c r="A153" s="10" t="s">
        <v>14</v>
      </c>
    </row>
    <row r="154" spans="1:7" ht="14.1" customHeight="1" x14ac:dyDescent="0.25">
      <c r="A154" s="4"/>
    </row>
  </sheetData>
  <mergeCells count="40">
    <mergeCell ref="A136:A139"/>
    <mergeCell ref="A140:A143"/>
    <mergeCell ref="A144:A147"/>
    <mergeCell ref="A148:A151"/>
    <mergeCell ref="F112:F113"/>
    <mergeCell ref="A116:A119"/>
    <mergeCell ref="A120:A123"/>
    <mergeCell ref="A124:A127"/>
    <mergeCell ref="A128:A131"/>
    <mergeCell ref="A132:A135"/>
    <mergeCell ref="C112:E112"/>
    <mergeCell ref="A91:A94"/>
    <mergeCell ref="A95:A98"/>
    <mergeCell ref="A99:A102"/>
    <mergeCell ref="A103:A106"/>
    <mergeCell ref="A112:B114"/>
    <mergeCell ref="A87:A90"/>
    <mergeCell ref="A46:A49"/>
    <mergeCell ref="A50:A53"/>
    <mergeCell ref="A59:B61"/>
    <mergeCell ref="C59:E59"/>
    <mergeCell ref="A67:A70"/>
    <mergeCell ref="A71:A74"/>
    <mergeCell ref="A75:A78"/>
    <mergeCell ref="A79:A82"/>
    <mergeCell ref="A83:A86"/>
    <mergeCell ref="F59:F60"/>
    <mergeCell ref="A63:A66"/>
    <mergeCell ref="A22:A25"/>
    <mergeCell ref="A26:A29"/>
    <mergeCell ref="A30:A33"/>
    <mergeCell ref="A34:A37"/>
    <mergeCell ref="A38:A41"/>
    <mergeCell ref="A42:A45"/>
    <mergeCell ref="A18:A21"/>
    <mergeCell ref="A6:B8"/>
    <mergeCell ref="C6:E6"/>
    <mergeCell ref="F6:F7"/>
    <mergeCell ref="A10:A13"/>
    <mergeCell ref="A14:A17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34" workbookViewId="0">
      <selection activeCell="G23" sqref="G23"/>
    </sheetView>
  </sheetViews>
  <sheetFormatPr defaultRowHeight="15" x14ac:dyDescent="0.25"/>
  <cols>
    <col min="1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43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39.75" thickBot="1" x14ac:dyDescent="0.3">
      <c r="A6" s="18" t="s">
        <v>0</v>
      </c>
      <c r="B6" s="18"/>
      <c r="C6" s="20" t="s">
        <v>44</v>
      </c>
      <c r="D6" s="20" t="s">
        <v>45</v>
      </c>
      <c r="E6" s="20" t="s">
        <v>46</v>
      </c>
      <c r="F6" s="20" t="s">
        <v>47</v>
      </c>
      <c r="G6" s="20" t="s">
        <v>48</v>
      </c>
      <c r="H6" s="20" t="s">
        <v>49</v>
      </c>
      <c r="I6" s="20" t="s">
        <v>50</v>
      </c>
    </row>
    <row r="7" spans="1:9" ht="15.75" thickBot="1" x14ac:dyDescent="0.3">
      <c r="A7" s="19"/>
      <c r="B7" s="19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</row>
    <row r="9" spans="1:9" x14ac:dyDescent="0.25">
      <c r="A9" s="22">
        <v>2012</v>
      </c>
      <c r="B9" s="8" t="s">
        <v>23</v>
      </c>
      <c r="C9" s="9">
        <v>52.9</v>
      </c>
      <c r="D9" s="9">
        <v>21</v>
      </c>
      <c r="E9" s="9">
        <v>59.7</v>
      </c>
      <c r="F9" s="9">
        <v>22.8</v>
      </c>
      <c r="G9" s="9">
        <v>64.099999999999994</v>
      </c>
      <c r="H9" s="9">
        <v>3.7</v>
      </c>
      <c r="I9" s="9">
        <v>7.1</v>
      </c>
    </row>
    <row r="10" spans="1:9" x14ac:dyDescent="0.25">
      <c r="A10" s="22"/>
      <c r="B10" s="8" t="s">
        <v>24</v>
      </c>
      <c r="C10" s="9">
        <v>49</v>
      </c>
      <c r="D10" s="9">
        <v>22.7</v>
      </c>
      <c r="E10" s="9">
        <v>64.2</v>
      </c>
      <c r="F10" s="9">
        <v>24.3</v>
      </c>
      <c r="G10" s="9">
        <v>61.1</v>
      </c>
      <c r="H10" s="9">
        <v>3.8</v>
      </c>
      <c r="I10" s="9">
        <v>6.5</v>
      </c>
    </row>
    <row r="11" spans="1:9" x14ac:dyDescent="0.25">
      <c r="A11" s="22"/>
      <c r="B11" s="8" t="s">
        <v>25</v>
      </c>
      <c r="C11" s="9">
        <v>49.9</v>
      </c>
      <c r="D11" s="9">
        <v>21.5</v>
      </c>
      <c r="E11" s="9">
        <v>64.3</v>
      </c>
      <c r="F11" s="9">
        <v>22.9</v>
      </c>
      <c r="G11" s="9">
        <v>57.9</v>
      </c>
      <c r="H11" s="9">
        <v>4.5999999999999996</v>
      </c>
      <c r="I11" s="9">
        <v>4.3</v>
      </c>
    </row>
    <row r="12" spans="1:9" x14ac:dyDescent="0.25">
      <c r="A12" s="22"/>
      <c r="B12" s="8" t="s">
        <v>26</v>
      </c>
      <c r="C12" s="9">
        <v>49</v>
      </c>
      <c r="D12" s="9">
        <v>23.9</v>
      </c>
      <c r="E12" s="9">
        <v>63.6</v>
      </c>
      <c r="F12" s="9">
        <v>24.9</v>
      </c>
      <c r="G12" s="9">
        <v>55.4</v>
      </c>
      <c r="H12" s="9">
        <v>4.4000000000000004</v>
      </c>
      <c r="I12" s="9">
        <v>6.2</v>
      </c>
    </row>
    <row r="13" spans="1:9" x14ac:dyDescent="0.25">
      <c r="A13" s="22">
        <v>2013</v>
      </c>
      <c r="B13" s="8" t="s">
        <v>23</v>
      </c>
      <c r="C13" s="9">
        <v>50.2</v>
      </c>
      <c r="D13" s="9">
        <v>21</v>
      </c>
      <c r="E13" s="9">
        <v>63.5</v>
      </c>
      <c r="F13" s="9">
        <v>25</v>
      </c>
      <c r="G13" s="9">
        <v>51.1</v>
      </c>
      <c r="H13" s="9">
        <v>4.5</v>
      </c>
      <c r="I13" s="9">
        <v>7.9</v>
      </c>
    </row>
    <row r="14" spans="1:9" x14ac:dyDescent="0.25">
      <c r="A14" s="22"/>
      <c r="B14" s="8" t="s">
        <v>24</v>
      </c>
      <c r="C14" s="9">
        <v>51.2</v>
      </c>
      <c r="D14" s="9">
        <v>23.4</v>
      </c>
      <c r="E14" s="9">
        <v>60.2</v>
      </c>
      <c r="F14" s="9">
        <v>25.1</v>
      </c>
      <c r="G14" s="9">
        <v>48.9</v>
      </c>
      <c r="H14" s="9">
        <v>5.3</v>
      </c>
      <c r="I14" s="9">
        <v>6.8</v>
      </c>
    </row>
    <row r="15" spans="1:9" x14ac:dyDescent="0.25">
      <c r="A15" s="22"/>
      <c r="B15" s="8" t="s">
        <v>25</v>
      </c>
      <c r="C15" s="9">
        <v>52.6</v>
      </c>
      <c r="D15" s="9">
        <v>21.6</v>
      </c>
      <c r="E15" s="9">
        <v>62.5</v>
      </c>
      <c r="F15" s="9">
        <v>25</v>
      </c>
      <c r="G15" s="9">
        <v>45.4</v>
      </c>
      <c r="H15" s="9">
        <v>4.5999999999999996</v>
      </c>
      <c r="I15" s="9">
        <v>5.8</v>
      </c>
    </row>
    <row r="16" spans="1:9" x14ac:dyDescent="0.25">
      <c r="A16" s="22"/>
      <c r="B16" s="8" t="s">
        <v>26</v>
      </c>
      <c r="C16" s="9">
        <v>50.5</v>
      </c>
      <c r="D16" s="9">
        <v>22.6</v>
      </c>
      <c r="E16" s="9">
        <v>63.2</v>
      </c>
      <c r="F16" s="9">
        <v>25.2</v>
      </c>
      <c r="G16" s="9">
        <v>45.8</v>
      </c>
      <c r="H16" s="9">
        <v>4.4000000000000004</v>
      </c>
      <c r="I16" s="9">
        <v>6.9</v>
      </c>
    </row>
    <row r="17" spans="1:11" x14ac:dyDescent="0.25">
      <c r="A17" s="22">
        <v>2014</v>
      </c>
      <c r="B17" s="8" t="s">
        <v>23</v>
      </c>
      <c r="C17" s="9">
        <v>55.6</v>
      </c>
      <c r="D17" s="9">
        <v>24.5</v>
      </c>
      <c r="E17" s="9">
        <v>63.3</v>
      </c>
      <c r="F17" s="9">
        <v>28.5</v>
      </c>
      <c r="G17" s="9">
        <v>41.7</v>
      </c>
      <c r="H17" s="9">
        <v>3.9</v>
      </c>
      <c r="I17" s="9">
        <v>6.1</v>
      </c>
    </row>
    <row r="18" spans="1:11" x14ac:dyDescent="0.25">
      <c r="A18" s="22"/>
      <c r="B18" s="8" t="s">
        <v>24</v>
      </c>
      <c r="C18" s="9">
        <v>55.1</v>
      </c>
      <c r="D18" s="9">
        <v>23.1</v>
      </c>
      <c r="E18" s="9">
        <v>62.4</v>
      </c>
      <c r="F18" s="9">
        <v>29.1</v>
      </c>
      <c r="G18" s="9">
        <v>34.200000000000003</v>
      </c>
      <c r="H18" s="9">
        <v>4.5999999999999996</v>
      </c>
      <c r="I18" s="9">
        <v>6.3</v>
      </c>
    </row>
    <row r="19" spans="1:11" x14ac:dyDescent="0.25">
      <c r="A19" s="22"/>
      <c r="B19" s="8" t="s">
        <v>25</v>
      </c>
      <c r="C19" s="9">
        <v>52.9</v>
      </c>
      <c r="D19" s="9">
        <v>24.8</v>
      </c>
      <c r="E19" s="9">
        <v>58</v>
      </c>
      <c r="F19" s="9">
        <v>29.9</v>
      </c>
      <c r="G19" s="9">
        <v>37.299999999999997</v>
      </c>
      <c r="H19" s="9">
        <v>5.7</v>
      </c>
      <c r="I19" s="9">
        <v>5.5</v>
      </c>
    </row>
    <row r="20" spans="1:11" x14ac:dyDescent="0.25">
      <c r="A20" s="22"/>
      <c r="B20" s="8" t="s">
        <v>26</v>
      </c>
      <c r="C20" s="9">
        <v>53</v>
      </c>
      <c r="D20" s="9">
        <v>24</v>
      </c>
      <c r="E20" s="9">
        <v>60.4</v>
      </c>
      <c r="F20" s="9">
        <v>29.6</v>
      </c>
      <c r="G20" s="9">
        <v>35.700000000000003</v>
      </c>
      <c r="H20" s="9">
        <v>6.4</v>
      </c>
      <c r="I20" s="9">
        <v>5.5</v>
      </c>
    </row>
    <row r="21" spans="1:11" x14ac:dyDescent="0.25">
      <c r="A21" s="22">
        <v>2015</v>
      </c>
      <c r="B21" s="8" t="s">
        <v>23</v>
      </c>
      <c r="C21" s="9">
        <v>58.2</v>
      </c>
      <c r="D21" s="9">
        <v>24.6</v>
      </c>
      <c r="E21" s="9">
        <v>58.5</v>
      </c>
      <c r="F21" s="9">
        <v>27.7</v>
      </c>
      <c r="G21" s="9">
        <v>30.9</v>
      </c>
      <c r="H21" s="9">
        <v>4.4000000000000004</v>
      </c>
      <c r="I21" s="9">
        <v>4.4000000000000004</v>
      </c>
    </row>
    <row r="22" spans="1:11" x14ac:dyDescent="0.25">
      <c r="A22" s="22"/>
      <c r="B22" s="8" t="s">
        <v>24</v>
      </c>
      <c r="C22" s="9">
        <v>56.6</v>
      </c>
      <c r="D22" s="9">
        <v>23.6</v>
      </c>
      <c r="E22" s="9">
        <v>57.9</v>
      </c>
      <c r="F22" s="9">
        <v>27.9</v>
      </c>
      <c r="G22" s="9">
        <v>29.5</v>
      </c>
      <c r="H22" s="9">
        <v>5.7</v>
      </c>
      <c r="I22" s="9">
        <v>4.7</v>
      </c>
    </row>
    <row r="23" spans="1:11" x14ac:dyDescent="0.25">
      <c r="A23" s="22"/>
      <c r="B23" s="8" t="s">
        <v>25</v>
      </c>
      <c r="C23" s="9">
        <v>59.2</v>
      </c>
      <c r="D23" s="9">
        <v>26.3</v>
      </c>
      <c r="E23" s="9">
        <v>58.6</v>
      </c>
      <c r="F23" s="9">
        <v>27.5</v>
      </c>
      <c r="G23" s="9">
        <v>27.8</v>
      </c>
      <c r="H23" s="9">
        <v>5</v>
      </c>
      <c r="I23" s="9">
        <v>4.9000000000000004</v>
      </c>
    </row>
    <row r="24" spans="1:11" x14ac:dyDescent="0.25">
      <c r="A24" s="22"/>
      <c r="B24" s="8" t="s">
        <v>26</v>
      </c>
      <c r="C24" s="9">
        <v>59.8</v>
      </c>
      <c r="D24" s="9">
        <v>27.8</v>
      </c>
      <c r="E24" s="9">
        <v>61.1</v>
      </c>
      <c r="F24" s="9">
        <v>26</v>
      </c>
      <c r="G24" s="9">
        <v>28.4</v>
      </c>
      <c r="H24" s="9">
        <v>4.5</v>
      </c>
      <c r="I24" s="9">
        <v>3.4</v>
      </c>
    </row>
    <row r="25" spans="1:11" x14ac:dyDescent="0.25">
      <c r="A25" s="22">
        <v>2016</v>
      </c>
      <c r="B25" s="8" t="s">
        <v>23</v>
      </c>
      <c r="C25" s="9">
        <v>61.1</v>
      </c>
      <c r="D25" s="9">
        <v>23.8</v>
      </c>
      <c r="E25" s="9">
        <v>57</v>
      </c>
      <c r="F25" s="9">
        <v>24.7</v>
      </c>
      <c r="G25" s="9">
        <v>23.8</v>
      </c>
      <c r="H25" s="9">
        <v>3.3</v>
      </c>
      <c r="I25" s="9">
        <v>3.5</v>
      </c>
    </row>
    <row r="26" spans="1:11" x14ac:dyDescent="0.25">
      <c r="A26" s="22"/>
      <c r="B26" s="8" t="s">
        <v>24</v>
      </c>
      <c r="C26" s="9">
        <v>68.8</v>
      </c>
      <c r="D26" s="9">
        <v>21.7</v>
      </c>
      <c r="E26" s="9">
        <v>52</v>
      </c>
      <c r="F26" s="9">
        <v>25.6</v>
      </c>
      <c r="G26" s="9">
        <v>20.8</v>
      </c>
      <c r="H26" s="9">
        <v>3.8</v>
      </c>
      <c r="I26" s="9">
        <v>1.6</v>
      </c>
    </row>
    <row r="27" spans="1:11" x14ac:dyDescent="0.25">
      <c r="A27" s="22"/>
      <c r="B27" s="8" t="s">
        <v>25</v>
      </c>
      <c r="C27" s="9">
        <v>55.3</v>
      </c>
      <c r="D27" s="9">
        <v>20.399999999999999</v>
      </c>
      <c r="E27" s="9">
        <v>52.7</v>
      </c>
      <c r="F27" s="9">
        <v>20.2</v>
      </c>
      <c r="G27" s="9">
        <v>21.7</v>
      </c>
      <c r="H27" s="9">
        <v>3.5</v>
      </c>
      <c r="I27" s="9">
        <v>4.3</v>
      </c>
    </row>
    <row r="28" spans="1:11" x14ac:dyDescent="0.25">
      <c r="A28" s="22"/>
      <c r="B28" s="8" t="s">
        <v>26</v>
      </c>
      <c r="C28" s="9">
        <v>46.4</v>
      </c>
      <c r="D28" s="9">
        <v>26.2</v>
      </c>
      <c r="E28" s="9">
        <v>66</v>
      </c>
      <c r="F28" s="9">
        <v>23</v>
      </c>
      <c r="G28" s="9">
        <v>25.5</v>
      </c>
      <c r="H28" s="9">
        <v>2.4</v>
      </c>
      <c r="I28" s="9">
        <v>2.8</v>
      </c>
    </row>
    <row r="29" spans="1:11" x14ac:dyDescent="0.25">
      <c r="A29" s="22">
        <v>2017</v>
      </c>
      <c r="B29" s="8" t="s">
        <v>23</v>
      </c>
      <c r="C29" s="9">
        <v>42.4</v>
      </c>
      <c r="D29" s="9">
        <v>20.399999999999999</v>
      </c>
      <c r="E29" s="9">
        <v>44.3</v>
      </c>
      <c r="F29" s="9">
        <v>15.3</v>
      </c>
      <c r="G29" s="9">
        <v>24</v>
      </c>
      <c r="H29" s="9">
        <v>3.5</v>
      </c>
      <c r="I29" s="9">
        <v>10.9</v>
      </c>
    </row>
    <row r="30" spans="1:11" x14ac:dyDescent="0.25">
      <c r="A30" s="22"/>
      <c r="B30" s="8" t="s">
        <v>24</v>
      </c>
      <c r="C30" s="9">
        <v>34.1</v>
      </c>
      <c r="D30" s="9">
        <v>32.9</v>
      </c>
      <c r="E30" s="9">
        <v>46.6</v>
      </c>
      <c r="F30" s="9">
        <v>17.7</v>
      </c>
      <c r="G30" s="9">
        <v>20.7</v>
      </c>
      <c r="H30" s="9">
        <v>2.7</v>
      </c>
      <c r="I30" s="9">
        <v>5.9</v>
      </c>
    </row>
    <row r="31" spans="1:11" x14ac:dyDescent="0.25">
      <c r="A31" s="22"/>
      <c r="B31" s="8" t="s">
        <v>25</v>
      </c>
      <c r="C31" s="9">
        <v>46.8</v>
      </c>
      <c r="D31" s="9">
        <v>26.8</v>
      </c>
      <c r="E31" s="9">
        <v>37.799999999999997</v>
      </c>
      <c r="F31" s="9">
        <v>17.399999999999999</v>
      </c>
      <c r="G31" s="9">
        <v>22.3</v>
      </c>
      <c r="H31" s="9">
        <v>2.4</v>
      </c>
      <c r="I31" s="9">
        <v>2.9</v>
      </c>
      <c r="K31" s="28"/>
    </row>
    <row r="32" spans="1:11" x14ac:dyDescent="0.25">
      <c r="A32" s="22"/>
      <c r="B32" s="8" t="s">
        <v>26</v>
      </c>
      <c r="C32" s="9">
        <v>48.7</v>
      </c>
      <c r="D32" s="9">
        <v>26.4</v>
      </c>
      <c r="E32" s="9">
        <v>53.2</v>
      </c>
      <c r="F32" s="9">
        <v>17.600000000000001</v>
      </c>
      <c r="G32" s="9">
        <v>15.4</v>
      </c>
      <c r="H32" s="9">
        <v>1.8</v>
      </c>
      <c r="I32" s="9">
        <v>8.6999999999999993</v>
      </c>
      <c r="K32" s="28"/>
    </row>
    <row r="33" spans="1:11" x14ac:dyDescent="0.25">
      <c r="A33" s="22">
        <v>2018</v>
      </c>
      <c r="B33" s="8" t="s">
        <v>23</v>
      </c>
      <c r="C33" s="9">
        <v>47.9</v>
      </c>
      <c r="D33" s="9">
        <v>29.3</v>
      </c>
      <c r="E33" s="9">
        <v>56.5</v>
      </c>
      <c r="F33" s="9">
        <v>14.6</v>
      </c>
      <c r="G33" s="9">
        <v>18</v>
      </c>
      <c r="H33" s="9">
        <v>1.4</v>
      </c>
      <c r="I33" s="9">
        <v>1.3</v>
      </c>
      <c r="K33" s="28"/>
    </row>
    <row r="34" spans="1:11" x14ac:dyDescent="0.25">
      <c r="A34" s="22"/>
      <c r="B34" s="8" t="s">
        <v>24</v>
      </c>
      <c r="C34" s="9">
        <v>46.7</v>
      </c>
      <c r="D34" s="9">
        <v>24.7</v>
      </c>
      <c r="E34" s="9">
        <v>53.8</v>
      </c>
      <c r="F34" s="9">
        <v>17</v>
      </c>
      <c r="G34" s="9">
        <v>16.100000000000001</v>
      </c>
      <c r="H34" s="9">
        <v>2.4</v>
      </c>
      <c r="I34" s="9">
        <v>1</v>
      </c>
      <c r="K34" s="28"/>
    </row>
    <row r="35" spans="1:11" x14ac:dyDescent="0.25">
      <c r="A35" s="22"/>
      <c r="B35" s="8" t="s">
        <v>25</v>
      </c>
      <c r="C35" s="9">
        <v>48</v>
      </c>
      <c r="D35" s="9">
        <v>24.1</v>
      </c>
      <c r="E35" s="9">
        <v>53.8</v>
      </c>
      <c r="F35" s="9">
        <v>13.6</v>
      </c>
      <c r="G35" s="9">
        <v>16.5</v>
      </c>
      <c r="H35" s="9">
        <v>2.2000000000000002</v>
      </c>
      <c r="I35" s="9">
        <v>0.8</v>
      </c>
      <c r="K35" s="28"/>
    </row>
    <row r="36" spans="1:11" x14ac:dyDescent="0.25">
      <c r="A36" s="22"/>
      <c r="B36" s="8" t="s">
        <v>26</v>
      </c>
      <c r="C36" s="9">
        <v>46.2</v>
      </c>
      <c r="D36" s="9">
        <v>22.4</v>
      </c>
      <c r="E36" s="9">
        <v>60.7</v>
      </c>
      <c r="F36" s="9">
        <v>14.6</v>
      </c>
      <c r="G36" s="9">
        <v>15</v>
      </c>
      <c r="H36" s="9">
        <v>0.9</v>
      </c>
      <c r="I36" s="9">
        <v>1.4</v>
      </c>
      <c r="K36" s="28"/>
    </row>
    <row r="37" spans="1:11" x14ac:dyDescent="0.25">
      <c r="A37" s="22">
        <v>2019</v>
      </c>
      <c r="B37" s="8" t="s">
        <v>23</v>
      </c>
      <c r="C37" s="9">
        <v>44.2</v>
      </c>
      <c r="D37" s="9">
        <v>26.9</v>
      </c>
      <c r="E37" s="9">
        <v>64.3</v>
      </c>
      <c r="F37" s="9">
        <v>14.2</v>
      </c>
      <c r="G37" s="9">
        <v>11.3</v>
      </c>
      <c r="H37" s="9">
        <v>0.9</v>
      </c>
      <c r="I37" s="9">
        <v>1.1000000000000001</v>
      </c>
      <c r="K37" s="28"/>
    </row>
    <row r="38" spans="1:11" x14ac:dyDescent="0.25">
      <c r="A38" s="22"/>
      <c r="B38" s="8" t="s">
        <v>24</v>
      </c>
      <c r="C38" s="9">
        <v>48.8</v>
      </c>
      <c r="D38" s="9">
        <v>30.7</v>
      </c>
      <c r="E38" s="9">
        <v>65</v>
      </c>
      <c r="F38" s="9">
        <v>19.399999999999999</v>
      </c>
      <c r="G38" s="9">
        <v>12.6</v>
      </c>
      <c r="H38" s="9">
        <v>2.1</v>
      </c>
      <c r="I38" s="9">
        <v>1.2</v>
      </c>
      <c r="K38" s="28"/>
    </row>
    <row r="39" spans="1:11" x14ac:dyDescent="0.25">
      <c r="A39" s="22"/>
      <c r="B39" s="8" t="s">
        <v>25</v>
      </c>
      <c r="C39" s="9">
        <v>57</v>
      </c>
      <c r="D39" s="9">
        <v>22.6</v>
      </c>
      <c r="E39" s="9">
        <v>58.7</v>
      </c>
      <c r="F39" s="9">
        <v>23.5</v>
      </c>
      <c r="G39" s="9">
        <v>23.1</v>
      </c>
      <c r="H39" s="9">
        <v>4</v>
      </c>
      <c r="I39" s="9">
        <v>4</v>
      </c>
      <c r="K39" s="28"/>
    </row>
    <row r="40" spans="1:11" x14ac:dyDescent="0.25">
      <c r="A40" s="22"/>
      <c r="B40" s="8" t="s">
        <v>26</v>
      </c>
      <c r="C40" s="9">
        <v>53.2</v>
      </c>
      <c r="D40" s="9">
        <v>24.1</v>
      </c>
      <c r="E40" s="9">
        <v>58.5</v>
      </c>
      <c r="F40" s="9">
        <v>23</v>
      </c>
      <c r="G40" s="9">
        <v>22.3</v>
      </c>
      <c r="H40" s="9">
        <v>3.1</v>
      </c>
      <c r="I40" s="9">
        <v>5.4</v>
      </c>
      <c r="K40" s="28"/>
    </row>
    <row r="41" spans="1:11" x14ac:dyDescent="0.25">
      <c r="A41" s="22">
        <v>2020</v>
      </c>
      <c r="B41" s="8" t="s">
        <v>23</v>
      </c>
      <c r="C41" s="9">
        <v>51.9</v>
      </c>
      <c r="D41" s="9">
        <v>19.600000000000001</v>
      </c>
      <c r="E41" s="9">
        <v>47.7</v>
      </c>
      <c r="F41" s="9">
        <v>20.399999999999999</v>
      </c>
      <c r="G41" s="9">
        <v>23.6</v>
      </c>
      <c r="H41" s="9">
        <v>4.7</v>
      </c>
      <c r="I41" s="9">
        <v>11.2</v>
      </c>
      <c r="K41" s="28"/>
    </row>
    <row r="42" spans="1:11" x14ac:dyDescent="0.25">
      <c r="A42" s="22"/>
      <c r="B42" s="8" t="s">
        <v>24</v>
      </c>
      <c r="C42" s="9">
        <v>57.8</v>
      </c>
      <c r="D42" s="9">
        <v>23.2</v>
      </c>
      <c r="E42" s="9">
        <v>53.3</v>
      </c>
      <c r="F42" s="9">
        <v>21.8</v>
      </c>
      <c r="G42" s="9">
        <v>26.2</v>
      </c>
      <c r="H42" s="9">
        <v>5.3</v>
      </c>
      <c r="I42" s="9">
        <v>7.4</v>
      </c>
      <c r="K42" s="28"/>
    </row>
    <row r="43" spans="1:11" x14ac:dyDescent="0.25">
      <c r="A43" s="22"/>
      <c r="B43" s="8" t="s">
        <v>25</v>
      </c>
      <c r="C43" s="9">
        <v>58.3</v>
      </c>
      <c r="D43" s="9">
        <v>22.8</v>
      </c>
      <c r="E43" s="9">
        <v>51.3</v>
      </c>
      <c r="F43" s="9">
        <v>22.2</v>
      </c>
      <c r="G43" s="9">
        <v>27.6</v>
      </c>
      <c r="H43" s="9">
        <v>4.5</v>
      </c>
      <c r="I43" s="9">
        <v>7.1</v>
      </c>
      <c r="K43" s="28"/>
    </row>
    <row r="44" spans="1:11" x14ac:dyDescent="0.25">
      <c r="A44" s="22"/>
      <c r="B44" s="8" t="s">
        <v>26</v>
      </c>
      <c r="C44" s="9">
        <v>54.3</v>
      </c>
      <c r="D44" s="9">
        <v>23.7</v>
      </c>
      <c r="E44" s="9">
        <v>50.5</v>
      </c>
      <c r="F44" s="9">
        <v>19.899999999999999</v>
      </c>
      <c r="G44" s="9">
        <v>25.8</v>
      </c>
      <c r="H44" s="9">
        <v>4.0999999999999996</v>
      </c>
      <c r="I44" s="9">
        <v>6.6</v>
      </c>
      <c r="K44" s="28"/>
    </row>
    <row r="45" spans="1:11" x14ac:dyDescent="0.25">
      <c r="A45" s="22">
        <v>2021</v>
      </c>
      <c r="B45" s="8" t="s">
        <v>23</v>
      </c>
      <c r="C45" s="9">
        <v>59.8</v>
      </c>
      <c r="D45" s="9">
        <v>23.4</v>
      </c>
      <c r="E45" s="9">
        <v>47.9</v>
      </c>
      <c r="F45" s="9">
        <v>17.899999999999999</v>
      </c>
      <c r="G45" s="9">
        <v>24.6</v>
      </c>
      <c r="H45" s="9">
        <v>3.9</v>
      </c>
      <c r="I45" s="9">
        <v>6.3</v>
      </c>
      <c r="K45" s="28"/>
    </row>
    <row r="46" spans="1:11" x14ac:dyDescent="0.25">
      <c r="A46" s="22"/>
      <c r="B46" s="8" t="s">
        <v>24</v>
      </c>
      <c r="C46" s="9">
        <v>53.2</v>
      </c>
      <c r="D46" s="9">
        <v>26.7</v>
      </c>
      <c r="E46" s="9">
        <v>50.9</v>
      </c>
      <c r="F46" s="9">
        <v>19.7</v>
      </c>
      <c r="G46" s="9">
        <v>23.2</v>
      </c>
      <c r="H46" s="9">
        <v>5.4</v>
      </c>
      <c r="I46" s="9">
        <v>5.6</v>
      </c>
      <c r="K46" s="28"/>
    </row>
    <row r="47" spans="1:11" x14ac:dyDescent="0.25">
      <c r="A47" s="22"/>
      <c r="B47" s="8" t="s">
        <v>25</v>
      </c>
      <c r="C47" s="9">
        <v>53.5</v>
      </c>
      <c r="D47" s="9">
        <v>26.8</v>
      </c>
      <c r="E47" s="9">
        <v>50.6</v>
      </c>
      <c r="F47" s="9">
        <v>16.399999999999999</v>
      </c>
      <c r="G47" s="9">
        <v>21.3</v>
      </c>
      <c r="H47" s="9">
        <v>3.7</v>
      </c>
      <c r="I47" s="9">
        <v>6.2</v>
      </c>
      <c r="K47" s="28"/>
    </row>
    <row r="48" spans="1:11" x14ac:dyDescent="0.25">
      <c r="A48" s="22"/>
      <c r="B48" s="8" t="s">
        <v>26</v>
      </c>
      <c r="C48" s="9">
        <v>53</v>
      </c>
      <c r="D48" s="9">
        <v>29.8</v>
      </c>
      <c r="E48" s="9">
        <v>55.4</v>
      </c>
      <c r="F48" s="9">
        <v>16.600000000000001</v>
      </c>
      <c r="G48" s="9">
        <v>22</v>
      </c>
      <c r="H48" s="9">
        <v>4.2</v>
      </c>
      <c r="I48" s="9">
        <v>5.5</v>
      </c>
      <c r="K48" s="28"/>
    </row>
    <row r="49" spans="1:11" x14ac:dyDescent="0.25">
      <c r="A49" s="22">
        <v>2022</v>
      </c>
      <c r="B49" s="8" t="s">
        <v>23</v>
      </c>
      <c r="C49" s="9">
        <v>49.5</v>
      </c>
      <c r="D49" s="9">
        <v>28.1</v>
      </c>
      <c r="E49" s="9">
        <v>49.4</v>
      </c>
      <c r="F49" s="9">
        <v>16.600000000000001</v>
      </c>
      <c r="G49" s="9">
        <v>18.7</v>
      </c>
      <c r="H49" s="9">
        <v>3.9</v>
      </c>
      <c r="I49" s="9">
        <v>7.1</v>
      </c>
      <c r="K49" s="28"/>
    </row>
    <row r="50" spans="1:11" x14ac:dyDescent="0.25">
      <c r="A50" s="22"/>
      <c r="B50" s="8" t="s">
        <v>24</v>
      </c>
      <c r="C50" s="9">
        <v>49.8</v>
      </c>
      <c r="D50" s="9">
        <v>27.2</v>
      </c>
      <c r="E50" s="9">
        <v>49.9</v>
      </c>
      <c r="F50" s="9">
        <v>14.6</v>
      </c>
      <c r="G50" s="9">
        <v>23.9</v>
      </c>
      <c r="H50" s="9">
        <v>3.6</v>
      </c>
      <c r="I50" s="9">
        <v>7.6</v>
      </c>
      <c r="K50" s="28"/>
    </row>
    <row r="51" spans="1:11" x14ac:dyDescent="0.25">
      <c r="A51" s="22"/>
      <c r="B51" s="8" t="s">
        <v>25</v>
      </c>
      <c r="C51" s="9">
        <v>51.9</v>
      </c>
      <c r="D51" s="9">
        <v>24.1</v>
      </c>
      <c r="E51" s="9">
        <v>50.4</v>
      </c>
      <c r="F51" s="9">
        <v>14.2</v>
      </c>
      <c r="G51" s="9">
        <v>24.9</v>
      </c>
      <c r="H51" s="9">
        <v>4.7</v>
      </c>
      <c r="I51" s="9">
        <v>7.8</v>
      </c>
      <c r="K51" s="28"/>
    </row>
    <row r="52" spans="1:11" x14ac:dyDescent="0.25">
      <c r="A52" s="22"/>
      <c r="B52" s="8" t="s">
        <v>26</v>
      </c>
      <c r="C52" s="9">
        <v>56.4</v>
      </c>
      <c r="D52" s="9">
        <v>24.9</v>
      </c>
      <c r="E52" s="9">
        <v>53.4</v>
      </c>
      <c r="F52" s="9">
        <v>16.600000000000001</v>
      </c>
      <c r="G52" s="9">
        <v>28.2</v>
      </c>
      <c r="H52" s="9">
        <v>4.0999999999999996</v>
      </c>
      <c r="I52" s="9">
        <v>5.2</v>
      </c>
      <c r="K52" s="28"/>
    </row>
    <row r="53" spans="1:11" ht="14.1" customHeight="1" x14ac:dyDescent="0.25">
      <c r="A53" s="4"/>
    </row>
    <row r="54" spans="1:11" s="10" customFormat="1" ht="14.1" customHeight="1" x14ac:dyDescent="0.2">
      <c r="A54" s="10" t="s">
        <v>51</v>
      </c>
    </row>
    <row r="55" spans="1:11" ht="14.1" customHeight="1" x14ac:dyDescent="0.25">
      <c r="A55" s="4"/>
    </row>
  </sheetData>
  <mergeCells count="11">
    <mergeCell ref="A9:A12"/>
    <mergeCell ref="A13:A16"/>
    <mergeCell ref="A17:A20"/>
    <mergeCell ref="A21:A24"/>
    <mergeCell ref="A49:A52"/>
    <mergeCell ref="A25:A28"/>
    <mergeCell ref="A29:A32"/>
    <mergeCell ref="A33:A36"/>
    <mergeCell ref="A37:A40"/>
    <mergeCell ref="A41:A44"/>
    <mergeCell ref="A45:A4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J48" sqref="J48"/>
    </sheetView>
  </sheetViews>
  <sheetFormatPr defaultRowHeight="15" x14ac:dyDescent="0.25"/>
  <cols>
    <col min="1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11</v>
      </c>
    </row>
    <row r="2" spans="1:10" s="3" customFormat="1" ht="18" customHeight="1" x14ac:dyDescent="0.3">
      <c r="A2" s="3" t="s">
        <v>52</v>
      </c>
    </row>
    <row r="3" spans="1:10" s="3" customFormat="1" ht="18" customHeight="1" x14ac:dyDescent="0.3">
      <c r="A3" s="3" t="s">
        <v>53</v>
      </c>
    </row>
    <row r="4" spans="1:10" s="3" customFormat="1" ht="18" customHeight="1" x14ac:dyDescent="0.3">
      <c r="A4" s="3" t="s">
        <v>14</v>
      </c>
    </row>
    <row r="5" spans="1:10" ht="14.1" customHeight="1" thickBot="1" x14ac:dyDescent="0.3">
      <c r="A5" s="4"/>
    </row>
    <row r="6" spans="1:10" ht="15.75" thickBot="1" x14ac:dyDescent="0.3">
      <c r="A6" s="23" t="s">
        <v>0</v>
      </c>
      <c r="B6" s="23"/>
      <c r="C6" s="26" t="s">
        <v>54</v>
      </c>
      <c r="D6" s="26"/>
      <c r="E6" s="26"/>
      <c r="F6" s="26"/>
      <c r="G6" s="26"/>
      <c r="H6" s="26"/>
      <c r="I6" s="23" t="s">
        <v>16</v>
      </c>
      <c r="J6" s="23" t="s">
        <v>55</v>
      </c>
    </row>
    <row r="7" spans="1:10" ht="15.75" thickBot="1" x14ac:dyDescent="0.3">
      <c r="A7" s="25"/>
      <c r="B7" s="25"/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25"/>
      <c r="J7" s="25"/>
    </row>
    <row r="8" spans="1:10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</row>
    <row r="9" spans="1:10" x14ac:dyDescent="0.25">
      <c r="A9" s="22">
        <v>2012</v>
      </c>
      <c r="B9" s="8" t="s">
        <v>23</v>
      </c>
      <c r="C9" s="9">
        <v>3.6</v>
      </c>
      <c r="D9" s="9">
        <v>15.9</v>
      </c>
      <c r="E9" s="9">
        <v>46.5</v>
      </c>
      <c r="F9" s="9">
        <v>26.4</v>
      </c>
      <c r="G9" s="9">
        <v>6.1</v>
      </c>
      <c r="H9" s="9">
        <v>1.6</v>
      </c>
      <c r="I9" s="9">
        <v>100</v>
      </c>
      <c r="J9" s="9">
        <v>14.3</v>
      </c>
    </row>
    <row r="10" spans="1:10" x14ac:dyDescent="0.25">
      <c r="A10" s="22"/>
      <c r="B10" s="8" t="s">
        <v>24</v>
      </c>
      <c r="C10" s="9">
        <v>4.3</v>
      </c>
      <c r="D10" s="9">
        <v>20.3</v>
      </c>
      <c r="E10" s="9">
        <v>47.3</v>
      </c>
      <c r="F10" s="9">
        <v>22.2</v>
      </c>
      <c r="G10" s="9">
        <v>4.5</v>
      </c>
      <c r="H10" s="9">
        <v>1.4</v>
      </c>
      <c r="I10" s="9">
        <v>100</v>
      </c>
      <c r="J10" s="9">
        <v>15.4</v>
      </c>
    </row>
    <row r="11" spans="1:10" x14ac:dyDescent="0.25">
      <c r="A11" s="22"/>
      <c r="B11" s="8" t="s">
        <v>25</v>
      </c>
      <c r="C11" s="9">
        <v>3.8</v>
      </c>
      <c r="D11" s="9">
        <v>21</v>
      </c>
      <c r="E11" s="9">
        <v>45.8</v>
      </c>
      <c r="F11" s="9">
        <v>22</v>
      </c>
      <c r="G11" s="9">
        <v>5.3</v>
      </c>
      <c r="H11" s="9">
        <v>2.1</v>
      </c>
      <c r="I11" s="9">
        <v>100</v>
      </c>
      <c r="J11" s="9">
        <v>15.2</v>
      </c>
    </row>
    <row r="12" spans="1:10" x14ac:dyDescent="0.25">
      <c r="A12" s="22"/>
      <c r="B12" s="8" t="s">
        <v>26</v>
      </c>
      <c r="C12" s="9">
        <v>3.9</v>
      </c>
      <c r="D12" s="9">
        <v>24.6</v>
      </c>
      <c r="E12" s="9">
        <v>46.3</v>
      </c>
      <c r="F12" s="9">
        <v>18.2</v>
      </c>
      <c r="G12" s="9">
        <v>5.7</v>
      </c>
      <c r="H12" s="9">
        <v>1.3</v>
      </c>
      <c r="I12" s="9">
        <v>100</v>
      </c>
      <c r="J12" s="9">
        <v>16</v>
      </c>
    </row>
    <row r="13" spans="1:10" x14ac:dyDescent="0.25">
      <c r="A13" s="22">
        <v>2013</v>
      </c>
      <c r="B13" s="8" t="s">
        <v>23</v>
      </c>
      <c r="C13" s="9">
        <v>5.3</v>
      </c>
      <c r="D13" s="9">
        <v>22.6</v>
      </c>
      <c r="E13" s="9">
        <v>42.5</v>
      </c>
      <c r="F13" s="9">
        <v>21</v>
      </c>
      <c r="G13" s="9">
        <v>6.6</v>
      </c>
      <c r="H13" s="9">
        <v>1.9</v>
      </c>
      <c r="I13" s="9">
        <v>100</v>
      </c>
      <c r="J13" s="9">
        <v>15.6</v>
      </c>
    </row>
    <row r="14" spans="1:10" x14ac:dyDescent="0.25">
      <c r="A14" s="22"/>
      <c r="B14" s="8" t="s">
        <v>24</v>
      </c>
      <c r="C14" s="9">
        <v>6.1</v>
      </c>
      <c r="D14" s="9">
        <v>20.5</v>
      </c>
      <c r="E14" s="9">
        <v>44.1</v>
      </c>
      <c r="F14" s="9">
        <v>22.3</v>
      </c>
      <c r="G14" s="9">
        <v>4.5999999999999996</v>
      </c>
      <c r="H14" s="9">
        <v>2.4</v>
      </c>
      <c r="I14" s="9">
        <v>100</v>
      </c>
      <c r="J14" s="9">
        <v>15.7</v>
      </c>
    </row>
    <row r="15" spans="1:10" x14ac:dyDescent="0.25">
      <c r="A15" s="22"/>
      <c r="B15" s="8" t="s">
        <v>25</v>
      </c>
      <c r="C15" s="9">
        <v>5.9</v>
      </c>
      <c r="D15" s="9">
        <v>20.8</v>
      </c>
      <c r="E15" s="9">
        <v>44.4</v>
      </c>
      <c r="F15" s="9">
        <v>21.3</v>
      </c>
      <c r="G15" s="9">
        <v>5.8</v>
      </c>
      <c r="H15" s="9">
        <v>1.7</v>
      </c>
      <c r="I15" s="9">
        <v>100</v>
      </c>
      <c r="J15" s="9">
        <v>15.7</v>
      </c>
    </row>
    <row r="16" spans="1:10" x14ac:dyDescent="0.25">
      <c r="A16" s="22"/>
      <c r="B16" s="8" t="s">
        <v>26</v>
      </c>
      <c r="C16" s="9">
        <v>4.5999999999999996</v>
      </c>
      <c r="D16" s="9">
        <v>24.7</v>
      </c>
      <c r="E16" s="9">
        <v>44.1</v>
      </c>
      <c r="F16" s="9">
        <v>19.8</v>
      </c>
      <c r="G16" s="9">
        <v>4.8</v>
      </c>
      <c r="H16" s="9">
        <v>1.9</v>
      </c>
      <c r="I16" s="9">
        <v>100</v>
      </c>
      <c r="J16" s="9">
        <v>16</v>
      </c>
    </row>
    <row r="17" spans="1:10" x14ac:dyDescent="0.25">
      <c r="A17" s="22">
        <v>2014</v>
      </c>
      <c r="B17" s="8" t="s">
        <v>23</v>
      </c>
      <c r="C17" s="9">
        <v>5.0999999999999996</v>
      </c>
      <c r="D17" s="9">
        <v>21.7</v>
      </c>
      <c r="E17" s="9">
        <v>42.8</v>
      </c>
      <c r="F17" s="9">
        <v>23</v>
      </c>
      <c r="G17" s="9">
        <v>6.3</v>
      </c>
      <c r="H17" s="9">
        <v>1.1000000000000001</v>
      </c>
      <c r="I17" s="9">
        <v>100</v>
      </c>
      <c r="J17" s="9">
        <v>15.5</v>
      </c>
    </row>
    <row r="18" spans="1:10" x14ac:dyDescent="0.25">
      <c r="A18" s="22"/>
      <c r="B18" s="8" t="s">
        <v>24</v>
      </c>
      <c r="C18" s="9">
        <v>5.2</v>
      </c>
      <c r="D18" s="9">
        <v>24.4</v>
      </c>
      <c r="E18" s="9">
        <v>41.8</v>
      </c>
      <c r="F18" s="9">
        <v>22.2</v>
      </c>
      <c r="G18" s="9">
        <v>4.5</v>
      </c>
      <c r="H18" s="9">
        <v>2</v>
      </c>
      <c r="I18" s="9">
        <v>100</v>
      </c>
      <c r="J18" s="9">
        <v>16</v>
      </c>
    </row>
    <row r="19" spans="1:10" x14ac:dyDescent="0.25">
      <c r="A19" s="22"/>
      <c r="B19" s="8" t="s">
        <v>25</v>
      </c>
      <c r="C19" s="9">
        <v>7.1</v>
      </c>
      <c r="D19" s="9">
        <v>23.3</v>
      </c>
      <c r="E19" s="9">
        <v>40.200000000000003</v>
      </c>
      <c r="F19" s="9">
        <v>21.2</v>
      </c>
      <c r="G19" s="9">
        <v>5.3</v>
      </c>
      <c r="H19" s="9">
        <v>2.9</v>
      </c>
      <c r="I19" s="9">
        <v>100</v>
      </c>
      <c r="J19" s="9">
        <v>16.100000000000001</v>
      </c>
    </row>
    <row r="20" spans="1:10" x14ac:dyDescent="0.25">
      <c r="A20" s="22"/>
      <c r="B20" s="8" t="s">
        <v>26</v>
      </c>
      <c r="C20" s="9">
        <v>5.0999999999999996</v>
      </c>
      <c r="D20" s="9">
        <v>26</v>
      </c>
      <c r="E20" s="9">
        <v>40.799999999999997</v>
      </c>
      <c r="F20" s="9">
        <v>21.3</v>
      </c>
      <c r="G20" s="9">
        <v>4.9000000000000004</v>
      </c>
      <c r="H20" s="9">
        <v>1.8</v>
      </c>
      <c r="I20" s="9">
        <v>100</v>
      </c>
      <c r="J20" s="9">
        <v>16.100000000000001</v>
      </c>
    </row>
    <row r="21" spans="1:10" x14ac:dyDescent="0.25">
      <c r="A21" s="22">
        <v>2015</v>
      </c>
      <c r="B21" s="8" t="s">
        <v>23</v>
      </c>
      <c r="C21" s="9">
        <v>5.6</v>
      </c>
      <c r="D21" s="9">
        <v>19.600000000000001</v>
      </c>
      <c r="E21" s="9">
        <v>40.5</v>
      </c>
      <c r="F21" s="9">
        <v>26.3</v>
      </c>
      <c r="G21" s="9">
        <v>4.5999999999999996</v>
      </c>
      <c r="H21" s="9">
        <v>3.5</v>
      </c>
      <c r="I21" s="9">
        <v>100</v>
      </c>
      <c r="J21" s="9">
        <v>15</v>
      </c>
    </row>
    <row r="22" spans="1:10" x14ac:dyDescent="0.25">
      <c r="A22" s="22"/>
      <c r="B22" s="8" t="s">
        <v>24</v>
      </c>
      <c r="C22" s="9">
        <v>5.4</v>
      </c>
      <c r="D22" s="9">
        <v>21.9</v>
      </c>
      <c r="E22" s="9">
        <v>40.799999999999997</v>
      </c>
      <c r="F22" s="9">
        <v>25</v>
      </c>
      <c r="G22" s="9">
        <v>4.5999999999999996</v>
      </c>
      <c r="H22" s="9">
        <v>2.4</v>
      </c>
      <c r="I22" s="9">
        <v>100</v>
      </c>
      <c r="J22" s="9">
        <v>15.5</v>
      </c>
    </row>
    <row r="23" spans="1:10" x14ac:dyDescent="0.25">
      <c r="A23" s="22"/>
      <c r="B23" s="8" t="s">
        <v>25</v>
      </c>
      <c r="C23" s="9">
        <v>4.8</v>
      </c>
      <c r="D23" s="9">
        <v>19.2</v>
      </c>
      <c r="E23" s="9">
        <v>41.9</v>
      </c>
      <c r="F23" s="9">
        <v>26.3</v>
      </c>
      <c r="G23" s="9">
        <v>5.3</v>
      </c>
      <c r="H23" s="9">
        <v>2.6</v>
      </c>
      <c r="I23" s="9">
        <v>100</v>
      </c>
      <c r="J23" s="9">
        <v>14.9</v>
      </c>
    </row>
    <row r="24" spans="1:10" x14ac:dyDescent="0.25">
      <c r="A24" s="22"/>
      <c r="B24" s="8" t="s">
        <v>26</v>
      </c>
      <c r="C24" s="9">
        <v>4.2</v>
      </c>
      <c r="D24" s="9">
        <v>16.5</v>
      </c>
      <c r="E24" s="9">
        <v>43.8</v>
      </c>
      <c r="F24" s="9">
        <v>25.9</v>
      </c>
      <c r="G24" s="9">
        <v>6.4</v>
      </c>
      <c r="H24" s="9">
        <v>3.3</v>
      </c>
      <c r="I24" s="9">
        <v>100</v>
      </c>
      <c r="J24" s="9">
        <v>14.2</v>
      </c>
    </row>
    <row r="25" spans="1:10" x14ac:dyDescent="0.25">
      <c r="A25" s="22">
        <v>2016</v>
      </c>
      <c r="B25" s="8" t="s">
        <v>23</v>
      </c>
      <c r="C25" s="9">
        <v>4.5</v>
      </c>
      <c r="D25" s="9">
        <v>16.2</v>
      </c>
      <c r="E25" s="9">
        <v>40.700000000000003</v>
      </c>
      <c r="F25" s="9">
        <v>24.6</v>
      </c>
      <c r="G25" s="9">
        <v>10.4</v>
      </c>
      <c r="H25" s="9">
        <v>3.6</v>
      </c>
      <c r="I25" s="9">
        <v>100</v>
      </c>
      <c r="J25" s="9">
        <v>13.8</v>
      </c>
    </row>
    <row r="26" spans="1:10" x14ac:dyDescent="0.25">
      <c r="A26" s="22"/>
      <c r="B26" s="8" t="s">
        <v>24</v>
      </c>
      <c r="C26" s="9">
        <v>4.3</v>
      </c>
      <c r="D26" s="9">
        <v>19.899999999999999</v>
      </c>
      <c r="E26" s="9">
        <v>42</v>
      </c>
      <c r="F26" s="9">
        <v>19.100000000000001</v>
      </c>
      <c r="G26" s="9">
        <v>10.3</v>
      </c>
      <c r="H26" s="9">
        <v>4.3</v>
      </c>
      <c r="I26" s="9">
        <v>100</v>
      </c>
      <c r="J26" s="9">
        <v>14.5</v>
      </c>
    </row>
    <row r="27" spans="1:10" x14ac:dyDescent="0.25">
      <c r="A27" s="22"/>
      <c r="B27" s="8" t="s">
        <v>25</v>
      </c>
      <c r="C27" s="9">
        <v>4.3</v>
      </c>
      <c r="D27" s="9">
        <v>15</v>
      </c>
      <c r="E27" s="9">
        <v>36.1</v>
      </c>
      <c r="F27" s="9">
        <v>27.2</v>
      </c>
      <c r="G27" s="9">
        <v>10.6</v>
      </c>
      <c r="H27" s="9">
        <v>6.8</v>
      </c>
      <c r="I27" s="9">
        <v>100</v>
      </c>
      <c r="J27" s="9">
        <v>13</v>
      </c>
    </row>
    <row r="28" spans="1:10" x14ac:dyDescent="0.25">
      <c r="A28" s="22"/>
      <c r="B28" s="8" t="s">
        <v>26</v>
      </c>
      <c r="C28" s="9">
        <v>3.2</v>
      </c>
      <c r="D28" s="9">
        <v>8.3000000000000007</v>
      </c>
      <c r="E28" s="9">
        <v>38.200000000000003</v>
      </c>
      <c r="F28" s="9">
        <v>32.4</v>
      </c>
      <c r="G28" s="9">
        <v>12</v>
      </c>
      <c r="H28" s="9">
        <v>6</v>
      </c>
      <c r="I28" s="9">
        <v>100</v>
      </c>
      <c r="J28" s="9">
        <v>11.6</v>
      </c>
    </row>
    <row r="29" spans="1:10" x14ac:dyDescent="0.25">
      <c r="A29" s="22">
        <v>2017</v>
      </c>
      <c r="B29" s="8" t="s">
        <v>23</v>
      </c>
      <c r="C29" s="9">
        <v>3.3</v>
      </c>
      <c r="D29" s="9">
        <v>12.8</v>
      </c>
      <c r="E29" s="9">
        <v>36.700000000000003</v>
      </c>
      <c r="F29" s="9">
        <v>30.5</v>
      </c>
      <c r="G29" s="9">
        <v>10.7</v>
      </c>
      <c r="H29" s="9">
        <v>6</v>
      </c>
      <c r="I29" s="9">
        <v>100</v>
      </c>
      <c r="J29" s="9">
        <v>12.4</v>
      </c>
    </row>
    <row r="30" spans="1:10" x14ac:dyDescent="0.25">
      <c r="A30" s="22"/>
      <c r="B30" s="8" t="s">
        <v>24</v>
      </c>
      <c r="C30" s="9">
        <v>3.4</v>
      </c>
      <c r="D30" s="9">
        <v>9.6</v>
      </c>
      <c r="E30" s="9">
        <v>41.9</v>
      </c>
      <c r="F30" s="9">
        <v>32.6</v>
      </c>
      <c r="G30" s="9">
        <v>6.7</v>
      </c>
      <c r="H30" s="9">
        <v>5.7</v>
      </c>
      <c r="I30" s="9">
        <v>100</v>
      </c>
      <c r="J30" s="9">
        <v>12.5</v>
      </c>
    </row>
    <row r="31" spans="1:10" x14ac:dyDescent="0.25">
      <c r="A31" s="22"/>
      <c r="B31" s="8" t="s">
        <v>25</v>
      </c>
      <c r="C31" s="9">
        <v>2</v>
      </c>
      <c r="D31" s="9">
        <v>9.5</v>
      </c>
      <c r="E31" s="9">
        <v>28.1</v>
      </c>
      <c r="F31" s="9">
        <v>32.4</v>
      </c>
      <c r="G31" s="9">
        <v>21.2</v>
      </c>
      <c r="H31" s="9">
        <v>6.9</v>
      </c>
      <c r="I31" s="9">
        <v>100</v>
      </c>
      <c r="J31" s="9">
        <v>10.199999999999999</v>
      </c>
    </row>
    <row r="32" spans="1:10" x14ac:dyDescent="0.25">
      <c r="A32" s="22"/>
      <c r="B32" s="8" t="s">
        <v>26</v>
      </c>
      <c r="C32" s="9">
        <v>2.4</v>
      </c>
      <c r="D32" s="9">
        <v>8.1</v>
      </c>
      <c r="E32" s="9">
        <v>28</v>
      </c>
      <c r="F32" s="9">
        <v>42</v>
      </c>
      <c r="G32" s="9">
        <v>15.7</v>
      </c>
      <c r="H32" s="9">
        <v>3.7</v>
      </c>
      <c r="I32" s="9">
        <v>100</v>
      </c>
      <c r="J32" s="9">
        <v>10.6</v>
      </c>
    </row>
    <row r="33" spans="1:10" x14ac:dyDescent="0.25">
      <c r="A33" s="22">
        <v>2018</v>
      </c>
      <c r="B33" s="8" t="s">
        <v>23</v>
      </c>
      <c r="C33" s="9">
        <v>1.6</v>
      </c>
      <c r="D33" s="9">
        <v>6.8</v>
      </c>
      <c r="E33" s="9">
        <v>35.6</v>
      </c>
      <c r="F33" s="9">
        <v>39.9</v>
      </c>
      <c r="G33" s="9">
        <v>12.2</v>
      </c>
      <c r="H33" s="9">
        <v>3.9</v>
      </c>
      <c r="I33" s="9">
        <v>100</v>
      </c>
      <c r="J33" s="9">
        <v>10.9</v>
      </c>
    </row>
    <row r="34" spans="1:10" x14ac:dyDescent="0.25">
      <c r="A34" s="22"/>
      <c r="B34" s="8" t="s">
        <v>24</v>
      </c>
      <c r="C34" s="9">
        <v>2.2999999999999998</v>
      </c>
      <c r="D34" s="9">
        <v>6.7</v>
      </c>
      <c r="E34" s="9">
        <v>26.7</v>
      </c>
      <c r="F34" s="9">
        <v>40</v>
      </c>
      <c r="G34" s="9">
        <v>17.2</v>
      </c>
      <c r="H34" s="9">
        <v>7.1</v>
      </c>
      <c r="I34" s="9">
        <v>100</v>
      </c>
      <c r="J34" s="9">
        <v>9.9</v>
      </c>
    </row>
    <row r="35" spans="1:10" x14ac:dyDescent="0.25">
      <c r="A35" s="22"/>
      <c r="B35" s="8" t="s">
        <v>25</v>
      </c>
      <c r="C35" s="9">
        <v>1.9</v>
      </c>
      <c r="D35" s="9">
        <v>6.7</v>
      </c>
      <c r="E35" s="9">
        <v>31.8</v>
      </c>
      <c r="F35" s="9">
        <v>45.8</v>
      </c>
      <c r="G35" s="9">
        <v>11.3</v>
      </c>
      <c r="H35" s="9">
        <v>2.5</v>
      </c>
      <c r="I35" s="9">
        <v>100</v>
      </c>
      <c r="J35" s="9">
        <v>10.8</v>
      </c>
    </row>
    <row r="36" spans="1:10" x14ac:dyDescent="0.25">
      <c r="A36" s="22"/>
      <c r="B36" s="8" t="s">
        <v>26</v>
      </c>
      <c r="C36" s="9">
        <v>1.2</v>
      </c>
      <c r="D36" s="9">
        <v>7.7</v>
      </c>
      <c r="E36" s="9">
        <v>32.4</v>
      </c>
      <c r="F36" s="9">
        <v>37.700000000000003</v>
      </c>
      <c r="G36" s="9">
        <v>17.100000000000001</v>
      </c>
      <c r="H36" s="9">
        <v>3.9</v>
      </c>
      <c r="I36" s="9">
        <v>100</v>
      </c>
      <c r="J36" s="9">
        <v>10.5</v>
      </c>
    </row>
    <row r="37" spans="1:10" x14ac:dyDescent="0.25">
      <c r="A37" s="22">
        <v>2019</v>
      </c>
      <c r="B37" s="8" t="s">
        <v>23</v>
      </c>
      <c r="C37" s="9">
        <v>1.2</v>
      </c>
      <c r="D37" s="9">
        <v>5</v>
      </c>
      <c r="E37" s="9">
        <v>30.8</v>
      </c>
      <c r="F37" s="9">
        <v>39.1</v>
      </c>
      <c r="G37" s="9">
        <v>21.9</v>
      </c>
      <c r="H37" s="9">
        <v>1.9</v>
      </c>
      <c r="I37" s="9">
        <v>100</v>
      </c>
      <c r="J37" s="9">
        <v>9.8000000000000007</v>
      </c>
    </row>
    <row r="38" spans="1:10" x14ac:dyDescent="0.25">
      <c r="A38" s="22"/>
      <c r="B38" s="8" t="s">
        <v>24</v>
      </c>
      <c r="C38" s="9">
        <v>1.3</v>
      </c>
      <c r="D38" s="9">
        <v>5.3</v>
      </c>
      <c r="E38" s="9">
        <v>33.6</v>
      </c>
      <c r="F38" s="9">
        <v>31.7</v>
      </c>
      <c r="G38" s="9">
        <v>25.7</v>
      </c>
      <c r="H38" s="9">
        <v>2.5</v>
      </c>
      <c r="I38" s="9">
        <v>100</v>
      </c>
      <c r="J38" s="9">
        <v>9.8000000000000007</v>
      </c>
    </row>
    <row r="39" spans="1:10" x14ac:dyDescent="0.25">
      <c r="A39" s="22"/>
      <c r="B39" s="8" t="s">
        <v>25</v>
      </c>
      <c r="C39" s="9">
        <v>3</v>
      </c>
      <c r="D39" s="9">
        <v>14.8</v>
      </c>
      <c r="E39" s="9">
        <v>33.799999999999997</v>
      </c>
      <c r="F39" s="9">
        <v>32.9</v>
      </c>
      <c r="G39" s="9">
        <v>12.3</v>
      </c>
      <c r="H39" s="9">
        <v>3.2</v>
      </c>
      <c r="I39" s="9">
        <v>100</v>
      </c>
      <c r="J39" s="9">
        <v>12.6</v>
      </c>
    </row>
    <row r="40" spans="1:10" x14ac:dyDescent="0.25">
      <c r="A40" s="22"/>
      <c r="B40" s="8" t="s">
        <v>26</v>
      </c>
      <c r="C40" s="9">
        <v>2.8</v>
      </c>
      <c r="D40" s="9">
        <v>11</v>
      </c>
      <c r="E40" s="9">
        <v>36.700000000000003</v>
      </c>
      <c r="F40" s="9">
        <v>33</v>
      </c>
      <c r="G40" s="9">
        <v>11.8</v>
      </c>
      <c r="H40" s="9">
        <v>4.7</v>
      </c>
      <c r="I40" s="9">
        <v>100</v>
      </c>
      <c r="J40" s="9">
        <v>12</v>
      </c>
    </row>
    <row r="41" spans="1:10" x14ac:dyDescent="0.25">
      <c r="A41" s="22">
        <v>2020</v>
      </c>
      <c r="B41" s="8" t="s">
        <v>23</v>
      </c>
      <c r="C41" s="9">
        <v>3</v>
      </c>
      <c r="D41" s="9">
        <v>9</v>
      </c>
      <c r="E41" s="9">
        <v>31.6</v>
      </c>
      <c r="F41" s="9">
        <v>35.200000000000003</v>
      </c>
      <c r="G41" s="9">
        <v>15.1</v>
      </c>
      <c r="H41" s="9">
        <v>6</v>
      </c>
      <c r="I41" s="9">
        <v>100</v>
      </c>
      <c r="J41" s="9">
        <v>11.1</v>
      </c>
    </row>
    <row r="42" spans="1:10" x14ac:dyDescent="0.25">
      <c r="A42" s="22"/>
      <c r="B42" s="8" t="s">
        <v>24</v>
      </c>
      <c r="C42" s="9">
        <v>1.9</v>
      </c>
      <c r="D42" s="9">
        <v>8.4</v>
      </c>
      <c r="E42" s="9">
        <v>34</v>
      </c>
      <c r="F42" s="9">
        <v>35.700000000000003</v>
      </c>
      <c r="G42" s="9">
        <v>13.8</v>
      </c>
      <c r="H42" s="9">
        <v>6.2</v>
      </c>
      <c r="I42" s="9">
        <v>100</v>
      </c>
      <c r="J42" s="9">
        <v>10.9</v>
      </c>
    </row>
    <row r="43" spans="1:10" x14ac:dyDescent="0.25">
      <c r="A43" s="22"/>
      <c r="B43" s="8" t="s">
        <v>25</v>
      </c>
      <c r="C43" s="9">
        <v>2.1</v>
      </c>
      <c r="D43" s="9">
        <v>9.6999999999999993</v>
      </c>
      <c r="E43" s="9">
        <v>31.7</v>
      </c>
      <c r="F43" s="9">
        <v>34.5</v>
      </c>
      <c r="G43" s="9">
        <v>17.3</v>
      </c>
      <c r="H43" s="9">
        <v>4.7</v>
      </c>
      <c r="I43" s="9">
        <v>100</v>
      </c>
      <c r="J43" s="9">
        <v>10.9</v>
      </c>
    </row>
    <row r="44" spans="1:10" x14ac:dyDescent="0.25">
      <c r="A44" s="22"/>
      <c r="B44" s="8" t="s">
        <v>26</v>
      </c>
      <c r="C44" s="9">
        <v>2.6</v>
      </c>
      <c r="D44" s="9">
        <v>8.8000000000000007</v>
      </c>
      <c r="E44" s="9">
        <v>33.6</v>
      </c>
      <c r="F44" s="9">
        <v>37.700000000000003</v>
      </c>
      <c r="G44" s="9">
        <v>12.4</v>
      </c>
      <c r="H44" s="9">
        <v>4.8</v>
      </c>
      <c r="I44" s="9">
        <v>100</v>
      </c>
      <c r="J44" s="9">
        <v>11.3</v>
      </c>
    </row>
    <row r="45" spans="1:10" x14ac:dyDescent="0.25">
      <c r="A45" s="22">
        <v>2021</v>
      </c>
      <c r="B45" s="8" t="s">
        <v>23</v>
      </c>
      <c r="C45" s="9">
        <v>1.7</v>
      </c>
      <c r="D45" s="9">
        <v>8.6999999999999993</v>
      </c>
      <c r="E45" s="9">
        <v>27.3</v>
      </c>
      <c r="F45" s="9">
        <v>37.6</v>
      </c>
      <c r="G45" s="9">
        <v>16.5</v>
      </c>
      <c r="H45" s="9">
        <v>8.1999999999999993</v>
      </c>
      <c r="I45" s="9">
        <v>100</v>
      </c>
      <c r="J45" s="9">
        <v>10.1</v>
      </c>
    </row>
    <row r="46" spans="1:10" x14ac:dyDescent="0.25">
      <c r="A46" s="22"/>
      <c r="B46" s="8" t="s">
        <v>24</v>
      </c>
      <c r="C46" s="9">
        <v>1.6</v>
      </c>
      <c r="D46" s="9">
        <v>5.6</v>
      </c>
      <c r="E46" s="9">
        <v>24.9</v>
      </c>
      <c r="F46" s="9">
        <v>42.2</v>
      </c>
      <c r="G46" s="9">
        <v>19.7</v>
      </c>
      <c r="H46" s="9">
        <v>6</v>
      </c>
      <c r="I46" s="9">
        <v>100</v>
      </c>
      <c r="J46" s="9">
        <v>9.3000000000000007</v>
      </c>
    </row>
    <row r="47" spans="1:10" x14ac:dyDescent="0.25">
      <c r="A47" s="22"/>
      <c r="B47" s="8" t="s">
        <v>25</v>
      </c>
      <c r="C47" s="9">
        <v>1.5</v>
      </c>
      <c r="D47" s="9">
        <v>6.7</v>
      </c>
      <c r="E47" s="9">
        <v>28.1</v>
      </c>
      <c r="F47" s="9">
        <v>38.1</v>
      </c>
      <c r="G47" s="9">
        <v>16.600000000000001</v>
      </c>
      <c r="H47" s="9">
        <v>9</v>
      </c>
      <c r="I47" s="9">
        <v>100</v>
      </c>
      <c r="J47" s="9">
        <v>9.6999999999999993</v>
      </c>
    </row>
    <row r="48" spans="1:10" x14ac:dyDescent="0.25">
      <c r="A48" s="22"/>
      <c r="B48" s="8" t="s">
        <v>26</v>
      </c>
      <c r="C48" s="9">
        <v>1</v>
      </c>
      <c r="D48" s="9">
        <v>7.4</v>
      </c>
      <c r="E48" s="9">
        <v>28</v>
      </c>
      <c r="F48" s="9">
        <v>38.799999999999997</v>
      </c>
      <c r="G48" s="9">
        <v>17.3</v>
      </c>
      <c r="H48" s="9">
        <v>7.5</v>
      </c>
      <c r="I48" s="9">
        <v>100</v>
      </c>
      <c r="J48" s="9">
        <v>9.6999999999999993</v>
      </c>
    </row>
    <row r="49" spans="1:10" x14ac:dyDescent="0.25">
      <c r="A49" s="22">
        <v>2022</v>
      </c>
      <c r="B49" s="8" t="s">
        <v>23</v>
      </c>
      <c r="C49" s="9">
        <v>0.8</v>
      </c>
      <c r="D49" s="9">
        <v>4.9000000000000004</v>
      </c>
      <c r="E49" s="9">
        <v>23.4</v>
      </c>
      <c r="F49" s="9">
        <v>40.200000000000003</v>
      </c>
      <c r="G49" s="9">
        <v>20.3</v>
      </c>
      <c r="H49" s="9">
        <v>10.4</v>
      </c>
      <c r="I49" s="9">
        <v>100</v>
      </c>
      <c r="J49" s="9">
        <v>8.5</v>
      </c>
    </row>
    <row r="50" spans="1:10" x14ac:dyDescent="0.25">
      <c r="A50" s="22"/>
      <c r="B50" s="8" t="s">
        <v>24</v>
      </c>
      <c r="C50" s="9">
        <v>0.6</v>
      </c>
      <c r="D50" s="9">
        <v>4.4000000000000004</v>
      </c>
      <c r="E50" s="9">
        <v>21.8</v>
      </c>
      <c r="F50" s="9">
        <v>39.200000000000003</v>
      </c>
      <c r="G50" s="9">
        <v>20</v>
      </c>
      <c r="H50" s="9">
        <v>14</v>
      </c>
      <c r="I50" s="9">
        <v>100</v>
      </c>
      <c r="J50" s="9">
        <v>8</v>
      </c>
    </row>
    <row r="51" spans="1:10" x14ac:dyDescent="0.25">
      <c r="A51" s="22"/>
      <c r="B51" s="8" t="s">
        <v>25</v>
      </c>
      <c r="C51" s="9">
        <v>1.5</v>
      </c>
      <c r="D51" s="9">
        <v>5.4</v>
      </c>
      <c r="E51" s="9">
        <v>20.5</v>
      </c>
      <c r="F51" s="9">
        <v>39.1</v>
      </c>
      <c r="G51" s="9">
        <v>22.2</v>
      </c>
      <c r="H51" s="9">
        <v>11.3</v>
      </c>
      <c r="I51" s="9">
        <v>100</v>
      </c>
      <c r="J51" s="9">
        <v>8.4</v>
      </c>
    </row>
    <row r="52" spans="1:10" x14ac:dyDescent="0.25">
      <c r="A52" s="22"/>
      <c r="B52" s="8" t="s">
        <v>26</v>
      </c>
      <c r="C52" s="9">
        <v>1</v>
      </c>
      <c r="D52" s="9">
        <v>6.5</v>
      </c>
      <c r="E52" s="9">
        <v>22.7</v>
      </c>
      <c r="F52" s="9">
        <v>38.9</v>
      </c>
      <c r="G52" s="9">
        <v>19.3</v>
      </c>
      <c r="H52" s="9">
        <v>11.6</v>
      </c>
      <c r="I52" s="9">
        <v>100</v>
      </c>
      <c r="J52" s="9">
        <v>8.8000000000000007</v>
      </c>
    </row>
    <row r="53" spans="1:10" ht="14.1" customHeight="1" x14ac:dyDescent="0.25">
      <c r="A53" s="4"/>
    </row>
    <row r="54" spans="1:10" s="10" customFormat="1" ht="14.1" customHeight="1" x14ac:dyDescent="0.2">
      <c r="A54" s="10" t="s">
        <v>62</v>
      </c>
    </row>
    <row r="55" spans="1:10" s="10" customFormat="1" ht="14.1" customHeight="1" x14ac:dyDescent="0.2">
      <c r="A55" s="10" t="s">
        <v>63</v>
      </c>
    </row>
    <row r="56" spans="1:10" ht="14.1" customHeight="1" x14ac:dyDescent="0.25">
      <c r="A56" s="4"/>
    </row>
  </sheetData>
  <mergeCells count="15">
    <mergeCell ref="A41:A44"/>
    <mergeCell ref="A45:A48"/>
    <mergeCell ref="A49:A52"/>
    <mergeCell ref="A17:A20"/>
    <mergeCell ref="A21:A24"/>
    <mergeCell ref="A25:A28"/>
    <mergeCell ref="A29:A32"/>
    <mergeCell ref="A33:A36"/>
    <mergeCell ref="A37:A40"/>
    <mergeCell ref="A13:A16"/>
    <mergeCell ref="A6:B7"/>
    <mergeCell ref="C6:H6"/>
    <mergeCell ref="I6:I7"/>
    <mergeCell ref="J6:J7"/>
    <mergeCell ref="A9:A1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62"/>
  <sheetViews>
    <sheetView workbookViewId="0">
      <selection activeCell="D53" sqref="D53"/>
    </sheetView>
  </sheetViews>
  <sheetFormatPr defaultRowHeight="15" x14ac:dyDescent="0.25"/>
  <cols>
    <col min="1" max="2" width="21" style="2" bestFit="1" customWidth="1"/>
    <col min="3" max="5" width="25.7109375" style="2" customWidth="1"/>
    <col min="6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64</v>
      </c>
    </row>
    <row r="3" spans="1:5" s="3" customFormat="1" ht="18" customHeight="1" x14ac:dyDescent="0.3">
      <c r="A3" s="3" t="s">
        <v>65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27" thickBot="1" x14ac:dyDescent="0.3">
      <c r="A6" s="23" t="s">
        <v>0</v>
      </c>
      <c r="B6" s="23"/>
      <c r="C6" s="5" t="s">
        <v>66</v>
      </c>
      <c r="D6" s="5" t="s">
        <v>69</v>
      </c>
      <c r="E6" s="5" t="s">
        <v>70</v>
      </c>
    </row>
    <row r="7" spans="1:5" ht="15.75" thickBot="1" x14ac:dyDescent="0.3">
      <c r="A7" s="25"/>
      <c r="B7" s="25"/>
      <c r="C7" s="5" t="s">
        <v>67</v>
      </c>
      <c r="D7" s="5" t="s">
        <v>20</v>
      </c>
      <c r="E7" s="5" t="s">
        <v>20</v>
      </c>
    </row>
    <row r="8" spans="1:5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</row>
    <row r="9" spans="1:5" x14ac:dyDescent="0.25">
      <c r="A9" s="22">
        <v>2012</v>
      </c>
      <c r="B9" s="8" t="s">
        <v>23</v>
      </c>
      <c r="C9" s="9">
        <v>7.9</v>
      </c>
      <c r="D9" s="9">
        <v>60.5</v>
      </c>
      <c r="E9" s="9">
        <v>61.2</v>
      </c>
    </row>
    <row r="10" spans="1:5" x14ac:dyDescent="0.25">
      <c r="A10" s="22"/>
      <c r="B10" s="8" t="s">
        <v>24</v>
      </c>
      <c r="C10" s="9">
        <v>8.4</v>
      </c>
      <c r="D10" s="9">
        <v>63.6</v>
      </c>
      <c r="E10" s="9">
        <v>62.3</v>
      </c>
    </row>
    <row r="11" spans="1:5" x14ac:dyDescent="0.25">
      <c r="A11" s="22"/>
      <c r="B11" s="8" t="s">
        <v>25</v>
      </c>
      <c r="C11" s="9">
        <v>8.1999999999999993</v>
      </c>
      <c r="D11" s="9">
        <v>57.8</v>
      </c>
      <c r="E11" s="9">
        <v>60</v>
      </c>
    </row>
    <row r="12" spans="1:5" x14ac:dyDescent="0.25">
      <c r="A12" s="22"/>
      <c r="B12" s="8" t="s">
        <v>26</v>
      </c>
      <c r="C12" s="9">
        <v>8.6999999999999993</v>
      </c>
      <c r="D12" s="9">
        <v>56.1</v>
      </c>
      <c r="E12" s="9">
        <v>57.8</v>
      </c>
    </row>
    <row r="13" spans="1:5" x14ac:dyDescent="0.25">
      <c r="A13" s="22">
        <v>2013</v>
      </c>
      <c r="B13" s="8" t="s">
        <v>23</v>
      </c>
      <c r="C13" s="9">
        <v>8.6999999999999993</v>
      </c>
      <c r="D13" s="9">
        <v>56.1</v>
      </c>
      <c r="E13" s="9">
        <v>56.1</v>
      </c>
    </row>
    <row r="14" spans="1:5" x14ac:dyDescent="0.25">
      <c r="A14" s="22"/>
      <c r="B14" s="8" t="s">
        <v>24</v>
      </c>
      <c r="C14" s="9">
        <v>8.9</v>
      </c>
      <c r="D14" s="9">
        <v>55</v>
      </c>
      <c r="E14" s="9">
        <v>55.8</v>
      </c>
    </row>
    <row r="15" spans="1:5" x14ac:dyDescent="0.25">
      <c r="A15" s="22"/>
      <c r="B15" s="8" t="s">
        <v>25</v>
      </c>
      <c r="C15" s="9">
        <v>9.1</v>
      </c>
      <c r="D15" s="9">
        <v>57.2</v>
      </c>
      <c r="E15" s="9">
        <v>57.9</v>
      </c>
    </row>
    <row r="16" spans="1:5" x14ac:dyDescent="0.25">
      <c r="A16" s="22"/>
      <c r="B16" s="8" t="s">
        <v>26</v>
      </c>
      <c r="C16" s="9">
        <v>9.1</v>
      </c>
      <c r="D16" s="9">
        <v>60.9</v>
      </c>
      <c r="E16" s="9">
        <v>59.8</v>
      </c>
    </row>
    <row r="17" spans="1:5" x14ac:dyDescent="0.25">
      <c r="A17" s="22">
        <v>2014</v>
      </c>
      <c r="B17" s="8" t="s">
        <v>23</v>
      </c>
      <c r="C17" s="9">
        <v>9.3000000000000007</v>
      </c>
      <c r="D17" s="9">
        <v>62.7</v>
      </c>
      <c r="E17" s="9">
        <v>61.5</v>
      </c>
    </row>
    <row r="18" spans="1:5" x14ac:dyDescent="0.25">
      <c r="A18" s="22"/>
      <c r="B18" s="8" t="s">
        <v>24</v>
      </c>
      <c r="C18" s="9">
        <v>9.4</v>
      </c>
      <c r="D18" s="9">
        <v>62.9</v>
      </c>
      <c r="E18" s="9">
        <v>62.1</v>
      </c>
    </row>
    <row r="19" spans="1:5" x14ac:dyDescent="0.25">
      <c r="A19" s="22"/>
      <c r="B19" s="8" t="s">
        <v>25</v>
      </c>
      <c r="C19" s="9">
        <v>9.5</v>
      </c>
      <c r="D19" s="9">
        <v>59.9</v>
      </c>
      <c r="E19" s="9">
        <v>59.3</v>
      </c>
    </row>
    <row r="20" spans="1:5" x14ac:dyDescent="0.25">
      <c r="A20" s="22"/>
      <c r="B20" s="8" t="s">
        <v>26</v>
      </c>
      <c r="C20" s="9">
        <v>9.5</v>
      </c>
      <c r="D20" s="9">
        <v>60.7</v>
      </c>
      <c r="E20" s="9">
        <v>61.1</v>
      </c>
    </row>
    <row r="21" spans="1:5" x14ac:dyDescent="0.25">
      <c r="A21" s="22">
        <v>2015</v>
      </c>
      <c r="B21" s="8" t="s">
        <v>23</v>
      </c>
      <c r="C21" s="9">
        <v>9.8000000000000007</v>
      </c>
      <c r="D21" s="9">
        <v>65.2</v>
      </c>
      <c r="E21" s="9">
        <v>64.2</v>
      </c>
    </row>
    <row r="22" spans="1:5" x14ac:dyDescent="0.25">
      <c r="A22" s="22"/>
      <c r="B22" s="8" t="s">
        <v>24</v>
      </c>
      <c r="C22" s="9">
        <v>9.4</v>
      </c>
      <c r="D22" s="9">
        <v>66.8</v>
      </c>
      <c r="E22" s="9">
        <v>65.3</v>
      </c>
    </row>
    <row r="23" spans="1:5" x14ac:dyDescent="0.25">
      <c r="A23" s="22"/>
      <c r="B23" s="8" t="s">
        <v>25</v>
      </c>
      <c r="C23" s="9">
        <v>9.4</v>
      </c>
      <c r="D23" s="9">
        <v>65.7</v>
      </c>
      <c r="E23" s="9">
        <v>64.2</v>
      </c>
    </row>
    <row r="24" spans="1:5" x14ac:dyDescent="0.25">
      <c r="A24" s="22"/>
      <c r="B24" s="8" t="s">
        <v>26</v>
      </c>
      <c r="C24" s="9">
        <v>9.1</v>
      </c>
      <c r="D24" s="9">
        <v>68.5</v>
      </c>
      <c r="E24" s="9">
        <v>64.7</v>
      </c>
    </row>
    <row r="25" spans="1:5" x14ac:dyDescent="0.25">
      <c r="A25" s="22">
        <v>2016</v>
      </c>
      <c r="B25" s="8" t="s">
        <v>23</v>
      </c>
      <c r="C25" s="9">
        <v>8.6</v>
      </c>
      <c r="D25" s="9">
        <v>73.900000000000006</v>
      </c>
      <c r="E25" s="9">
        <v>69.3</v>
      </c>
    </row>
    <row r="26" spans="1:5" x14ac:dyDescent="0.25">
      <c r="A26" s="22"/>
      <c r="B26" s="8" t="s">
        <v>24</v>
      </c>
      <c r="C26" s="9">
        <v>9.4</v>
      </c>
      <c r="D26" s="9">
        <v>77.099999999999994</v>
      </c>
      <c r="E26" s="9">
        <v>73.099999999999994</v>
      </c>
    </row>
    <row r="27" spans="1:5" x14ac:dyDescent="0.25">
      <c r="A27" s="22"/>
      <c r="B27" s="8" t="s">
        <v>25</v>
      </c>
      <c r="C27" s="9">
        <v>8.9</v>
      </c>
      <c r="D27" s="9">
        <v>80.2</v>
      </c>
      <c r="E27" s="9">
        <v>74.7</v>
      </c>
    </row>
    <row r="28" spans="1:5" x14ac:dyDescent="0.25">
      <c r="A28" s="22"/>
      <c r="B28" s="8" t="s">
        <v>26</v>
      </c>
      <c r="C28" s="9">
        <v>7.7</v>
      </c>
      <c r="D28" s="9">
        <v>79.5</v>
      </c>
      <c r="E28" s="9">
        <v>75.5</v>
      </c>
    </row>
    <row r="29" spans="1:5" x14ac:dyDescent="0.25">
      <c r="A29" s="22">
        <v>2017</v>
      </c>
      <c r="B29" s="8" t="s">
        <v>23</v>
      </c>
      <c r="C29" s="9">
        <v>7.3</v>
      </c>
      <c r="D29" s="9">
        <v>80.599999999999994</v>
      </c>
      <c r="E29" s="9">
        <v>73.2</v>
      </c>
    </row>
    <row r="30" spans="1:5" x14ac:dyDescent="0.25">
      <c r="A30" s="22"/>
      <c r="B30" s="8" t="s">
        <v>24</v>
      </c>
      <c r="C30" s="9">
        <v>7.7</v>
      </c>
      <c r="D30" s="9">
        <v>78.900000000000006</v>
      </c>
      <c r="E30" s="9">
        <v>74.5</v>
      </c>
    </row>
    <row r="31" spans="1:5" x14ac:dyDescent="0.25">
      <c r="A31" s="22"/>
      <c r="B31" s="8" t="s">
        <v>25</v>
      </c>
      <c r="C31" s="9">
        <v>7.5</v>
      </c>
      <c r="D31" s="9">
        <v>78.8</v>
      </c>
      <c r="E31" s="9">
        <v>74.5</v>
      </c>
    </row>
    <row r="32" spans="1:5" x14ac:dyDescent="0.25">
      <c r="A32" s="22"/>
      <c r="B32" s="8" t="s">
        <v>26</v>
      </c>
      <c r="C32" s="9">
        <v>7.4</v>
      </c>
      <c r="D32" s="9">
        <v>78.900000000000006</v>
      </c>
      <c r="E32" s="9">
        <v>73.7</v>
      </c>
    </row>
    <row r="33" spans="1:5" x14ac:dyDescent="0.25">
      <c r="A33" s="22">
        <v>2018</v>
      </c>
      <c r="B33" s="8" t="s">
        <v>23</v>
      </c>
      <c r="C33" s="9">
        <v>7.1</v>
      </c>
      <c r="D33" s="9">
        <v>80.2</v>
      </c>
      <c r="E33" s="9">
        <v>75.900000000000006</v>
      </c>
    </row>
    <row r="34" spans="1:5" x14ac:dyDescent="0.25">
      <c r="A34" s="22"/>
      <c r="B34" s="8" t="s">
        <v>24</v>
      </c>
      <c r="C34" s="9">
        <v>7.5</v>
      </c>
      <c r="D34" s="9">
        <v>81.099999999999994</v>
      </c>
      <c r="E34" s="9">
        <v>75</v>
      </c>
    </row>
    <row r="35" spans="1:5" x14ac:dyDescent="0.25">
      <c r="A35" s="22"/>
      <c r="B35" s="8" t="s">
        <v>25</v>
      </c>
      <c r="C35" s="9">
        <v>8.1999999999999993</v>
      </c>
      <c r="D35" s="9">
        <v>78.900000000000006</v>
      </c>
      <c r="E35" s="9">
        <v>74.900000000000006</v>
      </c>
    </row>
    <row r="36" spans="1:5" x14ac:dyDescent="0.25">
      <c r="A36" s="22"/>
      <c r="B36" s="8" t="s">
        <v>26</v>
      </c>
      <c r="C36" s="9">
        <v>7.2</v>
      </c>
      <c r="D36" s="9">
        <v>80.5</v>
      </c>
      <c r="E36" s="9">
        <v>74.3</v>
      </c>
    </row>
    <row r="37" spans="1:5" x14ac:dyDescent="0.25">
      <c r="A37" s="22">
        <v>2019</v>
      </c>
      <c r="B37" s="8" t="s">
        <v>23</v>
      </c>
      <c r="C37" s="9">
        <v>6.7</v>
      </c>
      <c r="D37" s="9">
        <v>78.099999999999994</v>
      </c>
      <c r="E37" s="9">
        <v>74.099999999999994</v>
      </c>
    </row>
    <row r="38" spans="1:5" x14ac:dyDescent="0.25">
      <c r="A38" s="22"/>
      <c r="B38" s="8" t="s">
        <v>24</v>
      </c>
      <c r="C38" s="9">
        <v>6.3</v>
      </c>
      <c r="D38" s="9">
        <v>79.599999999999994</v>
      </c>
      <c r="E38" s="9">
        <v>74.2</v>
      </c>
    </row>
    <row r="39" spans="1:5" x14ac:dyDescent="0.25">
      <c r="A39" s="22"/>
      <c r="B39" s="8" t="s">
        <v>25</v>
      </c>
      <c r="C39" s="9">
        <v>7.5</v>
      </c>
      <c r="D39" s="9">
        <v>73.599999999999994</v>
      </c>
      <c r="E39" s="9">
        <v>76.2</v>
      </c>
    </row>
    <row r="40" spans="1:5" x14ac:dyDescent="0.25">
      <c r="A40" s="22"/>
      <c r="B40" s="8" t="s">
        <v>26</v>
      </c>
      <c r="C40" s="9">
        <v>7.7</v>
      </c>
      <c r="D40" s="9">
        <v>71.2</v>
      </c>
      <c r="E40" s="9">
        <v>76.400000000000006</v>
      </c>
    </row>
    <row r="41" spans="1:5" x14ac:dyDescent="0.25">
      <c r="A41" s="22">
        <v>2020</v>
      </c>
      <c r="B41" s="8" t="s">
        <v>23</v>
      </c>
      <c r="C41" s="9">
        <v>7.6</v>
      </c>
      <c r="D41" s="9">
        <v>66.900000000000006</v>
      </c>
      <c r="E41" s="9">
        <v>77</v>
      </c>
    </row>
    <row r="42" spans="1:5" x14ac:dyDescent="0.25">
      <c r="A42" s="22"/>
      <c r="B42" s="8" t="s">
        <v>24</v>
      </c>
      <c r="C42" s="9">
        <v>7.5</v>
      </c>
      <c r="D42" s="9">
        <v>75.2</v>
      </c>
      <c r="E42" s="9">
        <v>76.8</v>
      </c>
    </row>
    <row r="43" spans="1:5" x14ac:dyDescent="0.25">
      <c r="A43" s="22"/>
      <c r="B43" s="8" t="s">
        <v>25</v>
      </c>
      <c r="C43" s="9">
        <v>7.5</v>
      </c>
      <c r="D43" s="9">
        <v>71.5</v>
      </c>
      <c r="E43" s="9">
        <v>77.2</v>
      </c>
    </row>
    <row r="44" spans="1:5" x14ac:dyDescent="0.25">
      <c r="A44" s="22"/>
      <c r="B44" s="8" t="s">
        <v>26</v>
      </c>
      <c r="C44" s="9">
        <v>7.5</v>
      </c>
      <c r="D44" s="9">
        <v>73.8</v>
      </c>
      <c r="E44" s="9">
        <v>76.7</v>
      </c>
    </row>
    <row r="45" spans="1:5" x14ac:dyDescent="0.25">
      <c r="A45" s="22">
        <v>2021</v>
      </c>
      <c r="B45" s="8" t="s">
        <v>23</v>
      </c>
      <c r="C45" s="9">
        <v>7</v>
      </c>
      <c r="D45" s="9">
        <v>72.900000000000006</v>
      </c>
      <c r="E45" s="9">
        <v>76.2</v>
      </c>
    </row>
    <row r="46" spans="1:5" x14ac:dyDescent="0.25">
      <c r="A46" s="22"/>
      <c r="B46" s="8" t="s">
        <v>24</v>
      </c>
      <c r="C46" s="9">
        <v>7.2</v>
      </c>
      <c r="D46" s="9">
        <v>69.599999999999994</v>
      </c>
      <c r="E46" s="9">
        <v>77.599999999999994</v>
      </c>
    </row>
    <row r="47" spans="1:5" x14ac:dyDescent="0.25">
      <c r="A47" s="22"/>
      <c r="B47" s="8" t="s">
        <v>25</v>
      </c>
      <c r="C47" s="9">
        <v>6.4</v>
      </c>
      <c r="D47" s="9">
        <v>71.3</v>
      </c>
      <c r="E47" s="9">
        <v>77.8</v>
      </c>
    </row>
    <row r="48" spans="1:5" x14ac:dyDescent="0.25">
      <c r="A48" s="22"/>
      <c r="B48" s="8" t="s">
        <v>26</v>
      </c>
      <c r="C48" s="9">
        <v>6.2</v>
      </c>
      <c r="D48" s="9">
        <v>73</v>
      </c>
      <c r="E48" s="9">
        <v>77.900000000000006</v>
      </c>
    </row>
    <row r="49" spans="1:1000" x14ac:dyDescent="0.25">
      <c r="A49" s="22">
        <v>2022</v>
      </c>
      <c r="B49" s="8" t="s">
        <v>23</v>
      </c>
      <c r="C49" s="9">
        <v>5.8</v>
      </c>
      <c r="D49" s="9">
        <v>69.7</v>
      </c>
      <c r="E49" s="9">
        <v>78.400000000000006</v>
      </c>
    </row>
    <row r="50" spans="1:1000" x14ac:dyDescent="0.25">
      <c r="A50" s="22"/>
      <c r="B50" s="8" t="s">
        <v>24</v>
      </c>
      <c r="C50" s="9">
        <v>5.7</v>
      </c>
      <c r="D50" s="9">
        <v>67.5</v>
      </c>
      <c r="E50" s="9">
        <v>78.900000000000006</v>
      </c>
    </row>
    <row r="51" spans="1:1000" x14ac:dyDescent="0.25">
      <c r="A51" s="22"/>
      <c r="B51" s="8" t="s">
        <v>25</v>
      </c>
      <c r="C51" s="9">
        <v>5.9</v>
      </c>
      <c r="D51" s="9">
        <v>68</v>
      </c>
      <c r="E51" s="9">
        <v>79</v>
      </c>
    </row>
    <row r="52" spans="1:1000" x14ac:dyDescent="0.25">
      <c r="A52" s="22"/>
      <c r="B52" s="8" t="s">
        <v>26</v>
      </c>
      <c r="C52" s="9">
        <v>6.1</v>
      </c>
      <c r="D52" s="9">
        <v>65.3</v>
      </c>
      <c r="E52" s="9">
        <v>77.3</v>
      </c>
    </row>
    <row r="53" spans="1:1000" ht="14.1" customHeight="1" x14ac:dyDescent="0.25">
      <c r="A53" s="4"/>
      <c r="D53" s="29"/>
    </row>
    <row r="54" spans="1:1000" s="10" customFormat="1" ht="14.1" customHeight="1" x14ac:dyDescent="0.3">
      <c r="A54" s="10" t="s">
        <v>62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  <c r="AEE54" s="3"/>
      <c r="AEF54" s="3"/>
      <c r="AEG54" s="3"/>
      <c r="AEH54" s="3"/>
      <c r="AEI54" s="3"/>
      <c r="AEJ54" s="3"/>
      <c r="AEK54" s="3"/>
      <c r="AEL54" s="3"/>
      <c r="AEM54" s="3"/>
      <c r="AEN54" s="3"/>
      <c r="AEO54" s="3"/>
      <c r="AEP54" s="3"/>
      <c r="AEQ54" s="3"/>
      <c r="AER54" s="3"/>
      <c r="AES54" s="3"/>
      <c r="AET54" s="3"/>
      <c r="AEU54" s="3"/>
      <c r="AEV54" s="3"/>
      <c r="AEW54" s="3"/>
      <c r="AEX54" s="3"/>
      <c r="AEY54" s="3"/>
      <c r="AEZ54" s="3"/>
      <c r="AFA54" s="3"/>
      <c r="AFB54" s="3"/>
      <c r="AFC54" s="3"/>
      <c r="AFD54" s="3"/>
      <c r="AFE54" s="3"/>
      <c r="AFF54" s="3"/>
      <c r="AFG54" s="3"/>
      <c r="AFH54" s="3"/>
      <c r="AFI54" s="3"/>
      <c r="AFJ54" s="3"/>
      <c r="AFK54" s="3"/>
      <c r="AFL54" s="3"/>
      <c r="AFM54" s="3"/>
      <c r="AFN54" s="3"/>
      <c r="AFO54" s="3"/>
      <c r="AFP54" s="3"/>
      <c r="AFQ54" s="3"/>
      <c r="AFR54" s="3"/>
      <c r="AFS54" s="3"/>
      <c r="AFT54" s="3"/>
      <c r="AFU54" s="3"/>
      <c r="AFV54" s="3"/>
      <c r="AFW54" s="3"/>
      <c r="AFX54" s="3"/>
      <c r="AFY54" s="3"/>
      <c r="AFZ54" s="3"/>
      <c r="AGA54" s="3"/>
      <c r="AGB54" s="3"/>
      <c r="AGC54" s="3"/>
      <c r="AGD54" s="3"/>
      <c r="AGE54" s="3"/>
      <c r="AGF54" s="3"/>
      <c r="AGG54" s="3"/>
      <c r="AGH54" s="3"/>
      <c r="AGI54" s="3"/>
      <c r="AGJ54" s="3"/>
      <c r="AGK54" s="3"/>
      <c r="AGL54" s="3"/>
      <c r="AGM54" s="3"/>
      <c r="AGN54" s="3"/>
      <c r="AGO54" s="3"/>
      <c r="AGP54" s="3"/>
      <c r="AGQ54" s="3"/>
      <c r="AGR54" s="3"/>
      <c r="AGS54" s="3"/>
      <c r="AGT54" s="3"/>
      <c r="AGU54" s="3"/>
      <c r="AGV54" s="3"/>
      <c r="AGW54" s="3"/>
      <c r="AGX54" s="3"/>
      <c r="AGY54" s="3"/>
      <c r="AGZ54" s="3"/>
      <c r="AHA54" s="3"/>
      <c r="AHB54" s="3"/>
      <c r="AHC54" s="3"/>
      <c r="AHD54" s="3"/>
      <c r="AHE54" s="3"/>
      <c r="AHF54" s="3"/>
      <c r="AHG54" s="3"/>
      <c r="AHH54" s="3"/>
      <c r="AHI54" s="3"/>
      <c r="AHJ54" s="3"/>
      <c r="AHK54" s="3"/>
      <c r="AHL54" s="3"/>
      <c r="AHM54" s="3"/>
      <c r="AHN54" s="3"/>
      <c r="AHO54" s="3"/>
      <c r="AHP54" s="3"/>
      <c r="AHQ54" s="3"/>
      <c r="AHR54" s="3"/>
      <c r="AHS54" s="3"/>
      <c r="AHT54" s="3"/>
      <c r="AHU54" s="3"/>
      <c r="AHV54" s="3"/>
      <c r="AHW54" s="3"/>
      <c r="AHX54" s="3"/>
      <c r="AHY54" s="3"/>
      <c r="AHZ54" s="3"/>
      <c r="AIA54" s="3"/>
      <c r="AIB54" s="3"/>
      <c r="AIC54" s="3"/>
      <c r="AID54" s="3"/>
      <c r="AIE54" s="3"/>
      <c r="AIF54" s="3"/>
      <c r="AIG54" s="3"/>
      <c r="AIH54" s="3"/>
      <c r="AII54" s="3"/>
      <c r="AIJ54" s="3"/>
      <c r="AIK54" s="3"/>
      <c r="AIL54" s="3"/>
      <c r="AIM54" s="3"/>
      <c r="AIN54" s="3"/>
      <c r="AIO54" s="3"/>
      <c r="AIP54" s="3"/>
      <c r="AIQ54" s="3"/>
      <c r="AIR54" s="3"/>
      <c r="AIS54" s="3"/>
      <c r="AIT54" s="3"/>
      <c r="AIU54" s="3"/>
      <c r="AIV54" s="3"/>
      <c r="AIW54" s="3"/>
      <c r="AIX54" s="3"/>
      <c r="AIY54" s="3"/>
      <c r="AIZ54" s="3"/>
      <c r="AJA54" s="3"/>
      <c r="AJB54" s="3"/>
      <c r="AJC54" s="3"/>
      <c r="AJD54" s="3"/>
      <c r="AJE54" s="3"/>
      <c r="AJF54" s="3"/>
      <c r="AJG54" s="3"/>
      <c r="AJH54" s="3"/>
      <c r="AJI54" s="3"/>
      <c r="AJJ54" s="3"/>
      <c r="AJK54" s="3"/>
      <c r="AJL54" s="3"/>
      <c r="AJM54" s="3"/>
      <c r="AJN54" s="3"/>
      <c r="AJO54" s="3"/>
      <c r="AJP54" s="3"/>
      <c r="AJQ54" s="3"/>
      <c r="AJR54" s="3"/>
      <c r="AJS54" s="3"/>
      <c r="AJT54" s="3"/>
      <c r="AJU54" s="3"/>
      <c r="AJV54" s="3"/>
      <c r="AJW54" s="3"/>
      <c r="AJX54" s="3"/>
      <c r="AJY54" s="3"/>
      <c r="AJZ54" s="3"/>
      <c r="AKA54" s="3"/>
      <c r="AKB54" s="3"/>
      <c r="AKC54" s="3"/>
      <c r="AKD54" s="3"/>
      <c r="AKE54" s="3"/>
      <c r="AKF54" s="3"/>
      <c r="AKG54" s="3"/>
      <c r="AKH54" s="3"/>
      <c r="AKI54" s="3"/>
      <c r="AKJ54" s="3"/>
      <c r="AKK54" s="3"/>
      <c r="AKL54" s="3"/>
      <c r="AKM54" s="3"/>
      <c r="AKN54" s="3"/>
      <c r="AKO54" s="3"/>
      <c r="AKP54" s="3"/>
      <c r="AKQ54" s="3"/>
      <c r="AKR54" s="3"/>
      <c r="AKS54" s="3"/>
      <c r="AKT54" s="3"/>
      <c r="AKU54" s="3"/>
      <c r="AKV54" s="3"/>
      <c r="AKW54" s="3"/>
      <c r="AKX54" s="3"/>
      <c r="AKY54" s="3"/>
      <c r="AKZ54" s="3"/>
      <c r="ALA54" s="3"/>
      <c r="ALB54" s="3"/>
      <c r="ALC54" s="3"/>
      <c r="ALD54" s="3"/>
      <c r="ALE54" s="3"/>
      <c r="ALF54" s="3"/>
      <c r="ALG54" s="3"/>
      <c r="ALH54" s="3"/>
      <c r="ALI54" s="3"/>
      <c r="ALJ54" s="3"/>
      <c r="ALK54" s="3"/>
      <c r="ALL54" s="3"/>
    </row>
    <row r="55" spans="1:1000" s="10" customFormat="1" ht="14.1" customHeight="1" x14ac:dyDescent="0.25">
      <c r="A55" s="10" t="s">
        <v>68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</row>
    <row r="56" spans="1:1000" ht="14.1" customHeight="1" x14ac:dyDescent="0.25">
      <c r="A56" s="4"/>
    </row>
    <row r="57" spans="1:1000" s="3" customFormat="1" ht="18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  <c r="AKJ57" s="2"/>
      <c r="AKK57" s="2"/>
      <c r="AKL57" s="2"/>
      <c r="AKM57" s="2"/>
      <c r="AKN57" s="2"/>
      <c r="AKO57" s="2"/>
      <c r="AKP57" s="2"/>
      <c r="AKQ57" s="2"/>
      <c r="AKR57" s="2"/>
      <c r="AKS57" s="2"/>
      <c r="AKT57" s="2"/>
      <c r="AKU57" s="2"/>
      <c r="AKV57" s="2"/>
      <c r="AKW57" s="2"/>
      <c r="AKX57" s="2"/>
      <c r="AKY57" s="2"/>
      <c r="AKZ57" s="2"/>
      <c r="ALA57" s="2"/>
      <c r="ALB57" s="2"/>
      <c r="ALC57" s="2"/>
      <c r="ALD57" s="2"/>
      <c r="ALE57" s="2"/>
      <c r="ALF57" s="2"/>
      <c r="ALG57" s="2"/>
      <c r="ALH57" s="2"/>
      <c r="ALI57" s="2"/>
      <c r="ALJ57" s="2"/>
      <c r="ALK57" s="2"/>
      <c r="ALL57" s="2"/>
    </row>
    <row r="58" spans="1:1000" ht="14.1" customHeight="1" x14ac:dyDescent="0.25"/>
    <row r="104" spans="1:1000" ht="18.75" x14ac:dyDescent="0.3"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3"/>
      <c r="JE104" s="3"/>
      <c r="JF104" s="3"/>
      <c r="JG104" s="3"/>
      <c r="JH104" s="3"/>
      <c r="JI104" s="3"/>
      <c r="JJ104" s="3"/>
      <c r="JK104" s="3"/>
      <c r="JL104" s="3"/>
      <c r="JM104" s="3"/>
      <c r="JN104" s="3"/>
      <c r="JO104" s="3"/>
      <c r="JP104" s="3"/>
      <c r="JQ104" s="3"/>
      <c r="JR104" s="3"/>
      <c r="JS104" s="3"/>
      <c r="JT104" s="3"/>
      <c r="JU104" s="3"/>
      <c r="JV104" s="3"/>
      <c r="JW104" s="3"/>
      <c r="JX104" s="3"/>
      <c r="JY104" s="3"/>
      <c r="JZ104" s="3"/>
      <c r="KA104" s="3"/>
      <c r="KB104" s="3"/>
      <c r="KC104" s="3"/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  <c r="ZN104" s="3"/>
      <c r="ZO104" s="3"/>
      <c r="ZP104" s="3"/>
      <c r="ZQ104" s="3"/>
      <c r="ZR104" s="3"/>
      <c r="ZS104" s="3"/>
      <c r="ZT104" s="3"/>
      <c r="ZU104" s="3"/>
      <c r="ZV104" s="3"/>
      <c r="ZW104" s="3"/>
      <c r="ZX104" s="3"/>
      <c r="ZY104" s="3"/>
      <c r="ZZ104" s="3"/>
      <c r="AAA104" s="3"/>
      <c r="AAB104" s="3"/>
      <c r="AAC104" s="3"/>
      <c r="AAD104" s="3"/>
      <c r="AAE104" s="3"/>
      <c r="AAF104" s="3"/>
      <c r="AAG104" s="3"/>
      <c r="AAH104" s="3"/>
      <c r="AAI104" s="3"/>
      <c r="AAJ104" s="3"/>
      <c r="AAK104" s="3"/>
      <c r="AAL104" s="3"/>
      <c r="AAM104" s="3"/>
      <c r="AAN104" s="3"/>
      <c r="AAO104" s="3"/>
      <c r="AAP104" s="3"/>
      <c r="AAQ104" s="3"/>
      <c r="AAR104" s="3"/>
      <c r="AAS104" s="3"/>
      <c r="AAT104" s="3"/>
      <c r="AAU104" s="3"/>
      <c r="AAV104" s="3"/>
      <c r="AAW104" s="3"/>
      <c r="AAX104" s="3"/>
      <c r="AAY104" s="3"/>
      <c r="AAZ104" s="3"/>
      <c r="ABA104" s="3"/>
      <c r="ABB104" s="3"/>
      <c r="ABC104" s="3"/>
      <c r="ABD104" s="3"/>
      <c r="ABE104" s="3"/>
      <c r="ABF104" s="3"/>
      <c r="ABG104" s="3"/>
      <c r="ABH104" s="3"/>
      <c r="ABI104" s="3"/>
      <c r="ABJ104" s="3"/>
      <c r="ABK104" s="3"/>
      <c r="ABL104" s="3"/>
      <c r="ABM104" s="3"/>
      <c r="ABN104" s="3"/>
      <c r="ABO104" s="3"/>
      <c r="ABP104" s="3"/>
      <c r="ABQ104" s="3"/>
      <c r="ABR104" s="3"/>
      <c r="ABS104" s="3"/>
      <c r="ABT104" s="3"/>
      <c r="ABU104" s="3"/>
      <c r="ABV104" s="3"/>
      <c r="ABW104" s="3"/>
      <c r="ABX104" s="3"/>
      <c r="ABY104" s="3"/>
      <c r="ABZ104" s="3"/>
      <c r="ACA104" s="3"/>
      <c r="ACB104" s="3"/>
      <c r="ACC104" s="3"/>
      <c r="ACD104" s="3"/>
      <c r="ACE104" s="3"/>
      <c r="ACF104" s="3"/>
      <c r="ACG104" s="3"/>
      <c r="ACH104" s="3"/>
      <c r="ACI104" s="3"/>
      <c r="ACJ104" s="3"/>
      <c r="ACK104" s="3"/>
      <c r="ACL104" s="3"/>
      <c r="ACM104" s="3"/>
      <c r="ACN104" s="3"/>
      <c r="ACO104" s="3"/>
      <c r="ACP104" s="3"/>
      <c r="ACQ104" s="3"/>
      <c r="ACR104" s="3"/>
      <c r="ACS104" s="3"/>
      <c r="ACT104" s="3"/>
      <c r="ACU104" s="3"/>
      <c r="ACV104" s="3"/>
      <c r="ACW104" s="3"/>
      <c r="ACX104" s="3"/>
      <c r="ACY104" s="3"/>
      <c r="ACZ104" s="3"/>
      <c r="ADA104" s="3"/>
      <c r="ADB104" s="3"/>
      <c r="ADC104" s="3"/>
      <c r="ADD104" s="3"/>
      <c r="ADE104" s="3"/>
      <c r="ADF104" s="3"/>
      <c r="ADG104" s="3"/>
      <c r="ADH104" s="3"/>
      <c r="ADI104" s="3"/>
      <c r="ADJ104" s="3"/>
      <c r="ADK104" s="3"/>
      <c r="ADL104" s="3"/>
      <c r="ADM104" s="3"/>
      <c r="ADN104" s="3"/>
      <c r="ADO104" s="3"/>
      <c r="ADP104" s="3"/>
      <c r="ADQ104" s="3"/>
      <c r="ADR104" s="3"/>
      <c r="ADS104" s="3"/>
      <c r="ADT104" s="3"/>
      <c r="ADU104" s="3"/>
      <c r="ADV104" s="3"/>
      <c r="ADW104" s="3"/>
      <c r="ADX104" s="3"/>
      <c r="ADY104" s="3"/>
      <c r="ADZ104" s="3"/>
      <c r="AEA104" s="3"/>
      <c r="AEB104" s="3"/>
      <c r="AEC104" s="3"/>
      <c r="AED104" s="3"/>
      <c r="AEE104" s="3"/>
      <c r="AEF104" s="3"/>
      <c r="AEG104" s="3"/>
      <c r="AEH104" s="3"/>
      <c r="AEI104" s="3"/>
      <c r="AEJ104" s="3"/>
      <c r="AEK104" s="3"/>
      <c r="AEL104" s="3"/>
      <c r="AEM104" s="3"/>
      <c r="AEN104" s="3"/>
      <c r="AEO104" s="3"/>
      <c r="AEP104" s="3"/>
      <c r="AEQ104" s="3"/>
      <c r="AER104" s="3"/>
      <c r="AES104" s="3"/>
      <c r="AET104" s="3"/>
      <c r="AEU104" s="3"/>
      <c r="AEV104" s="3"/>
      <c r="AEW104" s="3"/>
      <c r="AEX104" s="3"/>
      <c r="AEY104" s="3"/>
      <c r="AEZ104" s="3"/>
      <c r="AFA104" s="3"/>
      <c r="AFB104" s="3"/>
      <c r="AFC104" s="3"/>
      <c r="AFD104" s="3"/>
      <c r="AFE104" s="3"/>
      <c r="AFF104" s="3"/>
      <c r="AFG104" s="3"/>
      <c r="AFH104" s="3"/>
      <c r="AFI104" s="3"/>
      <c r="AFJ104" s="3"/>
      <c r="AFK104" s="3"/>
      <c r="AFL104" s="3"/>
      <c r="AFM104" s="3"/>
      <c r="AFN104" s="3"/>
      <c r="AFO104" s="3"/>
      <c r="AFP104" s="3"/>
      <c r="AFQ104" s="3"/>
      <c r="AFR104" s="3"/>
      <c r="AFS104" s="3"/>
      <c r="AFT104" s="3"/>
      <c r="AFU104" s="3"/>
      <c r="AFV104" s="3"/>
      <c r="AFW104" s="3"/>
      <c r="AFX104" s="3"/>
      <c r="AFY104" s="3"/>
      <c r="AFZ104" s="3"/>
      <c r="AGA104" s="3"/>
      <c r="AGB104" s="3"/>
      <c r="AGC104" s="3"/>
      <c r="AGD104" s="3"/>
      <c r="AGE104" s="3"/>
      <c r="AGF104" s="3"/>
      <c r="AGG104" s="3"/>
      <c r="AGH104" s="3"/>
      <c r="AGI104" s="3"/>
      <c r="AGJ104" s="3"/>
      <c r="AGK104" s="3"/>
      <c r="AGL104" s="3"/>
      <c r="AGM104" s="3"/>
      <c r="AGN104" s="3"/>
      <c r="AGO104" s="3"/>
      <c r="AGP104" s="3"/>
      <c r="AGQ104" s="3"/>
      <c r="AGR104" s="3"/>
      <c r="AGS104" s="3"/>
      <c r="AGT104" s="3"/>
      <c r="AGU104" s="3"/>
      <c r="AGV104" s="3"/>
      <c r="AGW104" s="3"/>
      <c r="AGX104" s="3"/>
      <c r="AGY104" s="3"/>
      <c r="AGZ104" s="3"/>
      <c r="AHA104" s="3"/>
      <c r="AHB104" s="3"/>
      <c r="AHC104" s="3"/>
      <c r="AHD104" s="3"/>
      <c r="AHE104" s="3"/>
      <c r="AHF104" s="3"/>
      <c r="AHG104" s="3"/>
      <c r="AHH104" s="3"/>
      <c r="AHI104" s="3"/>
      <c r="AHJ104" s="3"/>
      <c r="AHK104" s="3"/>
      <c r="AHL104" s="3"/>
      <c r="AHM104" s="3"/>
      <c r="AHN104" s="3"/>
      <c r="AHO104" s="3"/>
      <c r="AHP104" s="3"/>
      <c r="AHQ104" s="3"/>
      <c r="AHR104" s="3"/>
      <c r="AHS104" s="3"/>
      <c r="AHT104" s="3"/>
      <c r="AHU104" s="3"/>
      <c r="AHV104" s="3"/>
      <c r="AHW104" s="3"/>
      <c r="AHX104" s="3"/>
      <c r="AHY104" s="3"/>
      <c r="AHZ104" s="3"/>
      <c r="AIA104" s="3"/>
      <c r="AIB104" s="3"/>
      <c r="AIC104" s="3"/>
      <c r="AID104" s="3"/>
      <c r="AIE104" s="3"/>
      <c r="AIF104" s="3"/>
      <c r="AIG104" s="3"/>
      <c r="AIH104" s="3"/>
      <c r="AII104" s="3"/>
      <c r="AIJ104" s="3"/>
      <c r="AIK104" s="3"/>
      <c r="AIL104" s="3"/>
      <c r="AIM104" s="3"/>
      <c r="AIN104" s="3"/>
      <c r="AIO104" s="3"/>
      <c r="AIP104" s="3"/>
      <c r="AIQ104" s="3"/>
      <c r="AIR104" s="3"/>
      <c r="AIS104" s="3"/>
      <c r="AIT104" s="3"/>
      <c r="AIU104" s="3"/>
      <c r="AIV104" s="3"/>
      <c r="AIW104" s="3"/>
      <c r="AIX104" s="3"/>
      <c r="AIY104" s="3"/>
      <c r="AIZ104" s="3"/>
      <c r="AJA104" s="3"/>
      <c r="AJB104" s="3"/>
      <c r="AJC104" s="3"/>
      <c r="AJD104" s="3"/>
      <c r="AJE104" s="3"/>
      <c r="AJF104" s="3"/>
      <c r="AJG104" s="3"/>
      <c r="AJH104" s="3"/>
      <c r="AJI104" s="3"/>
      <c r="AJJ104" s="3"/>
      <c r="AJK104" s="3"/>
      <c r="AJL104" s="3"/>
      <c r="AJM104" s="3"/>
      <c r="AJN104" s="3"/>
      <c r="AJO104" s="3"/>
      <c r="AJP104" s="3"/>
      <c r="AJQ104" s="3"/>
      <c r="AJR104" s="3"/>
      <c r="AJS104" s="3"/>
      <c r="AJT104" s="3"/>
      <c r="AJU104" s="3"/>
      <c r="AJV104" s="3"/>
      <c r="AJW104" s="3"/>
      <c r="AJX104" s="3"/>
      <c r="AJY104" s="3"/>
      <c r="AJZ104" s="3"/>
      <c r="AKA104" s="3"/>
      <c r="AKB104" s="3"/>
      <c r="AKC104" s="3"/>
      <c r="AKD104" s="3"/>
      <c r="AKE104" s="3"/>
      <c r="AKF104" s="3"/>
      <c r="AKG104" s="3"/>
      <c r="AKH104" s="3"/>
      <c r="AKI104" s="3"/>
      <c r="AKJ104" s="3"/>
      <c r="AKK104" s="3"/>
      <c r="AKL104" s="3"/>
      <c r="AKM104" s="3"/>
      <c r="AKN104" s="3"/>
      <c r="AKO104" s="3"/>
      <c r="AKP104" s="3"/>
      <c r="AKQ104" s="3"/>
      <c r="AKR104" s="3"/>
      <c r="AKS104" s="3"/>
      <c r="AKT104" s="3"/>
      <c r="AKU104" s="3"/>
      <c r="AKV104" s="3"/>
      <c r="AKW104" s="3"/>
      <c r="AKX104" s="3"/>
      <c r="AKY104" s="3"/>
      <c r="AKZ104" s="3"/>
      <c r="ALA104" s="3"/>
      <c r="ALB104" s="3"/>
      <c r="ALC104" s="3"/>
      <c r="ALD104" s="3"/>
      <c r="ALE104" s="3"/>
      <c r="ALF104" s="3"/>
      <c r="ALG104" s="3"/>
      <c r="ALH104" s="3"/>
      <c r="ALI104" s="3"/>
      <c r="ALJ104" s="3"/>
      <c r="ALK104" s="3"/>
      <c r="ALL104" s="3"/>
    </row>
    <row r="106" spans="1:1000" ht="14.1" customHeight="1" x14ac:dyDescent="0.25"/>
    <row r="107" spans="1:1000" s="10" customFormat="1" ht="14.1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  <c r="IW107" s="2"/>
      <c r="IX107" s="2"/>
      <c r="IY107" s="2"/>
      <c r="IZ107" s="2"/>
      <c r="JA107" s="2"/>
      <c r="JB107" s="2"/>
      <c r="JC107" s="2"/>
      <c r="JD107" s="2"/>
      <c r="JE107" s="2"/>
      <c r="JF107" s="2"/>
      <c r="JG107" s="2"/>
      <c r="JH107" s="2"/>
      <c r="JI107" s="2"/>
      <c r="JJ107" s="2"/>
      <c r="JK107" s="2"/>
      <c r="JL107" s="2"/>
      <c r="JM107" s="2"/>
      <c r="JN107" s="2"/>
      <c r="JO107" s="2"/>
      <c r="JP107" s="2"/>
      <c r="JQ107" s="2"/>
      <c r="JR107" s="2"/>
      <c r="JS107" s="2"/>
      <c r="JT107" s="2"/>
      <c r="JU107" s="2"/>
      <c r="JV107" s="2"/>
      <c r="JW107" s="2"/>
      <c r="JX107" s="2"/>
      <c r="JY107" s="2"/>
      <c r="JZ107" s="2"/>
      <c r="KA107" s="2"/>
      <c r="KB107" s="2"/>
      <c r="KC107" s="2"/>
      <c r="KD107" s="2"/>
      <c r="KE107" s="2"/>
      <c r="KF107" s="2"/>
      <c r="KG107" s="2"/>
      <c r="KH107" s="2"/>
      <c r="KI107" s="2"/>
      <c r="KJ107" s="2"/>
      <c r="KK107" s="2"/>
      <c r="KL107" s="2"/>
      <c r="KM107" s="2"/>
      <c r="KN107" s="2"/>
      <c r="KO107" s="2"/>
      <c r="KP107" s="2"/>
      <c r="KQ107" s="2"/>
      <c r="KR107" s="2"/>
      <c r="KS107" s="2"/>
      <c r="KT107" s="2"/>
      <c r="KU107" s="2"/>
      <c r="KV107" s="2"/>
      <c r="KW107" s="2"/>
      <c r="KX107" s="2"/>
      <c r="KY107" s="2"/>
      <c r="KZ107" s="2"/>
      <c r="LA107" s="2"/>
      <c r="LB107" s="2"/>
      <c r="LC107" s="2"/>
      <c r="LD107" s="2"/>
      <c r="LE107" s="2"/>
      <c r="LF107" s="2"/>
      <c r="LG107" s="2"/>
      <c r="LH107" s="2"/>
      <c r="LI107" s="2"/>
      <c r="LJ107" s="2"/>
      <c r="LK107" s="2"/>
      <c r="LL107" s="2"/>
      <c r="LM107" s="2"/>
      <c r="LN107" s="2"/>
      <c r="LO107" s="2"/>
      <c r="LP107" s="2"/>
      <c r="LQ107" s="2"/>
      <c r="LR107" s="2"/>
      <c r="LS107" s="2"/>
      <c r="LT107" s="2"/>
      <c r="LU107" s="2"/>
      <c r="LV107" s="2"/>
      <c r="LW107" s="2"/>
      <c r="LX107" s="2"/>
      <c r="LY107" s="2"/>
      <c r="LZ107" s="2"/>
      <c r="MA107" s="2"/>
      <c r="MB107" s="2"/>
      <c r="MC107" s="2"/>
      <c r="MD107" s="2"/>
      <c r="ME107" s="2"/>
      <c r="MF107" s="2"/>
      <c r="MG107" s="2"/>
      <c r="MH107" s="2"/>
      <c r="MI107" s="2"/>
      <c r="MJ107" s="2"/>
      <c r="MK107" s="2"/>
      <c r="ML107" s="2"/>
      <c r="MM107" s="2"/>
      <c r="MN107" s="2"/>
      <c r="MO107" s="2"/>
      <c r="MP107" s="2"/>
      <c r="MQ107" s="2"/>
      <c r="MR107" s="2"/>
      <c r="MS107" s="2"/>
      <c r="MT107" s="2"/>
      <c r="MU107" s="2"/>
      <c r="MV107" s="2"/>
      <c r="MW107" s="2"/>
      <c r="MX107" s="2"/>
      <c r="MY107" s="2"/>
      <c r="MZ107" s="2"/>
      <c r="NA107" s="2"/>
      <c r="NB107" s="2"/>
      <c r="NC107" s="2"/>
      <c r="ND107" s="2"/>
      <c r="NE107" s="2"/>
      <c r="NF107" s="2"/>
      <c r="NG107" s="2"/>
      <c r="NH107" s="2"/>
      <c r="NI107" s="2"/>
      <c r="NJ107" s="2"/>
      <c r="NK107" s="2"/>
      <c r="NL107" s="2"/>
      <c r="NM107" s="2"/>
      <c r="NN107" s="2"/>
      <c r="NO107" s="2"/>
      <c r="NP107" s="2"/>
      <c r="NQ107" s="2"/>
      <c r="NR107" s="2"/>
      <c r="NS107" s="2"/>
      <c r="NT107" s="2"/>
      <c r="NU107" s="2"/>
      <c r="NV107" s="2"/>
      <c r="NW107" s="2"/>
      <c r="NX107" s="2"/>
      <c r="NY107" s="2"/>
      <c r="NZ107" s="2"/>
      <c r="OA107" s="2"/>
      <c r="OB107" s="2"/>
      <c r="OC107" s="2"/>
      <c r="OD107" s="2"/>
      <c r="OE107" s="2"/>
      <c r="OF107" s="2"/>
      <c r="OG107" s="2"/>
      <c r="OH107" s="2"/>
      <c r="OI107" s="2"/>
      <c r="OJ107" s="2"/>
      <c r="OK107" s="2"/>
      <c r="OL107" s="2"/>
      <c r="OM107" s="2"/>
      <c r="ON107" s="2"/>
      <c r="OO107" s="2"/>
      <c r="OP107" s="2"/>
      <c r="OQ107" s="2"/>
      <c r="OR107" s="2"/>
      <c r="OS107" s="2"/>
      <c r="OT107" s="2"/>
      <c r="OU107" s="2"/>
      <c r="OV107" s="2"/>
      <c r="OW107" s="2"/>
      <c r="OX107" s="2"/>
      <c r="OY107" s="2"/>
      <c r="OZ107" s="2"/>
      <c r="PA107" s="2"/>
      <c r="PB107" s="2"/>
      <c r="PC107" s="2"/>
      <c r="PD107" s="2"/>
      <c r="PE107" s="2"/>
      <c r="PF107" s="2"/>
      <c r="PG107" s="2"/>
      <c r="PH107" s="2"/>
      <c r="PI107" s="2"/>
      <c r="PJ107" s="2"/>
      <c r="PK107" s="2"/>
      <c r="PL107" s="2"/>
      <c r="PM107" s="2"/>
      <c r="PN107" s="2"/>
      <c r="PO107" s="2"/>
      <c r="PP107" s="2"/>
      <c r="PQ107" s="2"/>
      <c r="PR107" s="2"/>
      <c r="PS107" s="2"/>
      <c r="PT107" s="2"/>
      <c r="PU107" s="2"/>
      <c r="PV107" s="2"/>
      <c r="PW107" s="2"/>
      <c r="PX107" s="2"/>
      <c r="PY107" s="2"/>
      <c r="PZ107" s="2"/>
      <c r="QA107" s="2"/>
      <c r="QB107" s="2"/>
      <c r="QC107" s="2"/>
      <c r="QD107" s="2"/>
      <c r="QE107" s="2"/>
      <c r="QF107" s="2"/>
      <c r="QG107" s="2"/>
      <c r="QH107" s="2"/>
      <c r="QI107" s="2"/>
      <c r="QJ107" s="2"/>
      <c r="QK107" s="2"/>
      <c r="QL107" s="2"/>
      <c r="QM107" s="2"/>
      <c r="QN107" s="2"/>
      <c r="QO107" s="2"/>
      <c r="QP107" s="2"/>
      <c r="QQ107" s="2"/>
      <c r="QR107" s="2"/>
      <c r="QS107" s="2"/>
      <c r="QT107" s="2"/>
      <c r="QU107" s="2"/>
      <c r="QV107" s="2"/>
      <c r="QW107" s="2"/>
      <c r="QX107" s="2"/>
      <c r="QY107" s="2"/>
      <c r="QZ107" s="2"/>
      <c r="RA107" s="2"/>
      <c r="RB107" s="2"/>
      <c r="RC107" s="2"/>
      <c r="RD107" s="2"/>
      <c r="RE107" s="2"/>
      <c r="RF107" s="2"/>
      <c r="RG107" s="2"/>
      <c r="RH107" s="2"/>
      <c r="RI107" s="2"/>
      <c r="RJ107" s="2"/>
      <c r="RK107" s="2"/>
      <c r="RL107" s="2"/>
      <c r="RM107" s="2"/>
      <c r="RN107" s="2"/>
      <c r="RO107" s="2"/>
      <c r="RP107" s="2"/>
      <c r="RQ107" s="2"/>
      <c r="RR107" s="2"/>
      <c r="RS107" s="2"/>
      <c r="RT107" s="2"/>
      <c r="RU107" s="2"/>
      <c r="RV107" s="2"/>
      <c r="RW107" s="2"/>
      <c r="RX107" s="2"/>
      <c r="RY107" s="2"/>
      <c r="RZ107" s="2"/>
      <c r="SA107" s="2"/>
      <c r="SB107" s="2"/>
      <c r="SC107" s="2"/>
      <c r="SD107" s="2"/>
      <c r="SE107" s="2"/>
      <c r="SF107" s="2"/>
      <c r="SG107" s="2"/>
      <c r="SH107" s="2"/>
      <c r="SI107" s="2"/>
      <c r="SJ107" s="2"/>
      <c r="SK107" s="2"/>
      <c r="SL107" s="2"/>
      <c r="SM107" s="2"/>
      <c r="SN107" s="2"/>
      <c r="SO107" s="2"/>
      <c r="SP107" s="2"/>
      <c r="SQ107" s="2"/>
      <c r="SR107" s="2"/>
      <c r="SS107" s="2"/>
      <c r="ST107" s="2"/>
      <c r="SU107" s="2"/>
      <c r="SV107" s="2"/>
      <c r="SW107" s="2"/>
      <c r="SX107" s="2"/>
      <c r="SY107" s="2"/>
      <c r="SZ107" s="2"/>
      <c r="TA107" s="2"/>
      <c r="TB107" s="2"/>
      <c r="TC107" s="2"/>
      <c r="TD107" s="2"/>
      <c r="TE107" s="2"/>
      <c r="TF107" s="2"/>
      <c r="TG107" s="2"/>
      <c r="TH107" s="2"/>
      <c r="TI107" s="2"/>
      <c r="TJ107" s="2"/>
      <c r="TK107" s="2"/>
      <c r="TL107" s="2"/>
      <c r="TM107" s="2"/>
      <c r="TN107" s="2"/>
      <c r="TO107" s="2"/>
      <c r="TP107" s="2"/>
      <c r="TQ107" s="2"/>
      <c r="TR107" s="2"/>
      <c r="TS107" s="2"/>
      <c r="TT107" s="2"/>
      <c r="TU107" s="2"/>
      <c r="TV107" s="2"/>
      <c r="TW107" s="2"/>
      <c r="TX107" s="2"/>
      <c r="TY107" s="2"/>
      <c r="TZ107" s="2"/>
      <c r="UA107" s="2"/>
      <c r="UB107" s="2"/>
      <c r="UC107" s="2"/>
      <c r="UD107" s="2"/>
      <c r="UE107" s="2"/>
      <c r="UF107" s="2"/>
      <c r="UG107" s="2"/>
      <c r="UH107" s="2"/>
      <c r="UI107" s="2"/>
      <c r="UJ107" s="2"/>
      <c r="UK107" s="2"/>
      <c r="UL107" s="2"/>
      <c r="UM107" s="2"/>
      <c r="UN107" s="2"/>
      <c r="UO107" s="2"/>
      <c r="UP107" s="2"/>
      <c r="UQ107" s="2"/>
      <c r="UR107" s="2"/>
      <c r="US107" s="2"/>
      <c r="UT107" s="2"/>
      <c r="UU107" s="2"/>
      <c r="UV107" s="2"/>
      <c r="UW107" s="2"/>
      <c r="UX107" s="2"/>
      <c r="UY107" s="2"/>
      <c r="UZ107" s="2"/>
      <c r="VA107" s="2"/>
      <c r="VB107" s="2"/>
      <c r="VC107" s="2"/>
      <c r="VD107" s="2"/>
      <c r="VE107" s="2"/>
      <c r="VF107" s="2"/>
      <c r="VG107" s="2"/>
      <c r="VH107" s="2"/>
      <c r="VI107" s="2"/>
      <c r="VJ107" s="2"/>
      <c r="VK107" s="2"/>
      <c r="VL107" s="2"/>
      <c r="VM107" s="2"/>
      <c r="VN107" s="2"/>
      <c r="VO107" s="2"/>
      <c r="VP107" s="2"/>
      <c r="VQ107" s="2"/>
      <c r="VR107" s="2"/>
      <c r="VS107" s="2"/>
      <c r="VT107" s="2"/>
      <c r="VU107" s="2"/>
      <c r="VV107" s="2"/>
      <c r="VW107" s="2"/>
      <c r="VX107" s="2"/>
      <c r="VY107" s="2"/>
      <c r="VZ107" s="2"/>
      <c r="WA107" s="2"/>
      <c r="WB107" s="2"/>
      <c r="WC107" s="2"/>
      <c r="WD107" s="2"/>
      <c r="WE107" s="2"/>
      <c r="WF107" s="2"/>
      <c r="WG107" s="2"/>
      <c r="WH107" s="2"/>
      <c r="WI107" s="2"/>
      <c r="WJ107" s="2"/>
      <c r="WK107" s="2"/>
      <c r="WL107" s="2"/>
      <c r="WM107" s="2"/>
      <c r="WN107" s="2"/>
      <c r="WO107" s="2"/>
      <c r="WP107" s="2"/>
      <c r="WQ107" s="2"/>
      <c r="WR107" s="2"/>
      <c r="WS107" s="2"/>
      <c r="WT107" s="2"/>
      <c r="WU107" s="2"/>
      <c r="WV107" s="2"/>
      <c r="WW107" s="2"/>
      <c r="WX107" s="2"/>
      <c r="WY107" s="2"/>
      <c r="WZ107" s="2"/>
      <c r="XA107" s="2"/>
      <c r="XB107" s="2"/>
      <c r="XC107" s="2"/>
      <c r="XD107" s="2"/>
      <c r="XE107" s="2"/>
      <c r="XF107" s="2"/>
      <c r="XG107" s="2"/>
      <c r="XH107" s="2"/>
      <c r="XI107" s="2"/>
      <c r="XJ107" s="2"/>
      <c r="XK107" s="2"/>
      <c r="XL107" s="2"/>
      <c r="XM107" s="2"/>
      <c r="XN107" s="2"/>
      <c r="XO107" s="2"/>
      <c r="XP107" s="2"/>
      <c r="XQ107" s="2"/>
      <c r="XR107" s="2"/>
      <c r="XS107" s="2"/>
      <c r="XT107" s="2"/>
      <c r="XU107" s="2"/>
      <c r="XV107" s="2"/>
      <c r="XW107" s="2"/>
      <c r="XX107" s="2"/>
      <c r="XY107" s="2"/>
      <c r="XZ107" s="2"/>
      <c r="YA107" s="2"/>
      <c r="YB107" s="2"/>
      <c r="YC107" s="2"/>
      <c r="YD107" s="2"/>
      <c r="YE107" s="2"/>
      <c r="YF107" s="2"/>
      <c r="YG107" s="2"/>
      <c r="YH107" s="2"/>
      <c r="YI107" s="2"/>
      <c r="YJ107" s="2"/>
      <c r="YK107" s="2"/>
      <c r="YL107" s="2"/>
      <c r="YM107" s="2"/>
      <c r="YN107" s="2"/>
      <c r="YO107" s="2"/>
      <c r="YP107" s="2"/>
      <c r="YQ107" s="2"/>
      <c r="YR107" s="2"/>
      <c r="YS107" s="2"/>
      <c r="YT107" s="2"/>
      <c r="YU107" s="2"/>
      <c r="YV107" s="2"/>
      <c r="YW107" s="2"/>
      <c r="YX107" s="2"/>
      <c r="YY107" s="2"/>
      <c r="YZ107" s="2"/>
      <c r="ZA107" s="2"/>
      <c r="ZB107" s="2"/>
      <c r="ZC107" s="2"/>
      <c r="ZD107" s="2"/>
      <c r="ZE107" s="2"/>
      <c r="ZF107" s="2"/>
      <c r="ZG107" s="2"/>
      <c r="ZH107" s="2"/>
      <c r="ZI107" s="2"/>
      <c r="ZJ107" s="2"/>
      <c r="ZK107" s="2"/>
      <c r="ZL107" s="2"/>
      <c r="ZM107" s="2"/>
      <c r="ZN107" s="2"/>
      <c r="ZO107" s="2"/>
      <c r="ZP107" s="2"/>
      <c r="ZQ107" s="2"/>
      <c r="ZR107" s="2"/>
      <c r="ZS107" s="2"/>
      <c r="ZT107" s="2"/>
      <c r="ZU107" s="2"/>
      <c r="ZV107" s="2"/>
      <c r="ZW107" s="2"/>
      <c r="ZX107" s="2"/>
      <c r="ZY107" s="2"/>
      <c r="ZZ107" s="2"/>
      <c r="AAA107" s="2"/>
      <c r="AAB107" s="2"/>
      <c r="AAC107" s="2"/>
      <c r="AAD107" s="2"/>
      <c r="AAE107" s="2"/>
      <c r="AAF107" s="2"/>
      <c r="AAG107" s="2"/>
      <c r="AAH107" s="2"/>
      <c r="AAI107" s="2"/>
      <c r="AAJ107" s="2"/>
      <c r="AAK107" s="2"/>
      <c r="AAL107" s="2"/>
      <c r="AAM107" s="2"/>
      <c r="AAN107" s="2"/>
      <c r="AAO107" s="2"/>
      <c r="AAP107" s="2"/>
      <c r="AAQ107" s="2"/>
      <c r="AAR107" s="2"/>
      <c r="AAS107" s="2"/>
      <c r="AAT107" s="2"/>
      <c r="AAU107" s="2"/>
      <c r="AAV107" s="2"/>
      <c r="AAW107" s="2"/>
      <c r="AAX107" s="2"/>
      <c r="AAY107" s="2"/>
      <c r="AAZ107" s="2"/>
      <c r="ABA107" s="2"/>
      <c r="ABB107" s="2"/>
      <c r="ABC107" s="2"/>
      <c r="ABD107" s="2"/>
      <c r="ABE107" s="2"/>
      <c r="ABF107" s="2"/>
      <c r="ABG107" s="2"/>
      <c r="ABH107" s="2"/>
      <c r="ABI107" s="2"/>
      <c r="ABJ107" s="2"/>
      <c r="ABK107" s="2"/>
      <c r="ABL107" s="2"/>
      <c r="ABM107" s="2"/>
      <c r="ABN107" s="2"/>
      <c r="ABO107" s="2"/>
      <c r="ABP107" s="2"/>
      <c r="ABQ107" s="2"/>
      <c r="ABR107" s="2"/>
      <c r="ABS107" s="2"/>
      <c r="ABT107" s="2"/>
      <c r="ABU107" s="2"/>
      <c r="ABV107" s="2"/>
      <c r="ABW107" s="2"/>
      <c r="ABX107" s="2"/>
      <c r="ABY107" s="2"/>
      <c r="ABZ107" s="2"/>
      <c r="ACA107" s="2"/>
      <c r="ACB107" s="2"/>
      <c r="ACC107" s="2"/>
      <c r="ACD107" s="2"/>
      <c r="ACE107" s="2"/>
      <c r="ACF107" s="2"/>
      <c r="ACG107" s="2"/>
      <c r="ACH107" s="2"/>
      <c r="ACI107" s="2"/>
      <c r="ACJ107" s="2"/>
      <c r="ACK107" s="2"/>
      <c r="ACL107" s="2"/>
      <c r="ACM107" s="2"/>
      <c r="ACN107" s="2"/>
      <c r="ACO107" s="2"/>
      <c r="ACP107" s="2"/>
      <c r="ACQ107" s="2"/>
      <c r="ACR107" s="2"/>
      <c r="ACS107" s="2"/>
      <c r="ACT107" s="2"/>
      <c r="ACU107" s="2"/>
      <c r="ACV107" s="2"/>
      <c r="ACW107" s="2"/>
      <c r="ACX107" s="2"/>
      <c r="ACY107" s="2"/>
      <c r="ACZ107" s="2"/>
      <c r="ADA107" s="2"/>
      <c r="ADB107" s="2"/>
      <c r="ADC107" s="2"/>
      <c r="ADD107" s="2"/>
      <c r="ADE107" s="2"/>
      <c r="ADF107" s="2"/>
      <c r="ADG107" s="2"/>
      <c r="ADH107" s="2"/>
      <c r="ADI107" s="2"/>
      <c r="ADJ107" s="2"/>
      <c r="ADK107" s="2"/>
      <c r="ADL107" s="2"/>
      <c r="ADM107" s="2"/>
      <c r="ADN107" s="2"/>
      <c r="ADO107" s="2"/>
      <c r="ADP107" s="2"/>
      <c r="ADQ107" s="2"/>
      <c r="ADR107" s="2"/>
      <c r="ADS107" s="2"/>
      <c r="ADT107" s="2"/>
      <c r="ADU107" s="2"/>
      <c r="ADV107" s="2"/>
      <c r="ADW107" s="2"/>
      <c r="ADX107" s="2"/>
      <c r="ADY107" s="2"/>
      <c r="ADZ107" s="2"/>
      <c r="AEA107" s="2"/>
      <c r="AEB107" s="2"/>
      <c r="AEC107" s="2"/>
      <c r="AED107" s="2"/>
      <c r="AEE107" s="2"/>
      <c r="AEF107" s="2"/>
      <c r="AEG107" s="2"/>
      <c r="AEH107" s="2"/>
      <c r="AEI107" s="2"/>
      <c r="AEJ107" s="2"/>
      <c r="AEK107" s="2"/>
      <c r="AEL107" s="2"/>
      <c r="AEM107" s="2"/>
      <c r="AEN107" s="2"/>
      <c r="AEO107" s="2"/>
      <c r="AEP107" s="2"/>
      <c r="AEQ107" s="2"/>
      <c r="AER107" s="2"/>
      <c r="AES107" s="2"/>
      <c r="AET107" s="2"/>
      <c r="AEU107" s="2"/>
      <c r="AEV107" s="2"/>
      <c r="AEW107" s="2"/>
      <c r="AEX107" s="2"/>
      <c r="AEY107" s="2"/>
      <c r="AEZ107" s="2"/>
      <c r="AFA107" s="2"/>
      <c r="AFB107" s="2"/>
      <c r="AFC107" s="2"/>
      <c r="AFD107" s="2"/>
      <c r="AFE107" s="2"/>
      <c r="AFF107" s="2"/>
      <c r="AFG107" s="2"/>
      <c r="AFH107" s="2"/>
      <c r="AFI107" s="2"/>
      <c r="AFJ107" s="2"/>
      <c r="AFK107" s="2"/>
      <c r="AFL107" s="2"/>
      <c r="AFM107" s="2"/>
      <c r="AFN107" s="2"/>
      <c r="AFO107" s="2"/>
      <c r="AFP107" s="2"/>
      <c r="AFQ107" s="2"/>
      <c r="AFR107" s="2"/>
      <c r="AFS107" s="2"/>
      <c r="AFT107" s="2"/>
      <c r="AFU107" s="2"/>
      <c r="AFV107" s="2"/>
      <c r="AFW107" s="2"/>
      <c r="AFX107" s="2"/>
      <c r="AFY107" s="2"/>
      <c r="AFZ107" s="2"/>
      <c r="AGA107" s="2"/>
      <c r="AGB107" s="2"/>
      <c r="AGC107" s="2"/>
      <c r="AGD107" s="2"/>
      <c r="AGE107" s="2"/>
      <c r="AGF107" s="2"/>
      <c r="AGG107" s="2"/>
      <c r="AGH107" s="2"/>
      <c r="AGI107" s="2"/>
      <c r="AGJ107" s="2"/>
      <c r="AGK107" s="2"/>
      <c r="AGL107" s="2"/>
      <c r="AGM107" s="2"/>
      <c r="AGN107" s="2"/>
      <c r="AGO107" s="2"/>
      <c r="AGP107" s="2"/>
      <c r="AGQ107" s="2"/>
      <c r="AGR107" s="2"/>
      <c r="AGS107" s="2"/>
      <c r="AGT107" s="2"/>
      <c r="AGU107" s="2"/>
      <c r="AGV107" s="2"/>
      <c r="AGW107" s="2"/>
      <c r="AGX107" s="2"/>
      <c r="AGY107" s="2"/>
      <c r="AGZ107" s="2"/>
      <c r="AHA107" s="2"/>
      <c r="AHB107" s="2"/>
      <c r="AHC107" s="2"/>
      <c r="AHD107" s="2"/>
      <c r="AHE107" s="2"/>
      <c r="AHF107" s="2"/>
      <c r="AHG107" s="2"/>
      <c r="AHH107" s="2"/>
      <c r="AHI107" s="2"/>
      <c r="AHJ107" s="2"/>
      <c r="AHK107" s="2"/>
      <c r="AHL107" s="2"/>
      <c r="AHM107" s="2"/>
      <c r="AHN107" s="2"/>
      <c r="AHO107" s="2"/>
      <c r="AHP107" s="2"/>
      <c r="AHQ107" s="2"/>
      <c r="AHR107" s="2"/>
      <c r="AHS107" s="2"/>
      <c r="AHT107" s="2"/>
      <c r="AHU107" s="2"/>
      <c r="AHV107" s="2"/>
      <c r="AHW107" s="2"/>
      <c r="AHX107" s="2"/>
      <c r="AHY107" s="2"/>
      <c r="AHZ107" s="2"/>
      <c r="AIA107" s="2"/>
      <c r="AIB107" s="2"/>
      <c r="AIC107" s="2"/>
      <c r="AID107" s="2"/>
      <c r="AIE107" s="2"/>
      <c r="AIF107" s="2"/>
      <c r="AIG107" s="2"/>
      <c r="AIH107" s="2"/>
      <c r="AII107" s="2"/>
      <c r="AIJ107" s="2"/>
      <c r="AIK107" s="2"/>
      <c r="AIL107" s="2"/>
      <c r="AIM107" s="2"/>
      <c r="AIN107" s="2"/>
      <c r="AIO107" s="2"/>
      <c r="AIP107" s="2"/>
      <c r="AIQ107" s="2"/>
      <c r="AIR107" s="2"/>
      <c r="AIS107" s="2"/>
      <c r="AIT107" s="2"/>
      <c r="AIU107" s="2"/>
      <c r="AIV107" s="2"/>
      <c r="AIW107" s="2"/>
      <c r="AIX107" s="2"/>
      <c r="AIY107" s="2"/>
      <c r="AIZ107" s="2"/>
      <c r="AJA107" s="2"/>
      <c r="AJB107" s="2"/>
      <c r="AJC107" s="2"/>
      <c r="AJD107" s="2"/>
      <c r="AJE107" s="2"/>
      <c r="AJF107" s="2"/>
      <c r="AJG107" s="2"/>
      <c r="AJH107" s="2"/>
      <c r="AJI107" s="2"/>
      <c r="AJJ107" s="2"/>
      <c r="AJK107" s="2"/>
      <c r="AJL107" s="2"/>
      <c r="AJM107" s="2"/>
      <c r="AJN107" s="2"/>
      <c r="AJO107" s="2"/>
      <c r="AJP107" s="2"/>
      <c r="AJQ107" s="2"/>
      <c r="AJR107" s="2"/>
      <c r="AJS107" s="2"/>
      <c r="AJT107" s="2"/>
      <c r="AJU107" s="2"/>
      <c r="AJV107" s="2"/>
      <c r="AJW107" s="2"/>
      <c r="AJX107" s="2"/>
      <c r="AJY107" s="2"/>
      <c r="AJZ107" s="2"/>
      <c r="AKA107" s="2"/>
      <c r="AKB107" s="2"/>
      <c r="AKC107" s="2"/>
      <c r="AKD107" s="2"/>
      <c r="AKE107" s="2"/>
      <c r="AKF107" s="2"/>
      <c r="AKG107" s="2"/>
      <c r="AKH107" s="2"/>
      <c r="AKI107" s="2"/>
      <c r="AKJ107" s="2"/>
      <c r="AKK107" s="2"/>
      <c r="AKL107" s="2"/>
      <c r="AKM107" s="2"/>
      <c r="AKN107" s="2"/>
      <c r="AKO107" s="2"/>
      <c r="AKP107" s="2"/>
      <c r="AKQ107" s="2"/>
      <c r="AKR107" s="2"/>
      <c r="AKS107" s="2"/>
      <c r="AKT107" s="2"/>
      <c r="AKU107" s="2"/>
      <c r="AKV107" s="2"/>
      <c r="AKW107" s="2"/>
      <c r="AKX107" s="2"/>
      <c r="AKY107" s="2"/>
      <c r="AKZ107" s="2"/>
      <c r="ALA107" s="2"/>
      <c r="ALB107" s="2"/>
      <c r="ALC107" s="2"/>
      <c r="ALD107" s="2"/>
      <c r="ALE107" s="2"/>
      <c r="ALF107" s="2"/>
      <c r="ALG107" s="2"/>
      <c r="ALH107" s="2"/>
      <c r="ALI107" s="2"/>
      <c r="ALJ107" s="2"/>
      <c r="ALK107" s="2"/>
      <c r="ALL107" s="2"/>
    </row>
    <row r="108" spans="1:1000" s="10" customFormat="1" ht="14.1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  <c r="IW108" s="2"/>
      <c r="IX108" s="2"/>
      <c r="IY108" s="2"/>
      <c r="IZ108" s="2"/>
      <c r="JA108" s="2"/>
      <c r="JB108" s="2"/>
      <c r="JC108" s="2"/>
      <c r="JD108" s="2"/>
      <c r="JE108" s="2"/>
      <c r="JF108" s="2"/>
      <c r="JG108" s="2"/>
      <c r="JH108" s="2"/>
      <c r="JI108" s="2"/>
      <c r="JJ108" s="2"/>
      <c r="JK108" s="2"/>
      <c r="JL108" s="2"/>
      <c r="JM108" s="2"/>
      <c r="JN108" s="2"/>
      <c r="JO108" s="2"/>
      <c r="JP108" s="2"/>
      <c r="JQ108" s="2"/>
      <c r="JR108" s="2"/>
      <c r="JS108" s="2"/>
      <c r="JT108" s="2"/>
      <c r="JU108" s="2"/>
      <c r="JV108" s="2"/>
      <c r="JW108" s="2"/>
      <c r="JX108" s="2"/>
      <c r="JY108" s="2"/>
      <c r="JZ108" s="2"/>
      <c r="KA108" s="2"/>
      <c r="KB108" s="2"/>
      <c r="KC108" s="2"/>
      <c r="KD108" s="2"/>
      <c r="KE108" s="2"/>
      <c r="KF108" s="2"/>
      <c r="KG108" s="2"/>
      <c r="KH108" s="2"/>
      <c r="KI108" s="2"/>
      <c r="KJ108" s="2"/>
      <c r="KK108" s="2"/>
      <c r="KL108" s="2"/>
      <c r="KM108" s="2"/>
      <c r="KN108" s="2"/>
      <c r="KO108" s="2"/>
      <c r="KP108" s="2"/>
      <c r="KQ108" s="2"/>
      <c r="KR108" s="2"/>
      <c r="KS108" s="2"/>
      <c r="KT108" s="2"/>
      <c r="KU108" s="2"/>
      <c r="KV108" s="2"/>
      <c r="KW108" s="2"/>
      <c r="KX108" s="2"/>
      <c r="KY108" s="2"/>
      <c r="KZ108" s="2"/>
      <c r="LA108" s="2"/>
      <c r="LB108" s="2"/>
      <c r="LC108" s="2"/>
      <c r="LD108" s="2"/>
      <c r="LE108" s="2"/>
      <c r="LF108" s="2"/>
      <c r="LG108" s="2"/>
      <c r="LH108" s="2"/>
      <c r="LI108" s="2"/>
      <c r="LJ108" s="2"/>
      <c r="LK108" s="2"/>
      <c r="LL108" s="2"/>
      <c r="LM108" s="2"/>
      <c r="LN108" s="2"/>
      <c r="LO108" s="2"/>
      <c r="LP108" s="2"/>
      <c r="LQ108" s="2"/>
      <c r="LR108" s="2"/>
      <c r="LS108" s="2"/>
      <c r="LT108" s="2"/>
      <c r="LU108" s="2"/>
      <c r="LV108" s="2"/>
      <c r="LW108" s="2"/>
      <c r="LX108" s="2"/>
      <c r="LY108" s="2"/>
      <c r="LZ108" s="2"/>
      <c r="MA108" s="2"/>
      <c r="MB108" s="2"/>
      <c r="MC108" s="2"/>
      <c r="MD108" s="2"/>
      <c r="ME108" s="2"/>
      <c r="MF108" s="2"/>
      <c r="MG108" s="2"/>
      <c r="MH108" s="2"/>
      <c r="MI108" s="2"/>
      <c r="MJ108" s="2"/>
      <c r="MK108" s="2"/>
      <c r="ML108" s="2"/>
      <c r="MM108" s="2"/>
      <c r="MN108" s="2"/>
      <c r="MO108" s="2"/>
      <c r="MP108" s="2"/>
      <c r="MQ108" s="2"/>
      <c r="MR108" s="2"/>
      <c r="MS108" s="2"/>
      <c r="MT108" s="2"/>
      <c r="MU108" s="2"/>
      <c r="MV108" s="2"/>
      <c r="MW108" s="2"/>
      <c r="MX108" s="2"/>
      <c r="MY108" s="2"/>
      <c r="MZ108" s="2"/>
      <c r="NA108" s="2"/>
      <c r="NB108" s="2"/>
      <c r="NC108" s="2"/>
      <c r="ND108" s="2"/>
      <c r="NE108" s="2"/>
      <c r="NF108" s="2"/>
      <c r="NG108" s="2"/>
      <c r="NH108" s="2"/>
      <c r="NI108" s="2"/>
      <c r="NJ108" s="2"/>
      <c r="NK108" s="2"/>
      <c r="NL108" s="2"/>
      <c r="NM108" s="2"/>
      <c r="NN108" s="2"/>
      <c r="NO108" s="2"/>
      <c r="NP108" s="2"/>
      <c r="NQ108" s="2"/>
      <c r="NR108" s="2"/>
      <c r="NS108" s="2"/>
      <c r="NT108" s="2"/>
      <c r="NU108" s="2"/>
      <c r="NV108" s="2"/>
      <c r="NW108" s="2"/>
      <c r="NX108" s="2"/>
      <c r="NY108" s="2"/>
      <c r="NZ108" s="2"/>
      <c r="OA108" s="2"/>
      <c r="OB108" s="2"/>
      <c r="OC108" s="2"/>
      <c r="OD108" s="2"/>
      <c r="OE108" s="2"/>
      <c r="OF108" s="2"/>
      <c r="OG108" s="2"/>
      <c r="OH108" s="2"/>
      <c r="OI108" s="2"/>
      <c r="OJ108" s="2"/>
      <c r="OK108" s="2"/>
      <c r="OL108" s="2"/>
      <c r="OM108" s="2"/>
      <c r="ON108" s="2"/>
      <c r="OO108" s="2"/>
      <c r="OP108" s="2"/>
      <c r="OQ108" s="2"/>
      <c r="OR108" s="2"/>
      <c r="OS108" s="2"/>
      <c r="OT108" s="2"/>
      <c r="OU108" s="2"/>
      <c r="OV108" s="2"/>
      <c r="OW108" s="2"/>
      <c r="OX108" s="2"/>
      <c r="OY108" s="2"/>
      <c r="OZ108" s="2"/>
      <c r="PA108" s="2"/>
      <c r="PB108" s="2"/>
      <c r="PC108" s="2"/>
      <c r="PD108" s="2"/>
      <c r="PE108" s="2"/>
      <c r="PF108" s="2"/>
      <c r="PG108" s="2"/>
      <c r="PH108" s="2"/>
      <c r="PI108" s="2"/>
      <c r="PJ108" s="2"/>
      <c r="PK108" s="2"/>
      <c r="PL108" s="2"/>
      <c r="PM108" s="2"/>
      <c r="PN108" s="2"/>
      <c r="PO108" s="2"/>
      <c r="PP108" s="2"/>
      <c r="PQ108" s="2"/>
      <c r="PR108" s="2"/>
      <c r="PS108" s="2"/>
      <c r="PT108" s="2"/>
      <c r="PU108" s="2"/>
      <c r="PV108" s="2"/>
      <c r="PW108" s="2"/>
      <c r="PX108" s="2"/>
      <c r="PY108" s="2"/>
      <c r="PZ108" s="2"/>
      <c r="QA108" s="2"/>
      <c r="QB108" s="2"/>
      <c r="QC108" s="2"/>
      <c r="QD108" s="2"/>
      <c r="QE108" s="2"/>
      <c r="QF108" s="2"/>
      <c r="QG108" s="2"/>
      <c r="QH108" s="2"/>
      <c r="QI108" s="2"/>
      <c r="QJ108" s="2"/>
      <c r="QK108" s="2"/>
      <c r="QL108" s="2"/>
      <c r="QM108" s="2"/>
      <c r="QN108" s="2"/>
      <c r="QO108" s="2"/>
      <c r="QP108" s="2"/>
      <c r="QQ108" s="2"/>
      <c r="QR108" s="2"/>
      <c r="QS108" s="2"/>
      <c r="QT108" s="2"/>
      <c r="QU108" s="2"/>
      <c r="QV108" s="2"/>
      <c r="QW108" s="2"/>
      <c r="QX108" s="2"/>
      <c r="QY108" s="2"/>
      <c r="QZ108" s="2"/>
      <c r="RA108" s="2"/>
      <c r="RB108" s="2"/>
      <c r="RC108" s="2"/>
      <c r="RD108" s="2"/>
      <c r="RE108" s="2"/>
      <c r="RF108" s="2"/>
      <c r="RG108" s="2"/>
      <c r="RH108" s="2"/>
      <c r="RI108" s="2"/>
      <c r="RJ108" s="2"/>
      <c r="RK108" s="2"/>
      <c r="RL108" s="2"/>
      <c r="RM108" s="2"/>
      <c r="RN108" s="2"/>
      <c r="RO108" s="2"/>
      <c r="RP108" s="2"/>
      <c r="RQ108" s="2"/>
      <c r="RR108" s="2"/>
      <c r="RS108" s="2"/>
      <c r="RT108" s="2"/>
      <c r="RU108" s="2"/>
      <c r="RV108" s="2"/>
      <c r="RW108" s="2"/>
      <c r="RX108" s="2"/>
      <c r="RY108" s="2"/>
      <c r="RZ108" s="2"/>
      <c r="SA108" s="2"/>
      <c r="SB108" s="2"/>
      <c r="SC108" s="2"/>
      <c r="SD108" s="2"/>
      <c r="SE108" s="2"/>
      <c r="SF108" s="2"/>
      <c r="SG108" s="2"/>
      <c r="SH108" s="2"/>
      <c r="SI108" s="2"/>
      <c r="SJ108" s="2"/>
      <c r="SK108" s="2"/>
      <c r="SL108" s="2"/>
      <c r="SM108" s="2"/>
      <c r="SN108" s="2"/>
      <c r="SO108" s="2"/>
      <c r="SP108" s="2"/>
      <c r="SQ108" s="2"/>
      <c r="SR108" s="2"/>
      <c r="SS108" s="2"/>
      <c r="ST108" s="2"/>
      <c r="SU108" s="2"/>
      <c r="SV108" s="2"/>
      <c r="SW108" s="2"/>
      <c r="SX108" s="2"/>
      <c r="SY108" s="2"/>
      <c r="SZ108" s="2"/>
      <c r="TA108" s="2"/>
      <c r="TB108" s="2"/>
      <c r="TC108" s="2"/>
      <c r="TD108" s="2"/>
      <c r="TE108" s="2"/>
      <c r="TF108" s="2"/>
      <c r="TG108" s="2"/>
      <c r="TH108" s="2"/>
      <c r="TI108" s="2"/>
      <c r="TJ108" s="2"/>
      <c r="TK108" s="2"/>
      <c r="TL108" s="2"/>
      <c r="TM108" s="2"/>
      <c r="TN108" s="2"/>
      <c r="TO108" s="2"/>
      <c r="TP108" s="2"/>
      <c r="TQ108" s="2"/>
      <c r="TR108" s="2"/>
      <c r="TS108" s="2"/>
      <c r="TT108" s="2"/>
      <c r="TU108" s="2"/>
      <c r="TV108" s="2"/>
      <c r="TW108" s="2"/>
      <c r="TX108" s="2"/>
      <c r="TY108" s="2"/>
      <c r="TZ108" s="2"/>
      <c r="UA108" s="2"/>
      <c r="UB108" s="2"/>
      <c r="UC108" s="2"/>
      <c r="UD108" s="2"/>
      <c r="UE108" s="2"/>
      <c r="UF108" s="2"/>
      <c r="UG108" s="2"/>
      <c r="UH108" s="2"/>
      <c r="UI108" s="2"/>
      <c r="UJ108" s="2"/>
      <c r="UK108" s="2"/>
      <c r="UL108" s="2"/>
      <c r="UM108" s="2"/>
      <c r="UN108" s="2"/>
      <c r="UO108" s="2"/>
      <c r="UP108" s="2"/>
      <c r="UQ108" s="2"/>
      <c r="UR108" s="2"/>
      <c r="US108" s="2"/>
      <c r="UT108" s="2"/>
      <c r="UU108" s="2"/>
      <c r="UV108" s="2"/>
      <c r="UW108" s="2"/>
      <c r="UX108" s="2"/>
      <c r="UY108" s="2"/>
      <c r="UZ108" s="2"/>
      <c r="VA108" s="2"/>
      <c r="VB108" s="2"/>
      <c r="VC108" s="2"/>
      <c r="VD108" s="2"/>
      <c r="VE108" s="2"/>
      <c r="VF108" s="2"/>
      <c r="VG108" s="2"/>
      <c r="VH108" s="2"/>
      <c r="VI108" s="2"/>
      <c r="VJ108" s="2"/>
      <c r="VK108" s="2"/>
      <c r="VL108" s="2"/>
      <c r="VM108" s="2"/>
      <c r="VN108" s="2"/>
      <c r="VO108" s="2"/>
      <c r="VP108" s="2"/>
      <c r="VQ108" s="2"/>
      <c r="VR108" s="2"/>
      <c r="VS108" s="2"/>
      <c r="VT108" s="2"/>
      <c r="VU108" s="2"/>
      <c r="VV108" s="2"/>
      <c r="VW108" s="2"/>
      <c r="VX108" s="2"/>
      <c r="VY108" s="2"/>
      <c r="VZ108" s="2"/>
      <c r="WA108" s="2"/>
      <c r="WB108" s="2"/>
      <c r="WC108" s="2"/>
      <c r="WD108" s="2"/>
      <c r="WE108" s="2"/>
      <c r="WF108" s="2"/>
      <c r="WG108" s="2"/>
      <c r="WH108" s="2"/>
      <c r="WI108" s="2"/>
      <c r="WJ108" s="2"/>
      <c r="WK108" s="2"/>
      <c r="WL108" s="2"/>
      <c r="WM108" s="2"/>
      <c r="WN108" s="2"/>
      <c r="WO108" s="2"/>
      <c r="WP108" s="2"/>
      <c r="WQ108" s="2"/>
      <c r="WR108" s="2"/>
      <c r="WS108" s="2"/>
      <c r="WT108" s="2"/>
      <c r="WU108" s="2"/>
      <c r="WV108" s="2"/>
      <c r="WW108" s="2"/>
      <c r="WX108" s="2"/>
      <c r="WY108" s="2"/>
      <c r="WZ108" s="2"/>
      <c r="XA108" s="2"/>
      <c r="XB108" s="2"/>
      <c r="XC108" s="2"/>
      <c r="XD108" s="2"/>
      <c r="XE108" s="2"/>
      <c r="XF108" s="2"/>
      <c r="XG108" s="2"/>
      <c r="XH108" s="2"/>
      <c r="XI108" s="2"/>
      <c r="XJ108" s="2"/>
      <c r="XK108" s="2"/>
      <c r="XL108" s="2"/>
      <c r="XM108" s="2"/>
      <c r="XN108" s="2"/>
      <c r="XO108" s="2"/>
      <c r="XP108" s="2"/>
      <c r="XQ108" s="2"/>
      <c r="XR108" s="2"/>
      <c r="XS108" s="2"/>
      <c r="XT108" s="2"/>
      <c r="XU108" s="2"/>
      <c r="XV108" s="2"/>
      <c r="XW108" s="2"/>
      <c r="XX108" s="2"/>
      <c r="XY108" s="2"/>
      <c r="XZ108" s="2"/>
      <c r="YA108" s="2"/>
      <c r="YB108" s="2"/>
      <c r="YC108" s="2"/>
      <c r="YD108" s="2"/>
      <c r="YE108" s="2"/>
      <c r="YF108" s="2"/>
      <c r="YG108" s="2"/>
      <c r="YH108" s="2"/>
      <c r="YI108" s="2"/>
      <c r="YJ108" s="2"/>
      <c r="YK108" s="2"/>
      <c r="YL108" s="2"/>
      <c r="YM108" s="2"/>
      <c r="YN108" s="2"/>
      <c r="YO108" s="2"/>
      <c r="YP108" s="2"/>
      <c r="YQ108" s="2"/>
      <c r="YR108" s="2"/>
      <c r="YS108" s="2"/>
      <c r="YT108" s="2"/>
      <c r="YU108" s="2"/>
      <c r="YV108" s="2"/>
      <c r="YW108" s="2"/>
      <c r="YX108" s="2"/>
      <c r="YY108" s="2"/>
      <c r="YZ108" s="2"/>
      <c r="ZA108" s="2"/>
      <c r="ZB108" s="2"/>
      <c r="ZC108" s="2"/>
      <c r="ZD108" s="2"/>
      <c r="ZE108" s="2"/>
      <c r="ZF108" s="2"/>
      <c r="ZG108" s="2"/>
      <c r="ZH108" s="2"/>
      <c r="ZI108" s="2"/>
      <c r="ZJ108" s="2"/>
      <c r="ZK108" s="2"/>
      <c r="ZL108" s="2"/>
      <c r="ZM108" s="2"/>
      <c r="ZN108" s="2"/>
      <c r="ZO108" s="2"/>
      <c r="ZP108" s="2"/>
      <c r="ZQ108" s="2"/>
      <c r="ZR108" s="2"/>
      <c r="ZS108" s="2"/>
      <c r="ZT108" s="2"/>
      <c r="ZU108" s="2"/>
      <c r="ZV108" s="2"/>
      <c r="ZW108" s="2"/>
      <c r="ZX108" s="2"/>
      <c r="ZY108" s="2"/>
      <c r="ZZ108" s="2"/>
      <c r="AAA108" s="2"/>
      <c r="AAB108" s="2"/>
      <c r="AAC108" s="2"/>
      <c r="AAD108" s="2"/>
      <c r="AAE108" s="2"/>
      <c r="AAF108" s="2"/>
      <c r="AAG108" s="2"/>
      <c r="AAH108" s="2"/>
      <c r="AAI108" s="2"/>
      <c r="AAJ108" s="2"/>
      <c r="AAK108" s="2"/>
      <c r="AAL108" s="2"/>
      <c r="AAM108" s="2"/>
      <c r="AAN108" s="2"/>
      <c r="AAO108" s="2"/>
      <c r="AAP108" s="2"/>
      <c r="AAQ108" s="2"/>
      <c r="AAR108" s="2"/>
      <c r="AAS108" s="2"/>
      <c r="AAT108" s="2"/>
      <c r="AAU108" s="2"/>
      <c r="AAV108" s="2"/>
      <c r="AAW108" s="2"/>
      <c r="AAX108" s="2"/>
      <c r="AAY108" s="2"/>
      <c r="AAZ108" s="2"/>
      <c r="ABA108" s="2"/>
      <c r="ABB108" s="2"/>
      <c r="ABC108" s="2"/>
      <c r="ABD108" s="2"/>
      <c r="ABE108" s="2"/>
      <c r="ABF108" s="2"/>
      <c r="ABG108" s="2"/>
      <c r="ABH108" s="2"/>
      <c r="ABI108" s="2"/>
      <c r="ABJ108" s="2"/>
      <c r="ABK108" s="2"/>
      <c r="ABL108" s="2"/>
      <c r="ABM108" s="2"/>
      <c r="ABN108" s="2"/>
      <c r="ABO108" s="2"/>
      <c r="ABP108" s="2"/>
      <c r="ABQ108" s="2"/>
      <c r="ABR108" s="2"/>
      <c r="ABS108" s="2"/>
      <c r="ABT108" s="2"/>
      <c r="ABU108" s="2"/>
      <c r="ABV108" s="2"/>
      <c r="ABW108" s="2"/>
      <c r="ABX108" s="2"/>
      <c r="ABY108" s="2"/>
      <c r="ABZ108" s="2"/>
      <c r="ACA108" s="2"/>
      <c r="ACB108" s="2"/>
      <c r="ACC108" s="2"/>
      <c r="ACD108" s="2"/>
      <c r="ACE108" s="2"/>
      <c r="ACF108" s="2"/>
      <c r="ACG108" s="2"/>
      <c r="ACH108" s="2"/>
      <c r="ACI108" s="2"/>
      <c r="ACJ108" s="2"/>
      <c r="ACK108" s="2"/>
      <c r="ACL108" s="2"/>
      <c r="ACM108" s="2"/>
      <c r="ACN108" s="2"/>
      <c r="ACO108" s="2"/>
      <c r="ACP108" s="2"/>
      <c r="ACQ108" s="2"/>
      <c r="ACR108" s="2"/>
      <c r="ACS108" s="2"/>
      <c r="ACT108" s="2"/>
      <c r="ACU108" s="2"/>
      <c r="ACV108" s="2"/>
      <c r="ACW108" s="2"/>
      <c r="ACX108" s="2"/>
      <c r="ACY108" s="2"/>
      <c r="ACZ108" s="2"/>
      <c r="ADA108" s="2"/>
      <c r="ADB108" s="2"/>
      <c r="ADC108" s="2"/>
      <c r="ADD108" s="2"/>
      <c r="ADE108" s="2"/>
      <c r="ADF108" s="2"/>
      <c r="ADG108" s="2"/>
      <c r="ADH108" s="2"/>
      <c r="ADI108" s="2"/>
      <c r="ADJ108" s="2"/>
      <c r="ADK108" s="2"/>
      <c r="ADL108" s="2"/>
      <c r="ADM108" s="2"/>
      <c r="ADN108" s="2"/>
      <c r="ADO108" s="2"/>
      <c r="ADP108" s="2"/>
      <c r="ADQ108" s="2"/>
      <c r="ADR108" s="2"/>
      <c r="ADS108" s="2"/>
      <c r="ADT108" s="2"/>
      <c r="ADU108" s="2"/>
      <c r="ADV108" s="2"/>
      <c r="ADW108" s="2"/>
      <c r="ADX108" s="2"/>
      <c r="ADY108" s="2"/>
      <c r="ADZ108" s="2"/>
      <c r="AEA108" s="2"/>
      <c r="AEB108" s="2"/>
      <c r="AEC108" s="2"/>
      <c r="AED108" s="2"/>
      <c r="AEE108" s="2"/>
      <c r="AEF108" s="2"/>
      <c r="AEG108" s="2"/>
      <c r="AEH108" s="2"/>
      <c r="AEI108" s="2"/>
      <c r="AEJ108" s="2"/>
      <c r="AEK108" s="2"/>
      <c r="AEL108" s="2"/>
      <c r="AEM108" s="2"/>
      <c r="AEN108" s="2"/>
      <c r="AEO108" s="2"/>
      <c r="AEP108" s="2"/>
      <c r="AEQ108" s="2"/>
      <c r="AER108" s="2"/>
      <c r="AES108" s="2"/>
      <c r="AET108" s="2"/>
      <c r="AEU108" s="2"/>
      <c r="AEV108" s="2"/>
      <c r="AEW108" s="2"/>
      <c r="AEX108" s="2"/>
      <c r="AEY108" s="2"/>
      <c r="AEZ108" s="2"/>
      <c r="AFA108" s="2"/>
      <c r="AFB108" s="2"/>
      <c r="AFC108" s="2"/>
      <c r="AFD108" s="2"/>
      <c r="AFE108" s="2"/>
      <c r="AFF108" s="2"/>
      <c r="AFG108" s="2"/>
      <c r="AFH108" s="2"/>
      <c r="AFI108" s="2"/>
      <c r="AFJ108" s="2"/>
      <c r="AFK108" s="2"/>
      <c r="AFL108" s="2"/>
      <c r="AFM108" s="2"/>
      <c r="AFN108" s="2"/>
      <c r="AFO108" s="2"/>
      <c r="AFP108" s="2"/>
      <c r="AFQ108" s="2"/>
      <c r="AFR108" s="2"/>
      <c r="AFS108" s="2"/>
      <c r="AFT108" s="2"/>
      <c r="AFU108" s="2"/>
      <c r="AFV108" s="2"/>
      <c r="AFW108" s="2"/>
      <c r="AFX108" s="2"/>
      <c r="AFY108" s="2"/>
      <c r="AFZ108" s="2"/>
      <c r="AGA108" s="2"/>
      <c r="AGB108" s="2"/>
      <c r="AGC108" s="2"/>
      <c r="AGD108" s="2"/>
      <c r="AGE108" s="2"/>
      <c r="AGF108" s="2"/>
      <c r="AGG108" s="2"/>
      <c r="AGH108" s="2"/>
      <c r="AGI108" s="2"/>
      <c r="AGJ108" s="2"/>
      <c r="AGK108" s="2"/>
      <c r="AGL108" s="2"/>
      <c r="AGM108" s="2"/>
      <c r="AGN108" s="2"/>
      <c r="AGO108" s="2"/>
      <c r="AGP108" s="2"/>
      <c r="AGQ108" s="2"/>
      <c r="AGR108" s="2"/>
      <c r="AGS108" s="2"/>
      <c r="AGT108" s="2"/>
      <c r="AGU108" s="2"/>
      <c r="AGV108" s="2"/>
      <c r="AGW108" s="2"/>
      <c r="AGX108" s="2"/>
      <c r="AGY108" s="2"/>
      <c r="AGZ108" s="2"/>
      <c r="AHA108" s="2"/>
      <c r="AHB108" s="2"/>
      <c r="AHC108" s="2"/>
      <c r="AHD108" s="2"/>
      <c r="AHE108" s="2"/>
      <c r="AHF108" s="2"/>
      <c r="AHG108" s="2"/>
      <c r="AHH108" s="2"/>
      <c r="AHI108" s="2"/>
      <c r="AHJ108" s="2"/>
      <c r="AHK108" s="2"/>
      <c r="AHL108" s="2"/>
      <c r="AHM108" s="2"/>
      <c r="AHN108" s="2"/>
      <c r="AHO108" s="2"/>
      <c r="AHP108" s="2"/>
      <c r="AHQ108" s="2"/>
      <c r="AHR108" s="2"/>
      <c r="AHS108" s="2"/>
      <c r="AHT108" s="2"/>
      <c r="AHU108" s="2"/>
      <c r="AHV108" s="2"/>
      <c r="AHW108" s="2"/>
      <c r="AHX108" s="2"/>
      <c r="AHY108" s="2"/>
      <c r="AHZ108" s="2"/>
      <c r="AIA108" s="2"/>
      <c r="AIB108" s="2"/>
      <c r="AIC108" s="2"/>
      <c r="AID108" s="2"/>
      <c r="AIE108" s="2"/>
      <c r="AIF108" s="2"/>
      <c r="AIG108" s="2"/>
      <c r="AIH108" s="2"/>
      <c r="AII108" s="2"/>
      <c r="AIJ108" s="2"/>
      <c r="AIK108" s="2"/>
      <c r="AIL108" s="2"/>
      <c r="AIM108" s="2"/>
      <c r="AIN108" s="2"/>
      <c r="AIO108" s="2"/>
      <c r="AIP108" s="2"/>
      <c r="AIQ108" s="2"/>
      <c r="AIR108" s="2"/>
      <c r="AIS108" s="2"/>
      <c r="AIT108" s="2"/>
      <c r="AIU108" s="2"/>
      <c r="AIV108" s="2"/>
      <c r="AIW108" s="2"/>
      <c r="AIX108" s="2"/>
      <c r="AIY108" s="2"/>
      <c r="AIZ108" s="2"/>
      <c r="AJA108" s="2"/>
      <c r="AJB108" s="2"/>
      <c r="AJC108" s="2"/>
      <c r="AJD108" s="2"/>
      <c r="AJE108" s="2"/>
      <c r="AJF108" s="2"/>
      <c r="AJG108" s="2"/>
      <c r="AJH108" s="2"/>
      <c r="AJI108" s="2"/>
      <c r="AJJ108" s="2"/>
      <c r="AJK108" s="2"/>
      <c r="AJL108" s="2"/>
      <c r="AJM108" s="2"/>
      <c r="AJN108" s="2"/>
      <c r="AJO108" s="2"/>
      <c r="AJP108" s="2"/>
      <c r="AJQ108" s="2"/>
      <c r="AJR108" s="2"/>
      <c r="AJS108" s="2"/>
      <c r="AJT108" s="2"/>
      <c r="AJU108" s="2"/>
      <c r="AJV108" s="2"/>
      <c r="AJW108" s="2"/>
      <c r="AJX108" s="2"/>
      <c r="AJY108" s="2"/>
      <c r="AJZ108" s="2"/>
      <c r="AKA108" s="2"/>
      <c r="AKB108" s="2"/>
      <c r="AKC108" s="2"/>
      <c r="AKD108" s="2"/>
      <c r="AKE108" s="2"/>
      <c r="AKF108" s="2"/>
      <c r="AKG108" s="2"/>
      <c r="AKH108" s="2"/>
      <c r="AKI108" s="2"/>
      <c r="AKJ108" s="2"/>
      <c r="AKK108" s="2"/>
      <c r="AKL108" s="2"/>
      <c r="AKM108" s="2"/>
      <c r="AKN108" s="2"/>
      <c r="AKO108" s="2"/>
      <c r="AKP108" s="2"/>
      <c r="AKQ108" s="2"/>
      <c r="AKR108" s="2"/>
      <c r="AKS108" s="2"/>
      <c r="AKT108" s="2"/>
      <c r="AKU108" s="2"/>
      <c r="AKV108" s="2"/>
      <c r="AKW108" s="2"/>
      <c r="AKX108" s="2"/>
      <c r="AKY108" s="2"/>
      <c r="AKZ108" s="2"/>
      <c r="ALA108" s="2"/>
      <c r="ALB108" s="2"/>
      <c r="ALC108" s="2"/>
      <c r="ALD108" s="2"/>
      <c r="ALE108" s="2"/>
      <c r="ALF108" s="2"/>
      <c r="ALG108" s="2"/>
      <c r="ALH108" s="2"/>
      <c r="ALI108" s="2"/>
      <c r="ALJ108" s="2"/>
      <c r="ALK108" s="2"/>
      <c r="ALL108" s="2"/>
    </row>
    <row r="109" spans="1:1000" ht="14.1" customHeight="1" x14ac:dyDescent="0.25"/>
    <row r="110" spans="1:1000" s="3" customFormat="1" ht="18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  <c r="IW110" s="2"/>
      <c r="IX110" s="2"/>
      <c r="IY110" s="2"/>
      <c r="IZ110" s="2"/>
      <c r="JA110" s="2"/>
      <c r="JB110" s="2"/>
      <c r="JC110" s="2"/>
      <c r="JD110" s="2"/>
      <c r="JE110" s="2"/>
      <c r="JF110" s="2"/>
      <c r="JG110" s="2"/>
      <c r="JH110" s="2"/>
      <c r="JI110" s="2"/>
      <c r="JJ110" s="2"/>
      <c r="JK110" s="2"/>
      <c r="JL110" s="2"/>
      <c r="JM110" s="2"/>
      <c r="JN110" s="2"/>
      <c r="JO110" s="2"/>
      <c r="JP110" s="2"/>
      <c r="JQ110" s="2"/>
      <c r="JR110" s="2"/>
      <c r="JS110" s="2"/>
      <c r="JT110" s="2"/>
      <c r="JU110" s="2"/>
      <c r="JV110" s="2"/>
      <c r="JW110" s="2"/>
      <c r="JX110" s="2"/>
      <c r="JY110" s="2"/>
      <c r="JZ110" s="2"/>
      <c r="KA110" s="2"/>
      <c r="KB110" s="2"/>
      <c r="KC110" s="2"/>
      <c r="KD110" s="2"/>
      <c r="KE110" s="2"/>
      <c r="KF110" s="2"/>
      <c r="KG110" s="2"/>
      <c r="KH110" s="2"/>
      <c r="KI110" s="2"/>
      <c r="KJ110" s="2"/>
      <c r="KK110" s="2"/>
      <c r="KL110" s="2"/>
      <c r="KM110" s="2"/>
      <c r="KN110" s="2"/>
      <c r="KO110" s="2"/>
      <c r="KP110" s="2"/>
      <c r="KQ110" s="2"/>
      <c r="KR110" s="2"/>
      <c r="KS110" s="2"/>
      <c r="KT110" s="2"/>
      <c r="KU110" s="2"/>
      <c r="KV110" s="2"/>
      <c r="KW110" s="2"/>
      <c r="KX110" s="2"/>
      <c r="KY110" s="2"/>
      <c r="KZ110" s="2"/>
      <c r="LA110" s="2"/>
      <c r="LB110" s="2"/>
      <c r="LC110" s="2"/>
      <c r="LD110" s="2"/>
      <c r="LE110" s="2"/>
      <c r="LF110" s="2"/>
      <c r="LG110" s="2"/>
      <c r="LH110" s="2"/>
      <c r="LI110" s="2"/>
      <c r="LJ110" s="2"/>
      <c r="LK110" s="2"/>
      <c r="LL110" s="2"/>
      <c r="LM110" s="2"/>
      <c r="LN110" s="2"/>
      <c r="LO110" s="2"/>
      <c r="LP110" s="2"/>
      <c r="LQ110" s="2"/>
      <c r="LR110" s="2"/>
      <c r="LS110" s="2"/>
      <c r="LT110" s="2"/>
      <c r="LU110" s="2"/>
      <c r="LV110" s="2"/>
      <c r="LW110" s="2"/>
      <c r="LX110" s="2"/>
      <c r="LY110" s="2"/>
      <c r="LZ110" s="2"/>
      <c r="MA110" s="2"/>
      <c r="MB110" s="2"/>
      <c r="MC110" s="2"/>
      <c r="MD110" s="2"/>
      <c r="ME110" s="2"/>
      <c r="MF110" s="2"/>
      <c r="MG110" s="2"/>
      <c r="MH110" s="2"/>
      <c r="MI110" s="2"/>
      <c r="MJ110" s="2"/>
      <c r="MK110" s="2"/>
      <c r="ML110" s="2"/>
      <c r="MM110" s="2"/>
      <c r="MN110" s="2"/>
      <c r="MO110" s="2"/>
      <c r="MP110" s="2"/>
      <c r="MQ110" s="2"/>
      <c r="MR110" s="2"/>
      <c r="MS110" s="2"/>
      <c r="MT110" s="2"/>
      <c r="MU110" s="2"/>
      <c r="MV110" s="2"/>
      <c r="MW110" s="2"/>
      <c r="MX110" s="2"/>
      <c r="MY110" s="2"/>
      <c r="MZ110" s="2"/>
      <c r="NA110" s="2"/>
      <c r="NB110" s="2"/>
      <c r="NC110" s="2"/>
      <c r="ND110" s="2"/>
      <c r="NE110" s="2"/>
      <c r="NF110" s="2"/>
      <c r="NG110" s="2"/>
      <c r="NH110" s="2"/>
      <c r="NI110" s="2"/>
      <c r="NJ110" s="2"/>
      <c r="NK110" s="2"/>
      <c r="NL110" s="2"/>
      <c r="NM110" s="2"/>
      <c r="NN110" s="2"/>
      <c r="NO110" s="2"/>
      <c r="NP110" s="2"/>
      <c r="NQ110" s="2"/>
      <c r="NR110" s="2"/>
      <c r="NS110" s="2"/>
      <c r="NT110" s="2"/>
      <c r="NU110" s="2"/>
      <c r="NV110" s="2"/>
      <c r="NW110" s="2"/>
      <c r="NX110" s="2"/>
      <c r="NY110" s="2"/>
      <c r="NZ110" s="2"/>
      <c r="OA110" s="2"/>
      <c r="OB110" s="2"/>
      <c r="OC110" s="2"/>
      <c r="OD110" s="2"/>
      <c r="OE110" s="2"/>
      <c r="OF110" s="2"/>
      <c r="OG110" s="2"/>
      <c r="OH110" s="2"/>
      <c r="OI110" s="2"/>
      <c r="OJ110" s="2"/>
      <c r="OK110" s="2"/>
      <c r="OL110" s="2"/>
      <c r="OM110" s="2"/>
      <c r="ON110" s="2"/>
      <c r="OO110" s="2"/>
      <c r="OP110" s="2"/>
      <c r="OQ110" s="2"/>
      <c r="OR110" s="2"/>
      <c r="OS110" s="2"/>
      <c r="OT110" s="2"/>
      <c r="OU110" s="2"/>
      <c r="OV110" s="2"/>
      <c r="OW110" s="2"/>
      <c r="OX110" s="2"/>
      <c r="OY110" s="2"/>
      <c r="OZ110" s="2"/>
      <c r="PA110" s="2"/>
      <c r="PB110" s="2"/>
      <c r="PC110" s="2"/>
      <c r="PD110" s="2"/>
      <c r="PE110" s="2"/>
      <c r="PF110" s="2"/>
      <c r="PG110" s="2"/>
      <c r="PH110" s="2"/>
      <c r="PI110" s="2"/>
      <c r="PJ110" s="2"/>
      <c r="PK110" s="2"/>
      <c r="PL110" s="2"/>
      <c r="PM110" s="2"/>
      <c r="PN110" s="2"/>
      <c r="PO110" s="2"/>
      <c r="PP110" s="2"/>
      <c r="PQ110" s="2"/>
      <c r="PR110" s="2"/>
      <c r="PS110" s="2"/>
      <c r="PT110" s="2"/>
      <c r="PU110" s="2"/>
      <c r="PV110" s="2"/>
      <c r="PW110" s="2"/>
      <c r="PX110" s="2"/>
      <c r="PY110" s="2"/>
      <c r="PZ110" s="2"/>
      <c r="QA110" s="2"/>
      <c r="QB110" s="2"/>
      <c r="QC110" s="2"/>
      <c r="QD110" s="2"/>
      <c r="QE110" s="2"/>
      <c r="QF110" s="2"/>
      <c r="QG110" s="2"/>
      <c r="QH110" s="2"/>
      <c r="QI110" s="2"/>
      <c r="QJ110" s="2"/>
      <c r="QK110" s="2"/>
      <c r="QL110" s="2"/>
      <c r="QM110" s="2"/>
      <c r="QN110" s="2"/>
      <c r="QO110" s="2"/>
      <c r="QP110" s="2"/>
      <c r="QQ110" s="2"/>
      <c r="QR110" s="2"/>
      <c r="QS110" s="2"/>
      <c r="QT110" s="2"/>
      <c r="QU110" s="2"/>
      <c r="QV110" s="2"/>
      <c r="QW110" s="2"/>
      <c r="QX110" s="2"/>
      <c r="QY110" s="2"/>
      <c r="QZ110" s="2"/>
      <c r="RA110" s="2"/>
      <c r="RB110" s="2"/>
      <c r="RC110" s="2"/>
      <c r="RD110" s="2"/>
      <c r="RE110" s="2"/>
      <c r="RF110" s="2"/>
      <c r="RG110" s="2"/>
      <c r="RH110" s="2"/>
      <c r="RI110" s="2"/>
      <c r="RJ110" s="2"/>
      <c r="RK110" s="2"/>
      <c r="RL110" s="2"/>
      <c r="RM110" s="2"/>
      <c r="RN110" s="2"/>
      <c r="RO110" s="2"/>
      <c r="RP110" s="2"/>
      <c r="RQ110" s="2"/>
      <c r="RR110" s="2"/>
      <c r="RS110" s="2"/>
      <c r="RT110" s="2"/>
      <c r="RU110" s="2"/>
      <c r="RV110" s="2"/>
      <c r="RW110" s="2"/>
      <c r="RX110" s="2"/>
      <c r="RY110" s="2"/>
      <c r="RZ110" s="2"/>
      <c r="SA110" s="2"/>
      <c r="SB110" s="2"/>
      <c r="SC110" s="2"/>
      <c r="SD110" s="2"/>
      <c r="SE110" s="2"/>
      <c r="SF110" s="2"/>
      <c r="SG110" s="2"/>
      <c r="SH110" s="2"/>
      <c r="SI110" s="2"/>
      <c r="SJ110" s="2"/>
      <c r="SK110" s="2"/>
      <c r="SL110" s="2"/>
      <c r="SM110" s="2"/>
      <c r="SN110" s="2"/>
      <c r="SO110" s="2"/>
      <c r="SP110" s="2"/>
      <c r="SQ110" s="2"/>
      <c r="SR110" s="2"/>
      <c r="SS110" s="2"/>
      <c r="ST110" s="2"/>
      <c r="SU110" s="2"/>
      <c r="SV110" s="2"/>
      <c r="SW110" s="2"/>
      <c r="SX110" s="2"/>
      <c r="SY110" s="2"/>
      <c r="SZ110" s="2"/>
      <c r="TA110" s="2"/>
      <c r="TB110" s="2"/>
      <c r="TC110" s="2"/>
      <c r="TD110" s="2"/>
      <c r="TE110" s="2"/>
      <c r="TF110" s="2"/>
      <c r="TG110" s="2"/>
      <c r="TH110" s="2"/>
      <c r="TI110" s="2"/>
      <c r="TJ110" s="2"/>
      <c r="TK110" s="2"/>
      <c r="TL110" s="2"/>
      <c r="TM110" s="2"/>
      <c r="TN110" s="2"/>
      <c r="TO110" s="2"/>
      <c r="TP110" s="2"/>
      <c r="TQ110" s="2"/>
      <c r="TR110" s="2"/>
      <c r="TS110" s="2"/>
      <c r="TT110" s="2"/>
      <c r="TU110" s="2"/>
      <c r="TV110" s="2"/>
      <c r="TW110" s="2"/>
      <c r="TX110" s="2"/>
      <c r="TY110" s="2"/>
      <c r="TZ110" s="2"/>
      <c r="UA110" s="2"/>
      <c r="UB110" s="2"/>
      <c r="UC110" s="2"/>
      <c r="UD110" s="2"/>
      <c r="UE110" s="2"/>
      <c r="UF110" s="2"/>
      <c r="UG110" s="2"/>
      <c r="UH110" s="2"/>
      <c r="UI110" s="2"/>
      <c r="UJ110" s="2"/>
      <c r="UK110" s="2"/>
      <c r="UL110" s="2"/>
      <c r="UM110" s="2"/>
      <c r="UN110" s="2"/>
      <c r="UO110" s="2"/>
      <c r="UP110" s="2"/>
      <c r="UQ110" s="2"/>
      <c r="UR110" s="2"/>
      <c r="US110" s="2"/>
      <c r="UT110" s="2"/>
      <c r="UU110" s="2"/>
      <c r="UV110" s="2"/>
      <c r="UW110" s="2"/>
      <c r="UX110" s="2"/>
      <c r="UY110" s="2"/>
      <c r="UZ110" s="2"/>
      <c r="VA110" s="2"/>
      <c r="VB110" s="2"/>
      <c r="VC110" s="2"/>
      <c r="VD110" s="2"/>
      <c r="VE110" s="2"/>
      <c r="VF110" s="2"/>
      <c r="VG110" s="2"/>
      <c r="VH110" s="2"/>
      <c r="VI110" s="2"/>
      <c r="VJ110" s="2"/>
      <c r="VK110" s="2"/>
      <c r="VL110" s="2"/>
      <c r="VM110" s="2"/>
      <c r="VN110" s="2"/>
      <c r="VO110" s="2"/>
      <c r="VP110" s="2"/>
      <c r="VQ110" s="2"/>
      <c r="VR110" s="2"/>
      <c r="VS110" s="2"/>
      <c r="VT110" s="2"/>
      <c r="VU110" s="2"/>
      <c r="VV110" s="2"/>
      <c r="VW110" s="2"/>
      <c r="VX110" s="2"/>
      <c r="VY110" s="2"/>
      <c r="VZ110" s="2"/>
      <c r="WA110" s="2"/>
      <c r="WB110" s="2"/>
      <c r="WC110" s="2"/>
      <c r="WD110" s="2"/>
      <c r="WE110" s="2"/>
      <c r="WF110" s="2"/>
      <c r="WG110" s="2"/>
      <c r="WH110" s="2"/>
      <c r="WI110" s="2"/>
      <c r="WJ110" s="2"/>
      <c r="WK110" s="2"/>
      <c r="WL110" s="2"/>
      <c r="WM110" s="2"/>
      <c r="WN110" s="2"/>
      <c r="WO110" s="2"/>
      <c r="WP110" s="2"/>
      <c r="WQ110" s="2"/>
      <c r="WR110" s="2"/>
      <c r="WS110" s="2"/>
      <c r="WT110" s="2"/>
      <c r="WU110" s="2"/>
      <c r="WV110" s="2"/>
      <c r="WW110" s="2"/>
      <c r="WX110" s="2"/>
      <c r="WY110" s="2"/>
      <c r="WZ110" s="2"/>
      <c r="XA110" s="2"/>
      <c r="XB110" s="2"/>
      <c r="XC110" s="2"/>
      <c r="XD110" s="2"/>
      <c r="XE110" s="2"/>
      <c r="XF110" s="2"/>
      <c r="XG110" s="2"/>
      <c r="XH110" s="2"/>
      <c r="XI110" s="2"/>
      <c r="XJ110" s="2"/>
      <c r="XK110" s="2"/>
      <c r="XL110" s="2"/>
      <c r="XM110" s="2"/>
      <c r="XN110" s="2"/>
      <c r="XO110" s="2"/>
      <c r="XP110" s="2"/>
      <c r="XQ110" s="2"/>
      <c r="XR110" s="2"/>
      <c r="XS110" s="2"/>
      <c r="XT110" s="2"/>
      <c r="XU110" s="2"/>
      <c r="XV110" s="2"/>
      <c r="XW110" s="2"/>
      <c r="XX110" s="2"/>
      <c r="XY110" s="2"/>
      <c r="XZ110" s="2"/>
      <c r="YA110" s="2"/>
      <c r="YB110" s="2"/>
      <c r="YC110" s="2"/>
      <c r="YD110" s="2"/>
      <c r="YE110" s="2"/>
      <c r="YF110" s="2"/>
      <c r="YG110" s="2"/>
      <c r="YH110" s="2"/>
      <c r="YI110" s="2"/>
      <c r="YJ110" s="2"/>
      <c r="YK110" s="2"/>
      <c r="YL110" s="2"/>
      <c r="YM110" s="2"/>
      <c r="YN110" s="2"/>
      <c r="YO110" s="2"/>
      <c r="YP110" s="2"/>
      <c r="YQ110" s="2"/>
      <c r="YR110" s="2"/>
      <c r="YS110" s="2"/>
      <c r="YT110" s="2"/>
      <c r="YU110" s="2"/>
      <c r="YV110" s="2"/>
      <c r="YW110" s="2"/>
      <c r="YX110" s="2"/>
      <c r="YY110" s="2"/>
      <c r="YZ110" s="2"/>
      <c r="ZA110" s="2"/>
      <c r="ZB110" s="2"/>
      <c r="ZC110" s="2"/>
      <c r="ZD110" s="2"/>
      <c r="ZE110" s="2"/>
      <c r="ZF110" s="2"/>
      <c r="ZG110" s="2"/>
      <c r="ZH110" s="2"/>
      <c r="ZI110" s="2"/>
      <c r="ZJ110" s="2"/>
      <c r="ZK110" s="2"/>
      <c r="ZL110" s="2"/>
      <c r="ZM110" s="2"/>
      <c r="ZN110" s="2"/>
      <c r="ZO110" s="2"/>
      <c r="ZP110" s="2"/>
      <c r="ZQ110" s="2"/>
      <c r="ZR110" s="2"/>
      <c r="ZS110" s="2"/>
      <c r="ZT110" s="2"/>
      <c r="ZU110" s="2"/>
      <c r="ZV110" s="2"/>
      <c r="ZW110" s="2"/>
      <c r="ZX110" s="2"/>
      <c r="ZY110" s="2"/>
      <c r="ZZ110" s="2"/>
      <c r="AAA110" s="2"/>
      <c r="AAB110" s="2"/>
      <c r="AAC110" s="2"/>
      <c r="AAD110" s="2"/>
      <c r="AAE110" s="2"/>
      <c r="AAF110" s="2"/>
      <c r="AAG110" s="2"/>
      <c r="AAH110" s="2"/>
      <c r="AAI110" s="2"/>
      <c r="AAJ110" s="2"/>
      <c r="AAK110" s="2"/>
      <c r="AAL110" s="2"/>
      <c r="AAM110" s="2"/>
      <c r="AAN110" s="2"/>
      <c r="AAO110" s="2"/>
      <c r="AAP110" s="2"/>
      <c r="AAQ110" s="2"/>
      <c r="AAR110" s="2"/>
      <c r="AAS110" s="2"/>
      <c r="AAT110" s="2"/>
      <c r="AAU110" s="2"/>
      <c r="AAV110" s="2"/>
      <c r="AAW110" s="2"/>
      <c r="AAX110" s="2"/>
      <c r="AAY110" s="2"/>
      <c r="AAZ110" s="2"/>
      <c r="ABA110" s="2"/>
      <c r="ABB110" s="2"/>
      <c r="ABC110" s="2"/>
      <c r="ABD110" s="2"/>
      <c r="ABE110" s="2"/>
      <c r="ABF110" s="2"/>
      <c r="ABG110" s="2"/>
      <c r="ABH110" s="2"/>
      <c r="ABI110" s="2"/>
      <c r="ABJ110" s="2"/>
      <c r="ABK110" s="2"/>
      <c r="ABL110" s="2"/>
      <c r="ABM110" s="2"/>
      <c r="ABN110" s="2"/>
      <c r="ABO110" s="2"/>
      <c r="ABP110" s="2"/>
      <c r="ABQ110" s="2"/>
      <c r="ABR110" s="2"/>
      <c r="ABS110" s="2"/>
      <c r="ABT110" s="2"/>
      <c r="ABU110" s="2"/>
      <c r="ABV110" s="2"/>
      <c r="ABW110" s="2"/>
      <c r="ABX110" s="2"/>
      <c r="ABY110" s="2"/>
      <c r="ABZ110" s="2"/>
      <c r="ACA110" s="2"/>
      <c r="ACB110" s="2"/>
      <c r="ACC110" s="2"/>
      <c r="ACD110" s="2"/>
      <c r="ACE110" s="2"/>
      <c r="ACF110" s="2"/>
      <c r="ACG110" s="2"/>
      <c r="ACH110" s="2"/>
      <c r="ACI110" s="2"/>
      <c r="ACJ110" s="2"/>
      <c r="ACK110" s="2"/>
      <c r="ACL110" s="2"/>
      <c r="ACM110" s="2"/>
      <c r="ACN110" s="2"/>
      <c r="ACO110" s="2"/>
      <c r="ACP110" s="2"/>
      <c r="ACQ110" s="2"/>
      <c r="ACR110" s="2"/>
      <c r="ACS110" s="2"/>
      <c r="ACT110" s="2"/>
      <c r="ACU110" s="2"/>
      <c r="ACV110" s="2"/>
      <c r="ACW110" s="2"/>
      <c r="ACX110" s="2"/>
      <c r="ACY110" s="2"/>
      <c r="ACZ110" s="2"/>
      <c r="ADA110" s="2"/>
      <c r="ADB110" s="2"/>
      <c r="ADC110" s="2"/>
      <c r="ADD110" s="2"/>
      <c r="ADE110" s="2"/>
      <c r="ADF110" s="2"/>
      <c r="ADG110" s="2"/>
      <c r="ADH110" s="2"/>
      <c r="ADI110" s="2"/>
      <c r="ADJ110" s="2"/>
      <c r="ADK110" s="2"/>
      <c r="ADL110" s="2"/>
      <c r="ADM110" s="2"/>
      <c r="ADN110" s="2"/>
      <c r="ADO110" s="2"/>
      <c r="ADP110" s="2"/>
      <c r="ADQ110" s="2"/>
      <c r="ADR110" s="2"/>
      <c r="ADS110" s="2"/>
      <c r="ADT110" s="2"/>
      <c r="ADU110" s="2"/>
      <c r="ADV110" s="2"/>
      <c r="ADW110" s="2"/>
      <c r="ADX110" s="2"/>
      <c r="ADY110" s="2"/>
      <c r="ADZ110" s="2"/>
      <c r="AEA110" s="2"/>
      <c r="AEB110" s="2"/>
      <c r="AEC110" s="2"/>
      <c r="AED110" s="2"/>
      <c r="AEE110" s="2"/>
      <c r="AEF110" s="2"/>
      <c r="AEG110" s="2"/>
      <c r="AEH110" s="2"/>
      <c r="AEI110" s="2"/>
      <c r="AEJ110" s="2"/>
      <c r="AEK110" s="2"/>
      <c r="AEL110" s="2"/>
      <c r="AEM110" s="2"/>
      <c r="AEN110" s="2"/>
      <c r="AEO110" s="2"/>
      <c r="AEP110" s="2"/>
      <c r="AEQ110" s="2"/>
      <c r="AER110" s="2"/>
      <c r="AES110" s="2"/>
      <c r="AET110" s="2"/>
      <c r="AEU110" s="2"/>
      <c r="AEV110" s="2"/>
      <c r="AEW110" s="2"/>
      <c r="AEX110" s="2"/>
      <c r="AEY110" s="2"/>
      <c r="AEZ110" s="2"/>
      <c r="AFA110" s="2"/>
      <c r="AFB110" s="2"/>
      <c r="AFC110" s="2"/>
      <c r="AFD110" s="2"/>
      <c r="AFE110" s="2"/>
      <c r="AFF110" s="2"/>
      <c r="AFG110" s="2"/>
      <c r="AFH110" s="2"/>
      <c r="AFI110" s="2"/>
      <c r="AFJ110" s="2"/>
      <c r="AFK110" s="2"/>
      <c r="AFL110" s="2"/>
      <c r="AFM110" s="2"/>
      <c r="AFN110" s="2"/>
      <c r="AFO110" s="2"/>
      <c r="AFP110" s="2"/>
      <c r="AFQ110" s="2"/>
      <c r="AFR110" s="2"/>
      <c r="AFS110" s="2"/>
      <c r="AFT110" s="2"/>
      <c r="AFU110" s="2"/>
      <c r="AFV110" s="2"/>
      <c r="AFW110" s="2"/>
      <c r="AFX110" s="2"/>
      <c r="AFY110" s="2"/>
      <c r="AFZ110" s="2"/>
      <c r="AGA110" s="2"/>
      <c r="AGB110" s="2"/>
      <c r="AGC110" s="2"/>
      <c r="AGD110" s="2"/>
      <c r="AGE110" s="2"/>
      <c r="AGF110" s="2"/>
      <c r="AGG110" s="2"/>
      <c r="AGH110" s="2"/>
      <c r="AGI110" s="2"/>
      <c r="AGJ110" s="2"/>
      <c r="AGK110" s="2"/>
      <c r="AGL110" s="2"/>
      <c r="AGM110" s="2"/>
      <c r="AGN110" s="2"/>
      <c r="AGO110" s="2"/>
      <c r="AGP110" s="2"/>
      <c r="AGQ110" s="2"/>
      <c r="AGR110" s="2"/>
      <c r="AGS110" s="2"/>
      <c r="AGT110" s="2"/>
      <c r="AGU110" s="2"/>
      <c r="AGV110" s="2"/>
      <c r="AGW110" s="2"/>
      <c r="AGX110" s="2"/>
      <c r="AGY110" s="2"/>
      <c r="AGZ110" s="2"/>
      <c r="AHA110" s="2"/>
      <c r="AHB110" s="2"/>
      <c r="AHC110" s="2"/>
      <c r="AHD110" s="2"/>
      <c r="AHE110" s="2"/>
      <c r="AHF110" s="2"/>
      <c r="AHG110" s="2"/>
      <c r="AHH110" s="2"/>
      <c r="AHI110" s="2"/>
      <c r="AHJ110" s="2"/>
      <c r="AHK110" s="2"/>
      <c r="AHL110" s="2"/>
      <c r="AHM110" s="2"/>
      <c r="AHN110" s="2"/>
      <c r="AHO110" s="2"/>
      <c r="AHP110" s="2"/>
      <c r="AHQ110" s="2"/>
      <c r="AHR110" s="2"/>
      <c r="AHS110" s="2"/>
      <c r="AHT110" s="2"/>
      <c r="AHU110" s="2"/>
      <c r="AHV110" s="2"/>
      <c r="AHW110" s="2"/>
      <c r="AHX110" s="2"/>
      <c r="AHY110" s="2"/>
      <c r="AHZ110" s="2"/>
      <c r="AIA110" s="2"/>
      <c r="AIB110" s="2"/>
      <c r="AIC110" s="2"/>
      <c r="AID110" s="2"/>
      <c r="AIE110" s="2"/>
      <c r="AIF110" s="2"/>
      <c r="AIG110" s="2"/>
      <c r="AIH110" s="2"/>
      <c r="AII110" s="2"/>
      <c r="AIJ110" s="2"/>
      <c r="AIK110" s="2"/>
      <c r="AIL110" s="2"/>
      <c r="AIM110" s="2"/>
      <c r="AIN110" s="2"/>
      <c r="AIO110" s="2"/>
      <c r="AIP110" s="2"/>
      <c r="AIQ110" s="2"/>
      <c r="AIR110" s="2"/>
      <c r="AIS110" s="2"/>
      <c r="AIT110" s="2"/>
      <c r="AIU110" s="2"/>
      <c r="AIV110" s="2"/>
      <c r="AIW110" s="2"/>
      <c r="AIX110" s="2"/>
      <c r="AIY110" s="2"/>
      <c r="AIZ110" s="2"/>
      <c r="AJA110" s="2"/>
      <c r="AJB110" s="2"/>
      <c r="AJC110" s="2"/>
      <c r="AJD110" s="2"/>
      <c r="AJE110" s="2"/>
      <c r="AJF110" s="2"/>
      <c r="AJG110" s="2"/>
      <c r="AJH110" s="2"/>
      <c r="AJI110" s="2"/>
      <c r="AJJ110" s="2"/>
      <c r="AJK110" s="2"/>
      <c r="AJL110" s="2"/>
      <c r="AJM110" s="2"/>
      <c r="AJN110" s="2"/>
      <c r="AJO110" s="2"/>
      <c r="AJP110" s="2"/>
      <c r="AJQ110" s="2"/>
      <c r="AJR110" s="2"/>
      <c r="AJS110" s="2"/>
      <c r="AJT110" s="2"/>
      <c r="AJU110" s="2"/>
      <c r="AJV110" s="2"/>
      <c r="AJW110" s="2"/>
      <c r="AJX110" s="2"/>
      <c r="AJY110" s="2"/>
      <c r="AJZ110" s="2"/>
      <c r="AKA110" s="2"/>
      <c r="AKB110" s="2"/>
      <c r="AKC110" s="2"/>
      <c r="AKD110" s="2"/>
      <c r="AKE110" s="2"/>
      <c r="AKF110" s="2"/>
      <c r="AKG110" s="2"/>
      <c r="AKH110" s="2"/>
      <c r="AKI110" s="2"/>
      <c r="AKJ110" s="2"/>
      <c r="AKK110" s="2"/>
      <c r="AKL110" s="2"/>
      <c r="AKM110" s="2"/>
      <c r="AKN110" s="2"/>
      <c r="AKO110" s="2"/>
      <c r="AKP110" s="2"/>
      <c r="AKQ110" s="2"/>
      <c r="AKR110" s="2"/>
      <c r="AKS110" s="2"/>
      <c r="AKT110" s="2"/>
      <c r="AKU110" s="2"/>
      <c r="AKV110" s="2"/>
      <c r="AKW110" s="2"/>
      <c r="AKX110" s="2"/>
      <c r="AKY110" s="2"/>
      <c r="AKZ110" s="2"/>
      <c r="ALA110" s="2"/>
      <c r="ALB110" s="2"/>
      <c r="ALC110" s="2"/>
      <c r="ALD110" s="2"/>
      <c r="ALE110" s="2"/>
      <c r="ALF110" s="2"/>
      <c r="ALG110" s="2"/>
      <c r="ALH110" s="2"/>
      <c r="ALI110" s="2"/>
      <c r="ALJ110" s="2"/>
      <c r="ALK110" s="2"/>
      <c r="ALL110" s="2"/>
    </row>
    <row r="111" spans="1:1000" ht="14.1" customHeight="1" x14ac:dyDescent="0.25"/>
    <row r="154" spans="1:1000" x14ac:dyDescent="0.25"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  <c r="IU154" s="10"/>
      <c r="IV154" s="10"/>
      <c r="IW154" s="10"/>
      <c r="IX154" s="10"/>
      <c r="IY154" s="10"/>
      <c r="IZ154" s="10"/>
      <c r="JA154" s="10"/>
      <c r="JB154" s="10"/>
      <c r="JC154" s="10"/>
      <c r="JD154" s="10"/>
      <c r="JE154" s="10"/>
      <c r="JF154" s="10"/>
      <c r="JG154" s="10"/>
      <c r="JH154" s="10"/>
      <c r="JI154" s="10"/>
      <c r="JJ154" s="10"/>
      <c r="JK154" s="10"/>
      <c r="JL154" s="10"/>
      <c r="JM154" s="10"/>
      <c r="JN154" s="10"/>
      <c r="JO154" s="10"/>
      <c r="JP154" s="10"/>
      <c r="JQ154" s="10"/>
      <c r="JR154" s="10"/>
      <c r="JS154" s="10"/>
      <c r="JT154" s="10"/>
      <c r="JU154" s="10"/>
      <c r="JV154" s="10"/>
      <c r="JW154" s="10"/>
      <c r="JX154" s="10"/>
      <c r="JY154" s="10"/>
      <c r="JZ154" s="10"/>
      <c r="KA154" s="10"/>
      <c r="KB154" s="10"/>
      <c r="KC154" s="10"/>
      <c r="KD154" s="10"/>
      <c r="KE154" s="10"/>
      <c r="KF154" s="10"/>
      <c r="KG154" s="10"/>
      <c r="KH154" s="10"/>
      <c r="KI154" s="10"/>
      <c r="KJ154" s="10"/>
      <c r="KK154" s="10"/>
      <c r="KL154" s="10"/>
      <c r="KM154" s="10"/>
      <c r="KN154" s="10"/>
      <c r="KO154" s="10"/>
      <c r="KP154" s="10"/>
      <c r="KQ154" s="10"/>
      <c r="KR154" s="10"/>
      <c r="KS154" s="10"/>
      <c r="KT154" s="10"/>
      <c r="KU154" s="10"/>
      <c r="KV154" s="10"/>
      <c r="KW154" s="10"/>
      <c r="KX154" s="10"/>
      <c r="KY154" s="10"/>
      <c r="KZ154" s="10"/>
      <c r="LA154" s="10"/>
      <c r="LB154" s="10"/>
      <c r="LC154" s="10"/>
      <c r="LD154" s="10"/>
      <c r="LE154" s="10"/>
      <c r="LF154" s="10"/>
      <c r="LG154" s="10"/>
      <c r="LH154" s="10"/>
      <c r="LI154" s="10"/>
      <c r="LJ154" s="10"/>
      <c r="LK154" s="10"/>
      <c r="LL154" s="10"/>
      <c r="LM154" s="10"/>
      <c r="LN154" s="10"/>
      <c r="LO154" s="10"/>
      <c r="LP154" s="10"/>
      <c r="LQ154" s="10"/>
      <c r="LR154" s="10"/>
      <c r="LS154" s="10"/>
      <c r="LT154" s="10"/>
      <c r="LU154" s="10"/>
      <c r="LV154" s="10"/>
      <c r="LW154" s="10"/>
      <c r="LX154" s="10"/>
      <c r="LY154" s="10"/>
      <c r="LZ154" s="10"/>
      <c r="MA154" s="10"/>
      <c r="MB154" s="10"/>
      <c r="MC154" s="10"/>
      <c r="MD154" s="10"/>
      <c r="ME154" s="10"/>
      <c r="MF154" s="10"/>
      <c r="MG154" s="10"/>
      <c r="MH154" s="10"/>
      <c r="MI154" s="10"/>
      <c r="MJ154" s="10"/>
      <c r="MK154" s="10"/>
      <c r="ML154" s="10"/>
      <c r="MM154" s="10"/>
      <c r="MN154" s="10"/>
      <c r="MO154" s="10"/>
      <c r="MP154" s="10"/>
      <c r="MQ154" s="10"/>
      <c r="MR154" s="10"/>
      <c r="MS154" s="10"/>
      <c r="MT154" s="10"/>
      <c r="MU154" s="10"/>
      <c r="MV154" s="10"/>
      <c r="MW154" s="10"/>
      <c r="MX154" s="10"/>
      <c r="MY154" s="10"/>
      <c r="MZ154" s="10"/>
      <c r="NA154" s="10"/>
      <c r="NB154" s="10"/>
      <c r="NC154" s="10"/>
      <c r="ND154" s="10"/>
      <c r="NE154" s="10"/>
      <c r="NF154" s="10"/>
      <c r="NG154" s="10"/>
      <c r="NH154" s="10"/>
      <c r="NI154" s="10"/>
      <c r="NJ154" s="10"/>
      <c r="NK154" s="10"/>
      <c r="NL154" s="10"/>
      <c r="NM154" s="10"/>
      <c r="NN154" s="10"/>
      <c r="NO154" s="10"/>
      <c r="NP154" s="10"/>
      <c r="NQ154" s="10"/>
      <c r="NR154" s="10"/>
      <c r="NS154" s="10"/>
      <c r="NT154" s="10"/>
      <c r="NU154" s="10"/>
      <c r="NV154" s="10"/>
      <c r="NW154" s="10"/>
      <c r="NX154" s="10"/>
      <c r="NY154" s="10"/>
      <c r="NZ154" s="10"/>
      <c r="OA154" s="10"/>
      <c r="OB154" s="10"/>
      <c r="OC154" s="10"/>
      <c r="OD154" s="10"/>
      <c r="OE154" s="10"/>
      <c r="OF154" s="10"/>
      <c r="OG154" s="10"/>
      <c r="OH154" s="10"/>
      <c r="OI154" s="10"/>
      <c r="OJ154" s="10"/>
      <c r="OK154" s="10"/>
      <c r="OL154" s="10"/>
      <c r="OM154" s="10"/>
      <c r="ON154" s="10"/>
      <c r="OO154" s="10"/>
      <c r="OP154" s="10"/>
      <c r="OQ154" s="10"/>
      <c r="OR154" s="10"/>
      <c r="OS154" s="10"/>
      <c r="OT154" s="10"/>
      <c r="OU154" s="10"/>
      <c r="OV154" s="10"/>
      <c r="OW154" s="10"/>
      <c r="OX154" s="10"/>
      <c r="OY154" s="10"/>
      <c r="OZ154" s="10"/>
      <c r="PA154" s="10"/>
      <c r="PB154" s="10"/>
      <c r="PC154" s="10"/>
      <c r="PD154" s="10"/>
      <c r="PE154" s="10"/>
      <c r="PF154" s="10"/>
      <c r="PG154" s="10"/>
      <c r="PH154" s="10"/>
      <c r="PI154" s="10"/>
      <c r="PJ154" s="10"/>
      <c r="PK154" s="10"/>
      <c r="PL154" s="10"/>
      <c r="PM154" s="10"/>
      <c r="PN154" s="10"/>
      <c r="PO154" s="10"/>
      <c r="PP154" s="10"/>
      <c r="PQ154" s="10"/>
      <c r="PR154" s="10"/>
      <c r="PS154" s="10"/>
      <c r="PT154" s="10"/>
      <c r="PU154" s="10"/>
      <c r="PV154" s="10"/>
      <c r="PW154" s="10"/>
      <c r="PX154" s="10"/>
      <c r="PY154" s="10"/>
      <c r="PZ154" s="10"/>
      <c r="QA154" s="10"/>
      <c r="QB154" s="10"/>
      <c r="QC154" s="10"/>
      <c r="QD154" s="10"/>
      <c r="QE154" s="10"/>
      <c r="QF154" s="10"/>
      <c r="QG154" s="10"/>
      <c r="QH154" s="10"/>
      <c r="QI154" s="10"/>
      <c r="QJ154" s="10"/>
      <c r="QK154" s="10"/>
      <c r="QL154" s="10"/>
      <c r="QM154" s="10"/>
      <c r="QN154" s="10"/>
      <c r="QO154" s="10"/>
      <c r="QP154" s="10"/>
      <c r="QQ154" s="10"/>
      <c r="QR154" s="10"/>
      <c r="QS154" s="10"/>
      <c r="QT154" s="10"/>
      <c r="QU154" s="10"/>
      <c r="QV154" s="10"/>
      <c r="QW154" s="10"/>
      <c r="QX154" s="10"/>
      <c r="QY154" s="10"/>
      <c r="QZ154" s="10"/>
      <c r="RA154" s="10"/>
      <c r="RB154" s="10"/>
      <c r="RC154" s="10"/>
      <c r="RD154" s="10"/>
      <c r="RE154" s="10"/>
      <c r="RF154" s="10"/>
      <c r="RG154" s="10"/>
      <c r="RH154" s="10"/>
      <c r="RI154" s="10"/>
      <c r="RJ154" s="10"/>
      <c r="RK154" s="10"/>
      <c r="RL154" s="10"/>
      <c r="RM154" s="10"/>
      <c r="RN154" s="10"/>
      <c r="RO154" s="10"/>
      <c r="RP154" s="10"/>
      <c r="RQ154" s="10"/>
      <c r="RR154" s="10"/>
      <c r="RS154" s="10"/>
      <c r="RT154" s="10"/>
      <c r="RU154" s="10"/>
      <c r="RV154" s="10"/>
      <c r="RW154" s="10"/>
      <c r="RX154" s="10"/>
      <c r="RY154" s="10"/>
      <c r="RZ154" s="10"/>
      <c r="SA154" s="10"/>
      <c r="SB154" s="10"/>
      <c r="SC154" s="10"/>
      <c r="SD154" s="10"/>
      <c r="SE154" s="10"/>
      <c r="SF154" s="10"/>
      <c r="SG154" s="10"/>
      <c r="SH154" s="10"/>
      <c r="SI154" s="10"/>
      <c r="SJ154" s="10"/>
      <c r="SK154" s="10"/>
      <c r="SL154" s="10"/>
      <c r="SM154" s="10"/>
      <c r="SN154" s="10"/>
      <c r="SO154" s="10"/>
      <c r="SP154" s="10"/>
      <c r="SQ154" s="10"/>
      <c r="SR154" s="10"/>
      <c r="SS154" s="10"/>
      <c r="ST154" s="10"/>
      <c r="SU154" s="10"/>
      <c r="SV154" s="10"/>
      <c r="SW154" s="10"/>
      <c r="SX154" s="10"/>
      <c r="SY154" s="10"/>
      <c r="SZ154" s="10"/>
      <c r="TA154" s="10"/>
      <c r="TB154" s="10"/>
      <c r="TC154" s="10"/>
      <c r="TD154" s="10"/>
      <c r="TE154" s="10"/>
      <c r="TF154" s="10"/>
      <c r="TG154" s="10"/>
      <c r="TH154" s="10"/>
      <c r="TI154" s="10"/>
      <c r="TJ154" s="10"/>
      <c r="TK154" s="10"/>
      <c r="TL154" s="10"/>
      <c r="TM154" s="10"/>
      <c r="TN154" s="10"/>
      <c r="TO154" s="10"/>
      <c r="TP154" s="10"/>
      <c r="TQ154" s="10"/>
      <c r="TR154" s="10"/>
      <c r="TS154" s="10"/>
      <c r="TT154" s="10"/>
      <c r="TU154" s="10"/>
      <c r="TV154" s="10"/>
      <c r="TW154" s="10"/>
      <c r="TX154" s="10"/>
      <c r="TY154" s="10"/>
      <c r="TZ154" s="10"/>
      <c r="UA154" s="10"/>
      <c r="UB154" s="10"/>
      <c r="UC154" s="10"/>
      <c r="UD154" s="10"/>
      <c r="UE154" s="10"/>
      <c r="UF154" s="10"/>
      <c r="UG154" s="10"/>
      <c r="UH154" s="10"/>
      <c r="UI154" s="10"/>
      <c r="UJ154" s="10"/>
      <c r="UK154" s="10"/>
      <c r="UL154" s="10"/>
      <c r="UM154" s="10"/>
      <c r="UN154" s="10"/>
      <c r="UO154" s="10"/>
      <c r="UP154" s="10"/>
      <c r="UQ154" s="10"/>
      <c r="UR154" s="10"/>
      <c r="US154" s="10"/>
      <c r="UT154" s="10"/>
      <c r="UU154" s="10"/>
      <c r="UV154" s="10"/>
      <c r="UW154" s="10"/>
      <c r="UX154" s="10"/>
      <c r="UY154" s="10"/>
      <c r="UZ154" s="10"/>
      <c r="VA154" s="10"/>
      <c r="VB154" s="10"/>
      <c r="VC154" s="10"/>
      <c r="VD154" s="10"/>
      <c r="VE154" s="10"/>
      <c r="VF154" s="10"/>
      <c r="VG154" s="10"/>
      <c r="VH154" s="10"/>
      <c r="VI154" s="10"/>
      <c r="VJ154" s="10"/>
      <c r="VK154" s="10"/>
      <c r="VL154" s="10"/>
      <c r="VM154" s="10"/>
      <c r="VN154" s="10"/>
      <c r="VO154" s="10"/>
      <c r="VP154" s="10"/>
      <c r="VQ154" s="10"/>
      <c r="VR154" s="10"/>
      <c r="VS154" s="10"/>
      <c r="VT154" s="10"/>
      <c r="VU154" s="10"/>
      <c r="VV154" s="10"/>
      <c r="VW154" s="10"/>
      <c r="VX154" s="10"/>
      <c r="VY154" s="10"/>
      <c r="VZ154" s="10"/>
      <c r="WA154" s="10"/>
      <c r="WB154" s="10"/>
      <c r="WC154" s="10"/>
      <c r="WD154" s="10"/>
      <c r="WE154" s="10"/>
      <c r="WF154" s="10"/>
      <c r="WG154" s="10"/>
      <c r="WH154" s="10"/>
      <c r="WI154" s="10"/>
      <c r="WJ154" s="10"/>
      <c r="WK154" s="10"/>
      <c r="WL154" s="10"/>
      <c r="WM154" s="10"/>
      <c r="WN154" s="10"/>
      <c r="WO154" s="10"/>
      <c r="WP154" s="10"/>
      <c r="WQ154" s="10"/>
      <c r="WR154" s="10"/>
      <c r="WS154" s="10"/>
      <c r="WT154" s="10"/>
      <c r="WU154" s="10"/>
      <c r="WV154" s="10"/>
      <c r="WW154" s="10"/>
      <c r="WX154" s="10"/>
      <c r="WY154" s="10"/>
      <c r="WZ154" s="10"/>
      <c r="XA154" s="10"/>
      <c r="XB154" s="10"/>
      <c r="XC154" s="10"/>
      <c r="XD154" s="10"/>
      <c r="XE154" s="10"/>
      <c r="XF154" s="10"/>
      <c r="XG154" s="10"/>
      <c r="XH154" s="10"/>
      <c r="XI154" s="10"/>
      <c r="XJ154" s="10"/>
      <c r="XK154" s="10"/>
      <c r="XL154" s="10"/>
      <c r="XM154" s="10"/>
      <c r="XN154" s="10"/>
      <c r="XO154" s="10"/>
      <c r="XP154" s="10"/>
      <c r="XQ154" s="10"/>
      <c r="XR154" s="10"/>
      <c r="XS154" s="10"/>
      <c r="XT154" s="10"/>
      <c r="XU154" s="10"/>
      <c r="XV154" s="10"/>
      <c r="XW154" s="10"/>
      <c r="XX154" s="10"/>
      <c r="XY154" s="10"/>
      <c r="XZ154" s="10"/>
      <c r="YA154" s="10"/>
      <c r="YB154" s="10"/>
      <c r="YC154" s="10"/>
      <c r="YD154" s="10"/>
      <c r="YE154" s="10"/>
      <c r="YF154" s="10"/>
      <c r="YG154" s="10"/>
      <c r="YH154" s="10"/>
      <c r="YI154" s="10"/>
      <c r="YJ154" s="10"/>
      <c r="YK154" s="10"/>
      <c r="YL154" s="10"/>
      <c r="YM154" s="10"/>
      <c r="YN154" s="10"/>
      <c r="YO154" s="10"/>
      <c r="YP154" s="10"/>
      <c r="YQ154" s="10"/>
      <c r="YR154" s="10"/>
      <c r="YS154" s="10"/>
      <c r="YT154" s="10"/>
      <c r="YU154" s="10"/>
      <c r="YV154" s="10"/>
      <c r="YW154" s="10"/>
      <c r="YX154" s="10"/>
      <c r="YY154" s="10"/>
      <c r="YZ154" s="10"/>
      <c r="ZA154" s="10"/>
      <c r="ZB154" s="10"/>
      <c r="ZC154" s="10"/>
      <c r="ZD154" s="10"/>
      <c r="ZE154" s="10"/>
      <c r="ZF154" s="10"/>
      <c r="ZG154" s="10"/>
      <c r="ZH154" s="10"/>
      <c r="ZI154" s="10"/>
      <c r="ZJ154" s="10"/>
      <c r="ZK154" s="10"/>
      <c r="ZL154" s="10"/>
      <c r="ZM154" s="10"/>
      <c r="ZN154" s="10"/>
      <c r="ZO154" s="10"/>
      <c r="ZP154" s="10"/>
      <c r="ZQ154" s="10"/>
      <c r="ZR154" s="10"/>
      <c r="ZS154" s="10"/>
      <c r="ZT154" s="10"/>
      <c r="ZU154" s="10"/>
      <c r="ZV154" s="10"/>
      <c r="ZW154" s="10"/>
      <c r="ZX154" s="10"/>
      <c r="ZY154" s="10"/>
      <c r="ZZ154" s="10"/>
      <c r="AAA154" s="10"/>
      <c r="AAB154" s="10"/>
      <c r="AAC154" s="10"/>
      <c r="AAD154" s="10"/>
      <c r="AAE154" s="10"/>
      <c r="AAF154" s="10"/>
      <c r="AAG154" s="10"/>
      <c r="AAH154" s="10"/>
      <c r="AAI154" s="10"/>
      <c r="AAJ154" s="10"/>
      <c r="AAK154" s="10"/>
      <c r="AAL154" s="10"/>
      <c r="AAM154" s="10"/>
      <c r="AAN154" s="10"/>
      <c r="AAO154" s="10"/>
      <c r="AAP154" s="10"/>
      <c r="AAQ154" s="10"/>
      <c r="AAR154" s="10"/>
      <c r="AAS154" s="10"/>
      <c r="AAT154" s="10"/>
      <c r="AAU154" s="10"/>
      <c r="AAV154" s="10"/>
      <c r="AAW154" s="10"/>
      <c r="AAX154" s="10"/>
      <c r="AAY154" s="10"/>
      <c r="AAZ154" s="10"/>
      <c r="ABA154" s="10"/>
      <c r="ABB154" s="10"/>
      <c r="ABC154" s="10"/>
      <c r="ABD154" s="10"/>
      <c r="ABE154" s="10"/>
      <c r="ABF154" s="10"/>
      <c r="ABG154" s="10"/>
      <c r="ABH154" s="10"/>
      <c r="ABI154" s="10"/>
      <c r="ABJ154" s="10"/>
      <c r="ABK154" s="10"/>
      <c r="ABL154" s="10"/>
      <c r="ABM154" s="10"/>
      <c r="ABN154" s="10"/>
      <c r="ABO154" s="10"/>
      <c r="ABP154" s="10"/>
      <c r="ABQ154" s="10"/>
      <c r="ABR154" s="10"/>
      <c r="ABS154" s="10"/>
      <c r="ABT154" s="10"/>
      <c r="ABU154" s="10"/>
      <c r="ABV154" s="10"/>
      <c r="ABW154" s="10"/>
      <c r="ABX154" s="10"/>
      <c r="ABY154" s="10"/>
      <c r="ABZ154" s="10"/>
      <c r="ACA154" s="10"/>
      <c r="ACB154" s="10"/>
      <c r="ACC154" s="10"/>
      <c r="ACD154" s="10"/>
      <c r="ACE154" s="10"/>
      <c r="ACF154" s="10"/>
      <c r="ACG154" s="10"/>
      <c r="ACH154" s="10"/>
      <c r="ACI154" s="10"/>
      <c r="ACJ154" s="10"/>
      <c r="ACK154" s="10"/>
      <c r="ACL154" s="10"/>
      <c r="ACM154" s="10"/>
      <c r="ACN154" s="10"/>
      <c r="ACO154" s="10"/>
      <c r="ACP154" s="10"/>
      <c r="ACQ154" s="10"/>
      <c r="ACR154" s="10"/>
      <c r="ACS154" s="10"/>
      <c r="ACT154" s="10"/>
      <c r="ACU154" s="10"/>
      <c r="ACV154" s="10"/>
      <c r="ACW154" s="10"/>
      <c r="ACX154" s="10"/>
      <c r="ACY154" s="10"/>
      <c r="ACZ154" s="10"/>
      <c r="ADA154" s="10"/>
      <c r="ADB154" s="10"/>
      <c r="ADC154" s="10"/>
      <c r="ADD154" s="10"/>
      <c r="ADE154" s="10"/>
      <c r="ADF154" s="10"/>
      <c r="ADG154" s="10"/>
      <c r="ADH154" s="10"/>
      <c r="ADI154" s="10"/>
      <c r="ADJ154" s="10"/>
      <c r="ADK154" s="10"/>
      <c r="ADL154" s="10"/>
      <c r="ADM154" s="10"/>
      <c r="ADN154" s="10"/>
      <c r="ADO154" s="10"/>
      <c r="ADP154" s="10"/>
      <c r="ADQ154" s="10"/>
      <c r="ADR154" s="10"/>
      <c r="ADS154" s="10"/>
      <c r="ADT154" s="10"/>
      <c r="ADU154" s="10"/>
      <c r="ADV154" s="10"/>
      <c r="ADW154" s="10"/>
      <c r="ADX154" s="10"/>
      <c r="ADY154" s="10"/>
      <c r="ADZ154" s="10"/>
      <c r="AEA154" s="10"/>
      <c r="AEB154" s="10"/>
      <c r="AEC154" s="10"/>
      <c r="AED154" s="10"/>
      <c r="AEE154" s="10"/>
      <c r="AEF154" s="10"/>
      <c r="AEG154" s="10"/>
      <c r="AEH154" s="10"/>
      <c r="AEI154" s="10"/>
      <c r="AEJ154" s="10"/>
      <c r="AEK154" s="10"/>
      <c r="AEL154" s="10"/>
      <c r="AEM154" s="10"/>
      <c r="AEN154" s="10"/>
      <c r="AEO154" s="10"/>
      <c r="AEP154" s="10"/>
      <c r="AEQ154" s="10"/>
      <c r="AER154" s="10"/>
      <c r="AES154" s="10"/>
      <c r="AET154" s="10"/>
      <c r="AEU154" s="10"/>
      <c r="AEV154" s="10"/>
      <c r="AEW154" s="10"/>
      <c r="AEX154" s="10"/>
      <c r="AEY154" s="10"/>
      <c r="AEZ154" s="10"/>
      <c r="AFA154" s="10"/>
      <c r="AFB154" s="10"/>
      <c r="AFC154" s="10"/>
      <c r="AFD154" s="10"/>
      <c r="AFE154" s="10"/>
      <c r="AFF154" s="10"/>
      <c r="AFG154" s="10"/>
      <c r="AFH154" s="10"/>
      <c r="AFI154" s="10"/>
      <c r="AFJ154" s="10"/>
      <c r="AFK154" s="10"/>
      <c r="AFL154" s="10"/>
      <c r="AFM154" s="10"/>
      <c r="AFN154" s="10"/>
      <c r="AFO154" s="10"/>
      <c r="AFP154" s="10"/>
      <c r="AFQ154" s="10"/>
      <c r="AFR154" s="10"/>
      <c r="AFS154" s="10"/>
      <c r="AFT154" s="10"/>
      <c r="AFU154" s="10"/>
      <c r="AFV154" s="10"/>
      <c r="AFW154" s="10"/>
      <c r="AFX154" s="10"/>
      <c r="AFY154" s="10"/>
      <c r="AFZ154" s="10"/>
      <c r="AGA154" s="10"/>
      <c r="AGB154" s="10"/>
      <c r="AGC154" s="10"/>
      <c r="AGD154" s="10"/>
      <c r="AGE154" s="10"/>
      <c r="AGF154" s="10"/>
      <c r="AGG154" s="10"/>
      <c r="AGH154" s="10"/>
      <c r="AGI154" s="10"/>
      <c r="AGJ154" s="10"/>
      <c r="AGK154" s="10"/>
      <c r="AGL154" s="10"/>
      <c r="AGM154" s="10"/>
      <c r="AGN154" s="10"/>
      <c r="AGO154" s="10"/>
      <c r="AGP154" s="10"/>
      <c r="AGQ154" s="10"/>
      <c r="AGR154" s="10"/>
      <c r="AGS154" s="10"/>
      <c r="AGT154" s="10"/>
      <c r="AGU154" s="10"/>
      <c r="AGV154" s="10"/>
      <c r="AGW154" s="10"/>
      <c r="AGX154" s="10"/>
      <c r="AGY154" s="10"/>
      <c r="AGZ154" s="10"/>
      <c r="AHA154" s="10"/>
      <c r="AHB154" s="10"/>
      <c r="AHC154" s="10"/>
      <c r="AHD154" s="10"/>
      <c r="AHE154" s="10"/>
      <c r="AHF154" s="10"/>
      <c r="AHG154" s="10"/>
      <c r="AHH154" s="10"/>
      <c r="AHI154" s="10"/>
      <c r="AHJ154" s="10"/>
      <c r="AHK154" s="10"/>
      <c r="AHL154" s="10"/>
      <c r="AHM154" s="10"/>
      <c r="AHN154" s="10"/>
      <c r="AHO154" s="10"/>
      <c r="AHP154" s="10"/>
      <c r="AHQ154" s="10"/>
      <c r="AHR154" s="10"/>
      <c r="AHS154" s="10"/>
      <c r="AHT154" s="10"/>
      <c r="AHU154" s="10"/>
      <c r="AHV154" s="10"/>
      <c r="AHW154" s="10"/>
      <c r="AHX154" s="10"/>
      <c r="AHY154" s="10"/>
      <c r="AHZ154" s="10"/>
      <c r="AIA154" s="10"/>
      <c r="AIB154" s="10"/>
      <c r="AIC154" s="10"/>
      <c r="AID154" s="10"/>
      <c r="AIE154" s="10"/>
      <c r="AIF154" s="10"/>
      <c r="AIG154" s="10"/>
      <c r="AIH154" s="10"/>
      <c r="AII154" s="10"/>
      <c r="AIJ154" s="10"/>
      <c r="AIK154" s="10"/>
      <c r="AIL154" s="10"/>
      <c r="AIM154" s="10"/>
      <c r="AIN154" s="10"/>
      <c r="AIO154" s="10"/>
      <c r="AIP154" s="10"/>
      <c r="AIQ154" s="10"/>
      <c r="AIR154" s="10"/>
      <c r="AIS154" s="10"/>
      <c r="AIT154" s="10"/>
      <c r="AIU154" s="10"/>
      <c r="AIV154" s="10"/>
      <c r="AIW154" s="10"/>
      <c r="AIX154" s="10"/>
      <c r="AIY154" s="10"/>
      <c r="AIZ154" s="10"/>
      <c r="AJA154" s="10"/>
      <c r="AJB154" s="10"/>
      <c r="AJC154" s="10"/>
      <c r="AJD154" s="10"/>
      <c r="AJE154" s="10"/>
      <c r="AJF154" s="10"/>
      <c r="AJG154" s="10"/>
      <c r="AJH154" s="10"/>
      <c r="AJI154" s="10"/>
      <c r="AJJ154" s="10"/>
      <c r="AJK154" s="10"/>
      <c r="AJL154" s="10"/>
      <c r="AJM154" s="10"/>
      <c r="AJN154" s="10"/>
      <c r="AJO154" s="10"/>
      <c r="AJP154" s="10"/>
      <c r="AJQ154" s="10"/>
      <c r="AJR154" s="10"/>
      <c r="AJS154" s="10"/>
      <c r="AJT154" s="10"/>
      <c r="AJU154" s="10"/>
      <c r="AJV154" s="10"/>
      <c r="AJW154" s="10"/>
      <c r="AJX154" s="10"/>
      <c r="AJY154" s="10"/>
      <c r="AJZ154" s="10"/>
      <c r="AKA154" s="10"/>
      <c r="AKB154" s="10"/>
      <c r="AKC154" s="10"/>
      <c r="AKD154" s="10"/>
      <c r="AKE154" s="10"/>
      <c r="AKF154" s="10"/>
      <c r="AKG154" s="10"/>
      <c r="AKH154" s="10"/>
      <c r="AKI154" s="10"/>
      <c r="AKJ154" s="10"/>
      <c r="AKK154" s="10"/>
      <c r="AKL154" s="10"/>
      <c r="AKM154" s="10"/>
      <c r="AKN154" s="10"/>
      <c r="AKO154" s="10"/>
      <c r="AKP154" s="10"/>
      <c r="AKQ154" s="10"/>
      <c r="AKR154" s="10"/>
      <c r="AKS154" s="10"/>
      <c r="AKT154" s="10"/>
      <c r="AKU154" s="10"/>
      <c r="AKV154" s="10"/>
      <c r="AKW154" s="10"/>
      <c r="AKX154" s="10"/>
      <c r="AKY154" s="10"/>
      <c r="AKZ154" s="10"/>
      <c r="ALA154" s="10"/>
      <c r="ALB154" s="10"/>
      <c r="ALC154" s="10"/>
      <c r="ALD154" s="10"/>
      <c r="ALE154" s="10"/>
      <c r="ALF154" s="10"/>
      <c r="ALG154" s="10"/>
      <c r="ALH154" s="10"/>
      <c r="ALI154" s="10"/>
      <c r="ALJ154" s="10"/>
      <c r="ALK154" s="10"/>
      <c r="ALL154" s="10"/>
    </row>
    <row r="155" spans="1:1000" x14ac:dyDescent="0.25"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  <c r="IU155" s="10"/>
      <c r="IV155" s="10"/>
      <c r="IW155" s="10"/>
      <c r="IX155" s="10"/>
      <c r="IY155" s="10"/>
      <c r="IZ155" s="10"/>
      <c r="JA155" s="10"/>
      <c r="JB155" s="10"/>
      <c r="JC155" s="10"/>
      <c r="JD155" s="10"/>
      <c r="JE155" s="10"/>
      <c r="JF155" s="10"/>
      <c r="JG155" s="10"/>
      <c r="JH155" s="10"/>
      <c r="JI155" s="10"/>
      <c r="JJ155" s="10"/>
      <c r="JK155" s="10"/>
      <c r="JL155" s="10"/>
      <c r="JM155" s="10"/>
      <c r="JN155" s="10"/>
      <c r="JO155" s="10"/>
      <c r="JP155" s="10"/>
      <c r="JQ155" s="10"/>
      <c r="JR155" s="10"/>
      <c r="JS155" s="10"/>
      <c r="JT155" s="10"/>
      <c r="JU155" s="10"/>
      <c r="JV155" s="10"/>
      <c r="JW155" s="10"/>
      <c r="JX155" s="10"/>
      <c r="JY155" s="10"/>
      <c r="JZ155" s="10"/>
      <c r="KA155" s="10"/>
      <c r="KB155" s="10"/>
      <c r="KC155" s="10"/>
      <c r="KD155" s="10"/>
      <c r="KE155" s="10"/>
      <c r="KF155" s="10"/>
      <c r="KG155" s="10"/>
      <c r="KH155" s="10"/>
      <c r="KI155" s="10"/>
      <c r="KJ155" s="10"/>
      <c r="KK155" s="10"/>
      <c r="KL155" s="10"/>
      <c r="KM155" s="10"/>
      <c r="KN155" s="10"/>
      <c r="KO155" s="10"/>
      <c r="KP155" s="10"/>
      <c r="KQ155" s="10"/>
      <c r="KR155" s="10"/>
      <c r="KS155" s="10"/>
      <c r="KT155" s="10"/>
      <c r="KU155" s="10"/>
      <c r="KV155" s="10"/>
      <c r="KW155" s="10"/>
      <c r="KX155" s="10"/>
      <c r="KY155" s="10"/>
      <c r="KZ155" s="10"/>
      <c r="LA155" s="10"/>
      <c r="LB155" s="10"/>
      <c r="LC155" s="10"/>
      <c r="LD155" s="10"/>
      <c r="LE155" s="10"/>
      <c r="LF155" s="10"/>
      <c r="LG155" s="10"/>
      <c r="LH155" s="10"/>
      <c r="LI155" s="10"/>
      <c r="LJ155" s="10"/>
      <c r="LK155" s="10"/>
      <c r="LL155" s="10"/>
      <c r="LM155" s="10"/>
      <c r="LN155" s="10"/>
      <c r="LO155" s="10"/>
      <c r="LP155" s="10"/>
      <c r="LQ155" s="10"/>
      <c r="LR155" s="10"/>
      <c r="LS155" s="10"/>
      <c r="LT155" s="10"/>
      <c r="LU155" s="10"/>
      <c r="LV155" s="10"/>
      <c r="LW155" s="10"/>
      <c r="LX155" s="10"/>
      <c r="LY155" s="10"/>
      <c r="LZ155" s="10"/>
      <c r="MA155" s="10"/>
      <c r="MB155" s="10"/>
      <c r="MC155" s="10"/>
      <c r="MD155" s="10"/>
      <c r="ME155" s="10"/>
      <c r="MF155" s="10"/>
      <c r="MG155" s="10"/>
      <c r="MH155" s="10"/>
      <c r="MI155" s="10"/>
      <c r="MJ155" s="10"/>
      <c r="MK155" s="10"/>
      <c r="ML155" s="10"/>
      <c r="MM155" s="10"/>
      <c r="MN155" s="10"/>
      <c r="MO155" s="10"/>
      <c r="MP155" s="10"/>
      <c r="MQ155" s="10"/>
      <c r="MR155" s="10"/>
      <c r="MS155" s="10"/>
      <c r="MT155" s="10"/>
      <c r="MU155" s="10"/>
      <c r="MV155" s="10"/>
      <c r="MW155" s="10"/>
      <c r="MX155" s="10"/>
      <c r="MY155" s="10"/>
      <c r="MZ155" s="10"/>
      <c r="NA155" s="10"/>
      <c r="NB155" s="10"/>
      <c r="NC155" s="10"/>
      <c r="ND155" s="10"/>
      <c r="NE155" s="10"/>
      <c r="NF155" s="10"/>
      <c r="NG155" s="10"/>
      <c r="NH155" s="10"/>
      <c r="NI155" s="10"/>
      <c r="NJ155" s="10"/>
      <c r="NK155" s="10"/>
      <c r="NL155" s="10"/>
      <c r="NM155" s="10"/>
      <c r="NN155" s="10"/>
      <c r="NO155" s="10"/>
      <c r="NP155" s="10"/>
      <c r="NQ155" s="10"/>
      <c r="NR155" s="10"/>
      <c r="NS155" s="10"/>
      <c r="NT155" s="10"/>
      <c r="NU155" s="10"/>
      <c r="NV155" s="10"/>
      <c r="NW155" s="10"/>
      <c r="NX155" s="10"/>
      <c r="NY155" s="10"/>
      <c r="NZ155" s="10"/>
      <c r="OA155" s="10"/>
      <c r="OB155" s="10"/>
      <c r="OC155" s="10"/>
      <c r="OD155" s="10"/>
      <c r="OE155" s="10"/>
      <c r="OF155" s="10"/>
      <c r="OG155" s="10"/>
      <c r="OH155" s="10"/>
      <c r="OI155" s="10"/>
      <c r="OJ155" s="10"/>
      <c r="OK155" s="10"/>
      <c r="OL155" s="10"/>
      <c r="OM155" s="10"/>
      <c r="ON155" s="10"/>
      <c r="OO155" s="10"/>
      <c r="OP155" s="10"/>
      <c r="OQ155" s="10"/>
      <c r="OR155" s="10"/>
      <c r="OS155" s="10"/>
      <c r="OT155" s="10"/>
      <c r="OU155" s="10"/>
      <c r="OV155" s="10"/>
      <c r="OW155" s="10"/>
      <c r="OX155" s="10"/>
      <c r="OY155" s="10"/>
      <c r="OZ155" s="10"/>
      <c r="PA155" s="10"/>
      <c r="PB155" s="10"/>
      <c r="PC155" s="10"/>
      <c r="PD155" s="10"/>
      <c r="PE155" s="10"/>
      <c r="PF155" s="10"/>
      <c r="PG155" s="10"/>
      <c r="PH155" s="10"/>
      <c r="PI155" s="10"/>
      <c r="PJ155" s="10"/>
      <c r="PK155" s="10"/>
      <c r="PL155" s="10"/>
      <c r="PM155" s="10"/>
      <c r="PN155" s="10"/>
      <c r="PO155" s="10"/>
      <c r="PP155" s="10"/>
      <c r="PQ155" s="10"/>
      <c r="PR155" s="10"/>
      <c r="PS155" s="10"/>
      <c r="PT155" s="10"/>
      <c r="PU155" s="10"/>
      <c r="PV155" s="10"/>
      <c r="PW155" s="10"/>
      <c r="PX155" s="10"/>
      <c r="PY155" s="10"/>
      <c r="PZ155" s="10"/>
      <c r="QA155" s="10"/>
      <c r="QB155" s="10"/>
      <c r="QC155" s="10"/>
      <c r="QD155" s="10"/>
      <c r="QE155" s="10"/>
      <c r="QF155" s="10"/>
      <c r="QG155" s="10"/>
      <c r="QH155" s="10"/>
      <c r="QI155" s="10"/>
      <c r="QJ155" s="10"/>
      <c r="QK155" s="10"/>
      <c r="QL155" s="10"/>
      <c r="QM155" s="10"/>
      <c r="QN155" s="10"/>
      <c r="QO155" s="10"/>
      <c r="QP155" s="10"/>
      <c r="QQ155" s="10"/>
      <c r="QR155" s="10"/>
      <c r="QS155" s="10"/>
      <c r="QT155" s="10"/>
      <c r="QU155" s="10"/>
      <c r="QV155" s="10"/>
      <c r="QW155" s="10"/>
      <c r="QX155" s="10"/>
      <c r="QY155" s="10"/>
      <c r="QZ155" s="10"/>
      <c r="RA155" s="10"/>
      <c r="RB155" s="10"/>
      <c r="RC155" s="10"/>
      <c r="RD155" s="10"/>
      <c r="RE155" s="10"/>
      <c r="RF155" s="10"/>
      <c r="RG155" s="10"/>
      <c r="RH155" s="10"/>
      <c r="RI155" s="10"/>
      <c r="RJ155" s="10"/>
      <c r="RK155" s="10"/>
      <c r="RL155" s="10"/>
      <c r="RM155" s="10"/>
      <c r="RN155" s="10"/>
      <c r="RO155" s="10"/>
      <c r="RP155" s="10"/>
      <c r="RQ155" s="10"/>
      <c r="RR155" s="10"/>
      <c r="RS155" s="10"/>
      <c r="RT155" s="10"/>
      <c r="RU155" s="10"/>
      <c r="RV155" s="10"/>
      <c r="RW155" s="10"/>
      <c r="RX155" s="10"/>
      <c r="RY155" s="10"/>
      <c r="RZ155" s="10"/>
      <c r="SA155" s="10"/>
      <c r="SB155" s="10"/>
      <c r="SC155" s="10"/>
      <c r="SD155" s="10"/>
      <c r="SE155" s="10"/>
      <c r="SF155" s="10"/>
      <c r="SG155" s="10"/>
      <c r="SH155" s="10"/>
      <c r="SI155" s="10"/>
      <c r="SJ155" s="10"/>
      <c r="SK155" s="10"/>
      <c r="SL155" s="10"/>
      <c r="SM155" s="10"/>
      <c r="SN155" s="10"/>
      <c r="SO155" s="10"/>
      <c r="SP155" s="10"/>
      <c r="SQ155" s="10"/>
      <c r="SR155" s="10"/>
      <c r="SS155" s="10"/>
      <c r="ST155" s="10"/>
      <c r="SU155" s="10"/>
      <c r="SV155" s="10"/>
      <c r="SW155" s="10"/>
      <c r="SX155" s="10"/>
      <c r="SY155" s="10"/>
      <c r="SZ155" s="10"/>
      <c r="TA155" s="10"/>
      <c r="TB155" s="10"/>
      <c r="TC155" s="10"/>
      <c r="TD155" s="10"/>
      <c r="TE155" s="10"/>
      <c r="TF155" s="10"/>
      <c r="TG155" s="10"/>
      <c r="TH155" s="10"/>
      <c r="TI155" s="10"/>
      <c r="TJ155" s="10"/>
      <c r="TK155" s="10"/>
      <c r="TL155" s="10"/>
      <c r="TM155" s="10"/>
      <c r="TN155" s="10"/>
      <c r="TO155" s="10"/>
      <c r="TP155" s="10"/>
      <c r="TQ155" s="10"/>
      <c r="TR155" s="10"/>
      <c r="TS155" s="10"/>
      <c r="TT155" s="10"/>
      <c r="TU155" s="10"/>
      <c r="TV155" s="10"/>
      <c r="TW155" s="10"/>
      <c r="TX155" s="10"/>
      <c r="TY155" s="10"/>
      <c r="TZ155" s="10"/>
      <c r="UA155" s="10"/>
      <c r="UB155" s="10"/>
      <c r="UC155" s="10"/>
      <c r="UD155" s="10"/>
      <c r="UE155" s="10"/>
      <c r="UF155" s="10"/>
      <c r="UG155" s="10"/>
      <c r="UH155" s="10"/>
      <c r="UI155" s="10"/>
      <c r="UJ155" s="10"/>
      <c r="UK155" s="10"/>
      <c r="UL155" s="10"/>
      <c r="UM155" s="10"/>
      <c r="UN155" s="10"/>
      <c r="UO155" s="10"/>
      <c r="UP155" s="10"/>
      <c r="UQ155" s="10"/>
      <c r="UR155" s="10"/>
      <c r="US155" s="10"/>
      <c r="UT155" s="10"/>
      <c r="UU155" s="10"/>
      <c r="UV155" s="10"/>
      <c r="UW155" s="10"/>
      <c r="UX155" s="10"/>
      <c r="UY155" s="10"/>
      <c r="UZ155" s="10"/>
      <c r="VA155" s="10"/>
      <c r="VB155" s="10"/>
      <c r="VC155" s="10"/>
      <c r="VD155" s="10"/>
      <c r="VE155" s="10"/>
      <c r="VF155" s="10"/>
      <c r="VG155" s="10"/>
      <c r="VH155" s="10"/>
      <c r="VI155" s="10"/>
      <c r="VJ155" s="10"/>
      <c r="VK155" s="10"/>
      <c r="VL155" s="10"/>
      <c r="VM155" s="10"/>
      <c r="VN155" s="10"/>
      <c r="VO155" s="10"/>
      <c r="VP155" s="10"/>
      <c r="VQ155" s="10"/>
      <c r="VR155" s="10"/>
      <c r="VS155" s="10"/>
      <c r="VT155" s="10"/>
      <c r="VU155" s="10"/>
      <c r="VV155" s="10"/>
      <c r="VW155" s="10"/>
      <c r="VX155" s="10"/>
      <c r="VY155" s="10"/>
      <c r="VZ155" s="10"/>
      <c r="WA155" s="10"/>
      <c r="WB155" s="10"/>
      <c r="WC155" s="10"/>
      <c r="WD155" s="10"/>
      <c r="WE155" s="10"/>
      <c r="WF155" s="10"/>
      <c r="WG155" s="10"/>
      <c r="WH155" s="10"/>
      <c r="WI155" s="10"/>
      <c r="WJ155" s="10"/>
      <c r="WK155" s="10"/>
      <c r="WL155" s="10"/>
      <c r="WM155" s="10"/>
      <c r="WN155" s="10"/>
      <c r="WO155" s="10"/>
      <c r="WP155" s="10"/>
      <c r="WQ155" s="10"/>
      <c r="WR155" s="10"/>
      <c r="WS155" s="10"/>
      <c r="WT155" s="10"/>
      <c r="WU155" s="10"/>
      <c r="WV155" s="10"/>
      <c r="WW155" s="10"/>
      <c r="WX155" s="10"/>
      <c r="WY155" s="10"/>
      <c r="WZ155" s="10"/>
      <c r="XA155" s="10"/>
      <c r="XB155" s="10"/>
      <c r="XC155" s="10"/>
      <c r="XD155" s="10"/>
      <c r="XE155" s="10"/>
      <c r="XF155" s="10"/>
      <c r="XG155" s="10"/>
      <c r="XH155" s="10"/>
      <c r="XI155" s="10"/>
      <c r="XJ155" s="10"/>
      <c r="XK155" s="10"/>
      <c r="XL155" s="10"/>
      <c r="XM155" s="10"/>
      <c r="XN155" s="10"/>
      <c r="XO155" s="10"/>
      <c r="XP155" s="10"/>
      <c r="XQ155" s="10"/>
      <c r="XR155" s="10"/>
      <c r="XS155" s="10"/>
      <c r="XT155" s="10"/>
      <c r="XU155" s="10"/>
      <c r="XV155" s="10"/>
      <c r="XW155" s="10"/>
      <c r="XX155" s="10"/>
      <c r="XY155" s="10"/>
      <c r="XZ155" s="10"/>
      <c r="YA155" s="10"/>
      <c r="YB155" s="10"/>
      <c r="YC155" s="10"/>
      <c r="YD155" s="10"/>
      <c r="YE155" s="10"/>
      <c r="YF155" s="10"/>
      <c r="YG155" s="10"/>
      <c r="YH155" s="10"/>
      <c r="YI155" s="10"/>
      <c r="YJ155" s="10"/>
      <c r="YK155" s="10"/>
      <c r="YL155" s="10"/>
      <c r="YM155" s="10"/>
      <c r="YN155" s="10"/>
      <c r="YO155" s="10"/>
      <c r="YP155" s="10"/>
      <c r="YQ155" s="10"/>
      <c r="YR155" s="10"/>
      <c r="YS155" s="10"/>
      <c r="YT155" s="10"/>
      <c r="YU155" s="10"/>
      <c r="YV155" s="10"/>
      <c r="YW155" s="10"/>
      <c r="YX155" s="10"/>
      <c r="YY155" s="10"/>
      <c r="YZ155" s="10"/>
      <c r="ZA155" s="10"/>
      <c r="ZB155" s="10"/>
      <c r="ZC155" s="10"/>
      <c r="ZD155" s="10"/>
      <c r="ZE155" s="10"/>
      <c r="ZF155" s="10"/>
      <c r="ZG155" s="10"/>
      <c r="ZH155" s="10"/>
      <c r="ZI155" s="10"/>
      <c r="ZJ155" s="10"/>
      <c r="ZK155" s="10"/>
      <c r="ZL155" s="10"/>
      <c r="ZM155" s="10"/>
      <c r="ZN155" s="10"/>
      <c r="ZO155" s="10"/>
      <c r="ZP155" s="10"/>
      <c r="ZQ155" s="10"/>
      <c r="ZR155" s="10"/>
      <c r="ZS155" s="10"/>
      <c r="ZT155" s="10"/>
      <c r="ZU155" s="10"/>
      <c r="ZV155" s="10"/>
      <c r="ZW155" s="10"/>
      <c r="ZX155" s="10"/>
      <c r="ZY155" s="10"/>
      <c r="ZZ155" s="10"/>
      <c r="AAA155" s="10"/>
      <c r="AAB155" s="10"/>
      <c r="AAC155" s="10"/>
      <c r="AAD155" s="10"/>
      <c r="AAE155" s="10"/>
      <c r="AAF155" s="10"/>
      <c r="AAG155" s="10"/>
      <c r="AAH155" s="10"/>
      <c r="AAI155" s="10"/>
      <c r="AAJ155" s="10"/>
      <c r="AAK155" s="10"/>
      <c r="AAL155" s="10"/>
      <c r="AAM155" s="10"/>
      <c r="AAN155" s="10"/>
      <c r="AAO155" s="10"/>
      <c r="AAP155" s="10"/>
      <c r="AAQ155" s="10"/>
      <c r="AAR155" s="10"/>
      <c r="AAS155" s="10"/>
      <c r="AAT155" s="10"/>
      <c r="AAU155" s="10"/>
      <c r="AAV155" s="10"/>
      <c r="AAW155" s="10"/>
      <c r="AAX155" s="10"/>
      <c r="AAY155" s="10"/>
      <c r="AAZ155" s="10"/>
      <c r="ABA155" s="10"/>
      <c r="ABB155" s="10"/>
      <c r="ABC155" s="10"/>
      <c r="ABD155" s="10"/>
      <c r="ABE155" s="10"/>
      <c r="ABF155" s="10"/>
      <c r="ABG155" s="10"/>
      <c r="ABH155" s="10"/>
      <c r="ABI155" s="10"/>
      <c r="ABJ155" s="10"/>
      <c r="ABK155" s="10"/>
      <c r="ABL155" s="10"/>
      <c r="ABM155" s="10"/>
      <c r="ABN155" s="10"/>
      <c r="ABO155" s="10"/>
      <c r="ABP155" s="10"/>
      <c r="ABQ155" s="10"/>
      <c r="ABR155" s="10"/>
      <c r="ABS155" s="10"/>
      <c r="ABT155" s="10"/>
      <c r="ABU155" s="10"/>
      <c r="ABV155" s="10"/>
      <c r="ABW155" s="10"/>
      <c r="ABX155" s="10"/>
      <c r="ABY155" s="10"/>
      <c r="ABZ155" s="10"/>
      <c r="ACA155" s="10"/>
      <c r="ACB155" s="10"/>
      <c r="ACC155" s="10"/>
      <c r="ACD155" s="10"/>
      <c r="ACE155" s="10"/>
      <c r="ACF155" s="10"/>
      <c r="ACG155" s="10"/>
      <c r="ACH155" s="10"/>
      <c r="ACI155" s="10"/>
      <c r="ACJ155" s="10"/>
      <c r="ACK155" s="10"/>
      <c r="ACL155" s="10"/>
      <c r="ACM155" s="10"/>
      <c r="ACN155" s="10"/>
      <c r="ACO155" s="10"/>
      <c r="ACP155" s="10"/>
      <c r="ACQ155" s="10"/>
      <c r="ACR155" s="10"/>
      <c r="ACS155" s="10"/>
      <c r="ACT155" s="10"/>
      <c r="ACU155" s="10"/>
      <c r="ACV155" s="10"/>
      <c r="ACW155" s="10"/>
      <c r="ACX155" s="10"/>
      <c r="ACY155" s="10"/>
      <c r="ACZ155" s="10"/>
      <c r="ADA155" s="10"/>
      <c r="ADB155" s="10"/>
      <c r="ADC155" s="10"/>
      <c r="ADD155" s="10"/>
      <c r="ADE155" s="10"/>
      <c r="ADF155" s="10"/>
      <c r="ADG155" s="10"/>
      <c r="ADH155" s="10"/>
      <c r="ADI155" s="10"/>
      <c r="ADJ155" s="10"/>
      <c r="ADK155" s="10"/>
      <c r="ADL155" s="10"/>
      <c r="ADM155" s="10"/>
      <c r="ADN155" s="10"/>
      <c r="ADO155" s="10"/>
      <c r="ADP155" s="10"/>
      <c r="ADQ155" s="10"/>
      <c r="ADR155" s="10"/>
      <c r="ADS155" s="10"/>
      <c r="ADT155" s="10"/>
      <c r="ADU155" s="10"/>
      <c r="ADV155" s="10"/>
      <c r="ADW155" s="10"/>
      <c r="ADX155" s="10"/>
      <c r="ADY155" s="10"/>
      <c r="ADZ155" s="10"/>
      <c r="AEA155" s="10"/>
      <c r="AEB155" s="10"/>
      <c r="AEC155" s="10"/>
      <c r="AED155" s="10"/>
      <c r="AEE155" s="10"/>
      <c r="AEF155" s="10"/>
      <c r="AEG155" s="10"/>
      <c r="AEH155" s="10"/>
      <c r="AEI155" s="10"/>
      <c r="AEJ155" s="10"/>
      <c r="AEK155" s="10"/>
      <c r="AEL155" s="10"/>
      <c r="AEM155" s="10"/>
      <c r="AEN155" s="10"/>
      <c r="AEO155" s="10"/>
      <c r="AEP155" s="10"/>
      <c r="AEQ155" s="10"/>
      <c r="AER155" s="10"/>
      <c r="AES155" s="10"/>
      <c r="AET155" s="10"/>
      <c r="AEU155" s="10"/>
      <c r="AEV155" s="10"/>
      <c r="AEW155" s="10"/>
      <c r="AEX155" s="10"/>
      <c r="AEY155" s="10"/>
      <c r="AEZ155" s="10"/>
      <c r="AFA155" s="10"/>
      <c r="AFB155" s="10"/>
      <c r="AFC155" s="10"/>
      <c r="AFD155" s="10"/>
      <c r="AFE155" s="10"/>
      <c r="AFF155" s="10"/>
      <c r="AFG155" s="10"/>
      <c r="AFH155" s="10"/>
      <c r="AFI155" s="10"/>
      <c r="AFJ155" s="10"/>
      <c r="AFK155" s="10"/>
      <c r="AFL155" s="10"/>
      <c r="AFM155" s="10"/>
      <c r="AFN155" s="10"/>
      <c r="AFO155" s="10"/>
      <c r="AFP155" s="10"/>
      <c r="AFQ155" s="10"/>
      <c r="AFR155" s="10"/>
      <c r="AFS155" s="10"/>
      <c r="AFT155" s="10"/>
      <c r="AFU155" s="10"/>
      <c r="AFV155" s="10"/>
      <c r="AFW155" s="10"/>
      <c r="AFX155" s="10"/>
      <c r="AFY155" s="10"/>
      <c r="AFZ155" s="10"/>
      <c r="AGA155" s="10"/>
      <c r="AGB155" s="10"/>
      <c r="AGC155" s="10"/>
      <c r="AGD155" s="10"/>
      <c r="AGE155" s="10"/>
      <c r="AGF155" s="10"/>
      <c r="AGG155" s="10"/>
      <c r="AGH155" s="10"/>
      <c r="AGI155" s="10"/>
      <c r="AGJ155" s="10"/>
      <c r="AGK155" s="10"/>
      <c r="AGL155" s="10"/>
      <c r="AGM155" s="10"/>
      <c r="AGN155" s="10"/>
      <c r="AGO155" s="10"/>
      <c r="AGP155" s="10"/>
      <c r="AGQ155" s="10"/>
      <c r="AGR155" s="10"/>
      <c r="AGS155" s="10"/>
      <c r="AGT155" s="10"/>
      <c r="AGU155" s="10"/>
      <c r="AGV155" s="10"/>
      <c r="AGW155" s="10"/>
      <c r="AGX155" s="10"/>
      <c r="AGY155" s="10"/>
      <c r="AGZ155" s="10"/>
      <c r="AHA155" s="10"/>
      <c r="AHB155" s="10"/>
      <c r="AHC155" s="10"/>
      <c r="AHD155" s="10"/>
      <c r="AHE155" s="10"/>
      <c r="AHF155" s="10"/>
      <c r="AHG155" s="10"/>
      <c r="AHH155" s="10"/>
      <c r="AHI155" s="10"/>
      <c r="AHJ155" s="10"/>
      <c r="AHK155" s="10"/>
      <c r="AHL155" s="10"/>
      <c r="AHM155" s="10"/>
      <c r="AHN155" s="10"/>
      <c r="AHO155" s="10"/>
      <c r="AHP155" s="10"/>
      <c r="AHQ155" s="10"/>
      <c r="AHR155" s="10"/>
      <c r="AHS155" s="10"/>
      <c r="AHT155" s="10"/>
      <c r="AHU155" s="10"/>
      <c r="AHV155" s="10"/>
      <c r="AHW155" s="10"/>
      <c r="AHX155" s="10"/>
      <c r="AHY155" s="10"/>
      <c r="AHZ155" s="10"/>
      <c r="AIA155" s="10"/>
      <c r="AIB155" s="10"/>
      <c r="AIC155" s="10"/>
      <c r="AID155" s="10"/>
      <c r="AIE155" s="10"/>
      <c r="AIF155" s="10"/>
      <c r="AIG155" s="10"/>
      <c r="AIH155" s="10"/>
      <c r="AII155" s="10"/>
      <c r="AIJ155" s="10"/>
      <c r="AIK155" s="10"/>
      <c r="AIL155" s="10"/>
      <c r="AIM155" s="10"/>
      <c r="AIN155" s="10"/>
      <c r="AIO155" s="10"/>
      <c r="AIP155" s="10"/>
      <c r="AIQ155" s="10"/>
      <c r="AIR155" s="10"/>
      <c r="AIS155" s="10"/>
      <c r="AIT155" s="10"/>
      <c r="AIU155" s="10"/>
      <c r="AIV155" s="10"/>
      <c r="AIW155" s="10"/>
      <c r="AIX155" s="10"/>
      <c r="AIY155" s="10"/>
      <c r="AIZ155" s="10"/>
      <c r="AJA155" s="10"/>
      <c r="AJB155" s="10"/>
      <c r="AJC155" s="10"/>
      <c r="AJD155" s="10"/>
      <c r="AJE155" s="10"/>
      <c r="AJF155" s="10"/>
      <c r="AJG155" s="10"/>
      <c r="AJH155" s="10"/>
      <c r="AJI155" s="10"/>
      <c r="AJJ155" s="10"/>
      <c r="AJK155" s="10"/>
      <c r="AJL155" s="10"/>
      <c r="AJM155" s="10"/>
      <c r="AJN155" s="10"/>
      <c r="AJO155" s="10"/>
      <c r="AJP155" s="10"/>
      <c r="AJQ155" s="10"/>
      <c r="AJR155" s="10"/>
      <c r="AJS155" s="10"/>
      <c r="AJT155" s="10"/>
      <c r="AJU155" s="10"/>
      <c r="AJV155" s="10"/>
      <c r="AJW155" s="10"/>
      <c r="AJX155" s="10"/>
      <c r="AJY155" s="10"/>
      <c r="AJZ155" s="10"/>
      <c r="AKA155" s="10"/>
      <c r="AKB155" s="10"/>
      <c r="AKC155" s="10"/>
      <c r="AKD155" s="10"/>
      <c r="AKE155" s="10"/>
      <c r="AKF155" s="10"/>
      <c r="AKG155" s="10"/>
      <c r="AKH155" s="10"/>
      <c r="AKI155" s="10"/>
      <c r="AKJ155" s="10"/>
      <c r="AKK155" s="10"/>
      <c r="AKL155" s="10"/>
      <c r="AKM155" s="10"/>
      <c r="AKN155" s="10"/>
      <c r="AKO155" s="10"/>
      <c r="AKP155" s="10"/>
      <c r="AKQ155" s="10"/>
      <c r="AKR155" s="10"/>
      <c r="AKS155" s="10"/>
      <c r="AKT155" s="10"/>
      <c r="AKU155" s="10"/>
      <c r="AKV155" s="10"/>
      <c r="AKW155" s="10"/>
      <c r="AKX155" s="10"/>
      <c r="AKY155" s="10"/>
      <c r="AKZ155" s="10"/>
      <c r="ALA155" s="10"/>
      <c r="ALB155" s="10"/>
      <c r="ALC155" s="10"/>
      <c r="ALD155" s="10"/>
      <c r="ALE155" s="10"/>
      <c r="ALF155" s="10"/>
      <c r="ALG155" s="10"/>
      <c r="ALH155" s="10"/>
      <c r="ALI155" s="10"/>
      <c r="ALJ155" s="10"/>
      <c r="ALK155" s="10"/>
      <c r="ALL155" s="10"/>
    </row>
    <row r="159" spans="1:1000" ht="14.1" customHeight="1" x14ac:dyDescent="0.25"/>
    <row r="160" spans="1:1000" s="10" customFormat="1" ht="14.1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  <c r="IW160" s="2"/>
      <c r="IX160" s="2"/>
      <c r="IY160" s="2"/>
      <c r="IZ160" s="2"/>
      <c r="JA160" s="2"/>
      <c r="JB160" s="2"/>
      <c r="JC160" s="2"/>
      <c r="JD160" s="2"/>
      <c r="JE160" s="2"/>
      <c r="JF160" s="2"/>
      <c r="JG160" s="2"/>
      <c r="JH160" s="2"/>
      <c r="JI160" s="2"/>
      <c r="JJ160" s="2"/>
      <c r="JK160" s="2"/>
      <c r="JL160" s="2"/>
      <c r="JM160" s="2"/>
      <c r="JN160" s="2"/>
      <c r="JO160" s="2"/>
      <c r="JP160" s="2"/>
      <c r="JQ160" s="2"/>
      <c r="JR160" s="2"/>
      <c r="JS160" s="2"/>
      <c r="JT160" s="2"/>
      <c r="JU160" s="2"/>
      <c r="JV160" s="2"/>
      <c r="JW160" s="2"/>
      <c r="JX160" s="2"/>
      <c r="JY160" s="2"/>
      <c r="JZ160" s="2"/>
      <c r="KA160" s="2"/>
      <c r="KB160" s="2"/>
      <c r="KC160" s="2"/>
      <c r="KD160" s="2"/>
      <c r="KE160" s="2"/>
      <c r="KF160" s="2"/>
      <c r="KG160" s="2"/>
      <c r="KH160" s="2"/>
      <c r="KI160" s="2"/>
      <c r="KJ160" s="2"/>
      <c r="KK160" s="2"/>
      <c r="KL160" s="2"/>
      <c r="KM160" s="2"/>
      <c r="KN160" s="2"/>
      <c r="KO160" s="2"/>
      <c r="KP160" s="2"/>
      <c r="KQ160" s="2"/>
      <c r="KR160" s="2"/>
      <c r="KS160" s="2"/>
      <c r="KT160" s="2"/>
      <c r="KU160" s="2"/>
      <c r="KV160" s="2"/>
      <c r="KW160" s="2"/>
      <c r="KX160" s="2"/>
      <c r="KY160" s="2"/>
      <c r="KZ160" s="2"/>
      <c r="LA160" s="2"/>
      <c r="LB160" s="2"/>
      <c r="LC160" s="2"/>
      <c r="LD160" s="2"/>
      <c r="LE160" s="2"/>
      <c r="LF160" s="2"/>
      <c r="LG160" s="2"/>
      <c r="LH160" s="2"/>
      <c r="LI160" s="2"/>
      <c r="LJ160" s="2"/>
      <c r="LK160" s="2"/>
      <c r="LL160" s="2"/>
      <c r="LM160" s="2"/>
      <c r="LN160" s="2"/>
      <c r="LO160" s="2"/>
      <c r="LP160" s="2"/>
      <c r="LQ160" s="2"/>
      <c r="LR160" s="2"/>
      <c r="LS160" s="2"/>
      <c r="LT160" s="2"/>
      <c r="LU160" s="2"/>
      <c r="LV160" s="2"/>
      <c r="LW160" s="2"/>
      <c r="LX160" s="2"/>
      <c r="LY160" s="2"/>
      <c r="LZ160" s="2"/>
      <c r="MA160" s="2"/>
      <c r="MB160" s="2"/>
      <c r="MC160" s="2"/>
      <c r="MD160" s="2"/>
      <c r="ME160" s="2"/>
      <c r="MF160" s="2"/>
      <c r="MG160" s="2"/>
      <c r="MH160" s="2"/>
      <c r="MI160" s="2"/>
      <c r="MJ160" s="2"/>
      <c r="MK160" s="2"/>
      <c r="ML160" s="2"/>
      <c r="MM160" s="2"/>
      <c r="MN160" s="2"/>
      <c r="MO160" s="2"/>
      <c r="MP160" s="2"/>
      <c r="MQ160" s="2"/>
      <c r="MR160" s="2"/>
      <c r="MS160" s="2"/>
      <c r="MT160" s="2"/>
      <c r="MU160" s="2"/>
      <c r="MV160" s="2"/>
      <c r="MW160" s="2"/>
      <c r="MX160" s="2"/>
      <c r="MY160" s="2"/>
      <c r="MZ160" s="2"/>
      <c r="NA160" s="2"/>
      <c r="NB160" s="2"/>
      <c r="NC160" s="2"/>
      <c r="ND160" s="2"/>
      <c r="NE160" s="2"/>
      <c r="NF160" s="2"/>
      <c r="NG160" s="2"/>
      <c r="NH160" s="2"/>
      <c r="NI160" s="2"/>
      <c r="NJ160" s="2"/>
      <c r="NK160" s="2"/>
      <c r="NL160" s="2"/>
      <c r="NM160" s="2"/>
      <c r="NN160" s="2"/>
      <c r="NO160" s="2"/>
      <c r="NP160" s="2"/>
      <c r="NQ160" s="2"/>
      <c r="NR160" s="2"/>
      <c r="NS160" s="2"/>
      <c r="NT160" s="2"/>
      <c r="NU160" s="2"/>
      <c r="NV160" s="2"/>
      <c r="NW160" s="2"/>
      <c r="NX160" s="2"/>
      <c r="NY160" s="2"/>
      <c r="NZ160" s="2"/>
      <c r="OA160" s="2"/>
      <c r="OB160" s="2"/>
      <c r="OC160" s="2"/>
      <c r="OD160" s="2"/>
      <c r="OE160" s="2"/>
      <c r="OF160" s="2"/>
      <c r="OG160" s="2"/>
      <c r="OH160" s="2"/>
      <c r="OI160" s="2"/>
      <c r="OJ160" s="2"/>
      <c r="OK160" s="2"/>
      <c r="OL160" s="2"/>
      <c r="OM160" s="2"/>
      <c r="ON160" s="2"/>
      <c r="OO160" s="2"/>
      <c r="OP160" s="2"/>
      <c r="OQ160" s="2"/>
      <c r="OR160" s="2"/>
      <c r="OS160" s="2"/>
      <c r="OT160" s="2"/>
      <c r="OU160" s="2"/>
      <c r="OV160" s="2"/>
      <c r="OW160" s="2"/>
      <c r="OX160" s="2"/>
      <c r="OY160" s="2"/>
      <c r="OZ160" s="2"/>
      <c r="PA160" s="2"/>
      <c r="PB160" s="2"/>
      <c r="PC160" s="2"/>
      <c r="PD160" s="2"/>
      <c r="PE160" s="2"/>
      <c r="PF160" s="2"/>
      <c r="PG160" s="2"/>
      <c r="PH160" s="2"/>
      <c r="PI160" s="2"/>
      <c r="PJ160" s="2"/>
      <c r="PK160" s="2"/>
      <c r="PL160" s="2"/>
      <c r="PM160" s="2"/>
      <c r="PN160" s="2"/>
      <c r="PO160" s="2"/>
      <c r="PP160" s="2"/>
      <c r="PQ160" s="2"/>
      <c r="PR160" s="2"/>
      <c r="PS160" s="2"/>
      <c r="PT160" s="2"/>
      <c r="PU160" s="2"/>
      <c r="PV160" s="2"/>
      <c r="PW160" s="2"/>
      <c r="PX160" s="2"/>
      <c r="PY160" s="2"/>
      <c r="PZ160" s="2"/>
      <c r="QA160" s="2"/>
      <c r="QB160" s="2"/>
      <c r="QC160" s="2"/>
      <c r="QD160" s="2"/>
      <c r="QE160" s="2"/>
      <c r="QF160" s="2"/>
      <c r="QG160" s="2"/>
      <c r="QH160" s="2"/>
      <c r="QI160" s="2"/>
      <c r="QJ160" s="2"/>
      <c r="QK160" s="2"/>
      <c r="QL160" s="2"/>
      <c r="QM160" s="2"/>
      <c r="QN160" s="2"/>
      <c r="QO160" s="2"/>
      <c r="QP160" s="2"/>
      <c r="QQ160" s="2"/>
      <c r="QR160" s="2"/>
      <c r="QS160" s="2"/>
      <c r="QT160" s="2"/>
      <c r="QU160" s="2"/>
      <c r="QV160" s="2"/>
      <c r="QW160" s="2"/>
      <c r="QX160" s="2"/>
      <c r="QY160" s="2"/>
      <c r="QZ160" s="2"/>
      <c r="RA160" s="2"/>
      <c r="RB160" s="2"/>
      <c r="RC160" s="2"/>
      <c r="RD160" s="2"/>
      <c r="RE160" s="2"/>
      <c r="RF160" s="2"/>
      <c r="RG160" s="2"/>
      <c r="RH160" s="2"/>
      <c r="RI160" s="2"/>
      <c r="RJ160" s="2"/>
      <c r="RK160" s="2"/>
      <c r="RL160" s="2"/>
      <c r="RM160" s="2"/>
      <c r="RN160" s="2"/>
      <c r="RO160" s="2"/>
      <c r="RP160" s="2"/>
      <c r="RQ160" s="2"/>
      <c r="RR160" s="2"/>
      <c r="RS160" s="2"/>
      <c r="RT160" s="2"/>
      <c r="RU160" s="2"/>
      <c r="RV160" s="2"/>
      <c r="RW160" s="2"/>
      <c r="RX160" s="2"/>
      <c r="RY160" s="2"/>
      <c r="RZ160" s="2"/>
      <c r="SA160" s="2"/>
      <c r="SB160" s="2"/>
      <c r="SC160" s="2"/>
      <c r="SD160" s="2"/>
      <c r="SE160" s="2"/>
      <c r="SF160" s="2"/>
      <c r="SG160" s="2"/>
      <c r="SH160" s="2"/>
      <c r="SI160" s="2"/>
      <c r="SJ160" s="2"/>
      <c r="SK160" s="2"/>
      <c r="SL160" s="2"/>
      <c r="SM160" s="2"/>
      <c r="SN160" s="2"/>
      <c r="SO160" s="2"/>
      <c r="SP160" s="2"/>
      <c r="SQ160" s="2"/>
      <c r="SR160" s="2"/>
      <c r="SS160" s="2"/>
      <c r="ST160" s="2"/>
      <c r="SU160" s="2"/>
      <c r="SV160" s="2"/>
      <c r="SW160" s="2"/>
      <c r="SX160" s="2"/>
      <c r="SY160" s="2"/>
      <c r="SZ160" s="2"/>
      <c r="TA160" s="2"/>
      <c r="TB160" s="2"/>
      <c r="TC160" s="2"/>
      <c r="TD160" s="2"/>
      <c r="TE160" s="2"/>
      <c r="TF160" s="2"/>
      <c r="TG160" s="2"/>
      <c r="TH160" s="2"/>
      <c r="TI160" s="2"/>
      <c r="TJ160" s="2"/>
      <c r="TK160" s="2"/>
      <c r="TL160" s="2"/>
      <c r="TM160" s="2"/>
      <c r="TN160" s="2"/>
      <c r="TO160" s="2"/>
      <c r="TP160" s="2"/>
      <c r="TQ160" s="2"/>
      <c r="TR160" s="2"/>
      <c r="TS160" s="2"/>
      <c r="TT160" s="2"/>
      <c r="TU160" s="2"/>
      <c r="TV160" s="2"/>
      <c r="TW160" s="2"/>
      <c r="TX160" s="2"/>
      <c r="TY160" s="2"/>
      <c r="TZ160" s="2"/>
      <c r="UA160" s="2"/>
      <c r="UB160" s="2"/>
      <c r="UC160" s="2"/>
      <c r="UD160" s="2"/>
      <c r="UE160" s="2"/>
      <c r="UF160" s="2"/>
      <c r="UG160" s="2"/>
      <c r="UH160" s="2"/>
      <c r="UI160" s="2"/>
      <c r="UJ160" s="2"/>
      <c r="UK160" s="2"/>
      <c r="UL160" s="2"/>
      <c r="UM160" s="2"/>
      <c r="UN160" s="2"/>
      <c r="UO160" s="2"/>
      <c r="UP160" s="2"/>
      <c r="UQ160" s="2"/>
      <c r="UR160" s="2"/>
      <c r="US160" s="2"/>
      <c r="UT160" s="2"/>
      <c r="UU160" s="2"/>
      <c r="UV160" s="2"/>
      <c r="UW160" s="2"/>
      <c r="UX160" s="2"/>
      <c r="UY160" s="2"/>
      <c r="UZ160" s="2"/>
      <c r="VA160" s="2"/>
      <c r="VB160" s="2"/>
      <c r="VC160" s="2"/>
      <c r="VD160" s="2"/>
      <c r="VE160" s="2"/>
      <c r="VF160" s="2"/>
      <c r="VG160" s="2"/>
      <c r="VH160" s="2"/>
      <c r="VI160" s="2"/>
      <c r="VJ160" s="2"/>
      <c r="VK160" s="2"/>
      <c r="VL160" s="2"/>
      <c r="VM160" s="2"/>
      <c r="VN160" s="2"/>
      <c r="VO160" s="2"/>
      <c r="VP160" s="2"/>
      <c r="VQ160" s="2"/>
      <c r="VR160" s="2"/>
      <c r="VS160" s="2"/>
      <c r="VT160" s="2"/>
      <c r="VU160" s="2"/>
      <c r="VV160" s="2"/>
      <c r="VW160" s="2"/>
      <c r="VX160" s="2"/>
      <c r="VY160" s="2"/>
      <c r="VZ160" s="2"/>
      <c r="WA160" s="2"/>
      <c r="WB160" s="2"/>
      <c r="WC160" s="2"/>
      <c r="WD160" s="2"/>
      <c r="WE160" s="2"/>
      <c r="WF160" s="2"/>
      <c r="WG160" s="2"/>
      <c r="WH160" s="2"/>
      <c r="WI160" s="2"/>
      <c r="WJ160" s="2"/>
      <c r="WK160" s="2"/>
      <c r="WL160" s="2"/>
      <c r="WM160" s="2"/>
      <c r="WN160" s="2"/>
      <c r="WO160" s="2"/>
      <c r="WP160" s="2"/>
      <c r="WQ160" s="2"/>
      <c r="WR160" s="2"/>
      <c r="WS160" s="2"/>
      <c r="WT160" s="2"/>
      <c r="WU160" s="2"/>
      <c r="WV160" s="2"/>
      <c r="WW160" s="2"/>
      <c r="WX160" s="2"/>
      <c r="WY160" s="2"/>
      <c r="WZ160" s="2"/>
      <c r="XA160" s="2"/>
      <c r="XB160" s="2"/>
      <c r="XC160" s="2"/>
      <c r="XD160" s="2"/>
      <c r="XE160" s="2"/>
      <c r="XF160" s="2"/>
      <c r="XG160" s="2"/>
      <c r="XH160" s="2"/>
      <c r="XI160" s="2"/>
      <c r="XJ160" s="2"/>
      <c r="XK160" s="2"/>
      <c r="XL160" s="2"/>
      <c r="XM160" s="2"/>
      <c r="XN160" s="2"/>
      <c r="XO160" s="2"/>
      <c r="XP160" s="2"/>
      <c r="XQ160" s="2"/>
      <c r="XR160" s="2"/>
      <c r="XS160" s="2"/>
      <c r="XT160" s="2"/>
      <c r="XU160" s="2"/>
      <c r="XV160" s="2"/>
      <c r="XW160" s="2"/>
      <c r="XX160" s="2"/>
      <c r="XY160" s="2"/>
      <c r="XZ160" s="2"/>
      <c r="YA160" s="2"/>
      <c r="YB160" s="2"/>
      <c r="YC160" s="2"/>
      <c r="YD160" s="2"/>
      <c r="YE160" s="2"/>
      <c r="YF160" s="2"/>
      <c r="YG160" s="2"/>
      <c r="YH160" s="2"/>
      <c r="YI160" s="2"/>
      <c r="YJ160" s="2"/>
      <c r="YK160" s="2"/>
      <c r="YL160" s="2"/>
      <c r="YM160" s="2"/>
      <c r="YN160" s="2"/>
      <c r="YO160" s="2"/>
      <c r="YP160" s="2"/>
      <c r="YQ160" s="2"/>
      <c r="YR160" s="2"/>
      <c r="YS160" s="2"/>
      <c r="YT160" s="2"/>
      <c r="YU160" s="2"/>
      <c r="YV160" s="2"/>
      <c r="YW160" s="2"/>
      <c r="YX160" s="2"/>
      <c r="YY160" s="2"/>
      <c r="YZ160" s="2"/>
      <c r="ZA160" s="2"/>
      <c r="ZB160" s="2"/>
      <c r="ZC160" s="2"/>
      <c r="ZD160" s="2"/>
      <c r="ZE160" s="2"/>
      <c r="ZF160" s="2"/>
      <c r="ZG160" s="2"/>
      <c r="ZH160" s="2"/>
      <c r="ZI160" s="2"/>
      <c r="ZJ160" s="2"/>
      <c r="ZK160" s="2"/>
      <c r="ZL160" s="2"/>
      <c r="ZM160" s="2"/>
      <c r="ZN160" s="2"/>
      <c r="ZO160" s="2"/>
      <c r="ZP160" s="2"/>
      <c r="ZQ160" s="2"/>
      <c r="ZR160" s="2"/>
      <c r="ZS160" s="2"/>
      <c r="ZT160" s="2"/>
      <c r="ZU160" s="2"/>
      <c r="ZV160" s="2"/>
      <c r="ZW160" s="2"/>
      <c r="ZX160" s="2"/>
      <c r="ZY160" s="2"/>
      <c r="ZZ160" s="2"/>
      <c r="AAA160" s="2"/>
      <c r="AAB160" s="2"/>
      <c r="AAC160" s="2"/>
      <c r="AAD160" s="2"/>
      <c r="AAE160" s="2"/>
      <c r="AAF160" s="2"/>
      <c r="AAG160" s="2"/>
      <c r="AAH160" s="2"/>
      <c r="AAI160" s="2"/>
      <c r="AAJ160" s="2"/>
      <c r="AAK160" s="2"/>
      <c r="AAL160" s="2"/>
      <c r="AAM160" s="2"/>
      <c r="AAN160" s="2"/>
      <c r="AAO160" s="2"/>
      <c r="AAP160" s="2"/>
      <c r="AAQ160" s="2"/>
      <c r="AAR160" s="2"/>
      <c r="AAS160" s="2"/>
      <c r="AAT160" s="2"/>
      <c r="AAU160" s="2"/>
      <c r="AAV160" s="2"/>
      <c r="AAW160" s="2"/>
      <c r="AAX160" s="2"/>
      <c r="AAY160" s="2"/>
      <c r="AAZ160" s="2"/>
      <c r="ABA160" s="2"/>
      <c r="ABB160" s="2"/>
      <c r="ABC160" s="2"/>
      <c r="ABD160" s="2"/>
      <c r="ABE160" s="2"/>
      <c r="ABF160" s="2"/>
      <c r="ABG160" s="2"/>
      <c r="ABH160" s="2"/>
      <c r="ABI160" s="2"/>
      <c r="ABJ160" s="2"/>
      <c r="ABK160" s="2"/>
      <c r="ABL160" s="2"/>
      <c r="ABM160" s="2"/>
      <c r="ABN160" s="2"/>
      <c r="ABO160" s="2"/>
      <c r="ABP160" s="2"/>
      <c r="ABQ160" s="2"/>
      <c r="ABR160" s="2"/>
      <c r="ABS160" s="2"/>
      <c r="ABT160" s="2"/>
      <c r="ABU160" s="2"/>
      <c r="ABV160" s="2"/>
      <c r="ABW160" s="2"/>
      <c r="ABX160" s="2"/>
      <c r="ABY160" s="2"/>
      <c r="ABZ160" s="2"/>
      <c r="ACA160" s="2"/>
      <c r="ACB160" s="2"/>
      <c r="ACC160" s="2"/>
      <c r="ACD160" s="2"/>
      <c r="ACE160" s="2"/>
      <c r="ACF160" s="2"/>
      <c r="ACG160" s="2"/>
      <c r="ACH160" s="2"/>
      <c r="ACI160" s="2"/>
      <c r="ACJ160" s="2"/>
      <c r="ACK160" s="2"/>
      <c r="ACL160" s="2"/>
      <c r="ACM160" s="2"/>
      <c r="ACN160" s="2"/>
      <c r="ACO160" s="2"/>
      <c r="ACP160" s="2"/>
      <c r="ACQ160" s="2"/>
      <c r="ACR160" s="2"/>
      <c r="ACS160" s="2"/>
      <c r="ACT160" s="2"/>
      <c r="ACU160" s="2"/>
      <c r="ACV160" s="2"/>
      <c r="ACW160" s="2"/>
      <c r="ACX160" s="2"/>
      <c r="ACY160" s="2"/>
      <c r="ACZ160" s="2"/>
      <c r="ADA160" s="2"/>
      <c r="ADB160" s="2"/>
      <c r="ADC160" s="2"/>
      <c r="ADD160" s="2"/>
      <c r="ADE160" s="2"/>
      <c r="ADF160" s="2"/>
      <c r="ADG160" s="2"/>
      <c r="ADH160" s="2"/>
      <c r="ADI160" s="2"/>
      <c r="ADJ160" s="2"/>
      <c r="ADK160" s="2"/>
      <c r="ADL160" s="2"/>
      <c r="ADM160" s="2"/>
      <c r="ADN160" s="2"/>
      <c r="ADO160" s="2"/>
      <c r="ADP160" s="2"/>
      <c r="ADQ160" s="2"/>
      <c r="ADR160" s="2"/>
      <c r="ADS160" s="2"/>
      <c r="ADT160" s="2"/>
      <c r="ADU160" s="2"/>
      <c r="ADV160" s="2"/>
      <c r="ADW160" s="2"/>
      <c r="ADX160" s="2"/>
      <c r="ADY160" s="2"/>
      <c r="ADZ160" s="2"/>
      <c r="AEA160" s="2"/>
      <c r="AEB160" s="2"/>
      <c r="AEC160" s="2"/>
      <c r="AED160" s="2"/>
      <c r="AEE160" s="2"/>
      <c r="AEF160" s="2"/>
      <c r="AEG160" s="2"/>
      <c r="AEH160" s="2"/>
      <c r="AEI160" s="2"/>
      <c r="AEJ160" s="2"/>
      <c r="AEK160" s="2"/>
      <c r="AEL160" s="2"/>
      <c r="AEM160" s="2"/>
      <c r="AEN160" s="2"/>
      <c r="AEO160" s="2"/>
      <c r="AEP160" s="2"/>
      <c r="AEQ160" s="2"/>
      <c r="AER160" s="2"/>
      <c r="AES160" s="2"/>
      <c r="AET160" s="2"/>
      <c r="AEU160" s="2"/>
      <c r="AEV160" s="2"/>
      <c r="AEW160" s="2"/>
      <c r="AEX160" s="2"/>
      <c r="AEY160" s="2"/>
      <c r="AEZ160" s="2"/>
      <c r="AFA160" s="2"/>
      <c r="AFB160" s="2"/>
      <c r="AFC160" s="2"/>
      <c r="AFD160" s="2"/>
      <c r="AFE160" s="2"/>
      <c r="AFF160" s="2"/>
      <c r="AFG160" s="2"/>
      <c r="AFH160" s="2"/>
      <c r="AFI160" s="2"/>
      <c r="AFJ160" s="2"/>
      <c r="AFK160" s="2"/>
      <c r="AFL160" s="2"/>
      <c r="AFM160" s="2"/>
      <c r="AFN160" s="2"/>
      <c r="AFO160" s="2"/>
      <c r="AFP160" s="2"/>
      <c r="AFQ160" s="2"/>
      <c r="AFR160" s="2"/>
      <c r="AFS160" s="2"/>
      <c r="AFT160" s="2"/>
      <c r="AFU160" s="2"/>
      <c r="AFV160" s="2"/>
      <c r="AFW160" s="2"/>
      <c r="AFX160" s="2"/>
      <c r="AFY160" s="2"/>
      <c r="AFZ160" s="2"/>
      <c r="AGA160" s="2"/>
      <c r="AGB160" s="2"/>
      <c r="AGC160" s="2"/>
      <c r="AGD160" s="2"/>
      <c r="AGE160" s="2"/>
      <c r="AGF160" s="2"/>
      <c r="AGG160" s="2"/>
      <c r="AGH160" s="2"/>
      <c r="AGI160" s="2"/>
      <c r="AGJ160" s="2"/>
      <c r="AGK160" s="2"/>
      <c r="AGL160" s="2"/>
      <c r="AGM160" s="2"/>
      <c r="AGN160" s="2"/>
      <c r="AGO160" s="2"/>
      <c r="AGP160" s="2"/>
      <c r="AGQ160" s="2"/>
      <c r="AGR160" s="2"/>
      <c r="AGS160" s="2"/>
      <c r="AGT160" s="2"/>
      <c r="AGU160" s="2"/>
      <c r="AGV160" s="2"/>
      <c r="AGW160" s="2"/>
      <c r="AGX160" s="2"/>
      <c r="AGY160" s="2"/>
      <c r="AGZ160" s="2"/>
      <c r="AHA160" s="2"/>
      <c r="AHB160" s="2"/>
      <c r="AHC160" s="2"/>
      <c r="AHD160" s="2"/>
      <c r="AHE160" s="2"/>
      <c r="AHF160" s="2"/>
      <c r="AHG160" s="2"/>
      <c r="AHH160" s="2"/>
      <c r="AHI160" s="2"/>
      <c r="AHJ160" s="2"/>
      <c r="AHK160" s="2"/>
      <c r="AHL160" s="2"/>
      <c r="AHM160" s="2"/>
      <c r="AHN160" s="2"/>
      <c r="AHO160" s="2"/>
      <c r="AHP160" s="2"/>
      <c r="AHQ160" s="2"/>
      <c r="AHR160" s="2"/>
      <c r="AHS160" s="2"/>
      <c r="AHT160" s="2"/>
      <c r="AHU160" s="2"/>
      <c r="AHV160" s="2"/>
      <c r="AHW160" s="2"/>
      <c r="AHX160" s="2"/>
      <c r="AHY160" s="2"/>
      <c r="AHZ160" s="2"/>
      <c r="AIA160" s="2"/>
      <c r="AIB160" s="2"/>
      <c r="AIC160" s="2"/>
      <c r="AID160" s="2"/>
      <c r="AIE160" s="2"/>
      <c r="AIF160" s="2"/>
      <c r="AIG160" s="2"/>
      <c r="AIH160" s="2"/>
      <c r="AII160" s="2"/>
      <c r="AIJ160" s="2"/>
      <c r="AIK160" s="2"/>
      <c r="AIL160" s="2"/>
      <c r="AIM160" s="2"/>
      <c r="AIN160" s="2"/>
      <c r="AIO160" s="2"/>
      <c r="AIP160" s="2"/>
      <c r="AIQ160" s="2"/>
      <c r="AIR160" s="2"/>
      <c r="AIS160" s="2"/>
      <c r="AIT160" s="2"/>
      <c r="AIU160" s="2"/>
      <c r="AIV160" s="2"/>
      <c r="AIW160" s="2"/>
      <c r="AIX160" s="2"/>
      <c r="AIY160" s="2"/>
      <c r="AIZ160" s="2"/>
      <c r="AJA160" s="2"/>
      <c r="AJB160" s="2"/>
      <c r="AJC160" s="2"/>
      <c r="AJD160" s="2"/>
      <c r="AJE160" s="2"/>
      <c r="AJF160" s="2"/>
      <c r="AJG160" s="2"/>
      <c r="AJH160" s="2"/>
      <c r="AJI160" s="2"/>
      <c r="AJJ160" s="2"/>
      <c r="AJK160" s="2"/>
      <c r="AJL160" s="2"/>
      <c r="AJM160" s="2"/>
      <c r="AJN160" s="2"/>
      <c r="AJO160" s="2"/>
      <c r="AJP160" s="2"/>
      <c r="AJQ160" s="2"/>
      <c r="AJR160" s="2"/>
      <c r="AJS160" s="2"/>
      <c r="AJT160" s="2"/>
      <c r="AJU160" s="2"/>
      <c r="AJV160" s="2"/>
      <c r="AJW160" s="2"/>
      <c r="AJX160" s="2"/>
      <c r="AJY160" s="2"/>
      <c r="AJZ160" s="2"/>
      <c r="AKA160" s="2"/>
      <c r="AKB160" s="2"/>
      <c r="AKC160" s="2"/>
      <c r="AKD160" s="2"/>
      <c r="AKE160" s="2"/>
      <c r="AKF160" s="2"/>
      <c r="AKG160" s="2"/>
      <c r="AKH160" s="2"/>
      <c r="AKI160" s="2"/>
      <c r="AKJ160" s="2"/>
      <c r="AKK160" s="2"/>
      <c r="AKL160" s="2"/>
      <c r="AKM160" s="2"/>
      <c r="AKN160" s="2"/>
      <c r="AKO160" s="2"/>
      <c r="AKP160" s="2"/>
      <c r="AKQ160" s="2"/>
      <c r="AKR160" s="2"/>
      <c r="AKS160" s="2"/>
      <c r="AKT160" s="2"/>
      <c r="AKU160" s="2"/>
      <c r="AKV160" s="2"/>
      <c r="AKW160" s="2"/>
      <c r="AKX160" s="2"/>
      <c r="AKY160" s="2"/>
      <c r="AKZ160" s="2"/>
      <c r="ALA160" s="2"/>
      <c r="ALB160" s="2"/>
      <c r="ALC160" s="2"/>
      <c r="ALD160" s="2"/>
      <c r="ALE160" s="2"/>
      <c r="ALF160" s="2"/>
      <c r="ALG160" s="2"/>
      <c r="ALH160" s="2"/>
      <c r="ALI160" s="2"/>
      <c r="ALJ160" s="2"/>
      <c r="ALK160" s="2"/>
      <c r="ALL160" s="2"/>
    </row>
    <row r="161" spans="1:1000" s="10" customFormat="1" ht="14.1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  <c r="IW161" s="2"/>
      <c r="IX161" s="2"/>
      <c r="IY161" s="2"/>
      <c r="IZ161" s="2"/>
      <c r="JA161" s="2"/>
      <c r="JB161" s="2"/>
      <c r="JC161" s="2"/>
      <c r="JD161" s="2"/>
      <c r="JE161" s="2"/>
      <c r="JF161" s="2"/>
      <c r="JG161" s="2"/>
      <c r="JH161" s="2"/>
      <c r="JI161" s="2"/>
      <c r="JJ161" s="2"/>
      <c r="JK161" s="2"/>
      <c r="JL161" s="2"/>
      <c r="JM161" s="2"/>
      <c r="JN161" s="2"/>
      <c r="JO161" s="2"/>
      <c r="JP161" s="2"/>
      <c r="JQ161" s="2"/>
      <c r="JR161" s="2"/>
      <c r="JS161" s="2"/>
      <c r="JT161" s="2"/>
      <c r="JU161" s="2"/>
      <c r="JV161" s="2"/>
      <c r="JW161" s="2"/>
      <c r="JX161" s="2"/>
      <c r="JY161" s="2"/>
      <c r="JZ161" s="2"/>
      <c r="KA161" s="2"/>
      <c r="KB161" s="2"/>
      <c r="KC161" s="2"/>
      <c r="KD161" s="2"/>
      <c r="KE161" s="2"/>
      <c r="KF161" s="2"/>
      <c r="KG161" s="2"/>
      <c r="KH161" s="2"/>
      <c r="KI161" s="2"/>
      <c r="KJ161" s="2"/>
      <c r="KK161" s="2"/>
      <c r="KL161" s="2"/>
      <c r="KM161" s="2"/>
      <c r="KN161" s="2"/>
      <c r="KO161" s="2"/>
      <c r="KP161" s="2"/>
      <c r="KQ161" s="2"/>
      <c r="KR161" s="2"/>
      <c r="KS161" s="2"/>
      <c r="KT161" s="2"/>
      <c r="KU161" s="2"/>
      <c r="KV161" s="2"/>
      <c r="KW161" s="2"/>
      <c r="KX161" s="2"/>
      <c r="KY161" s="2"/>
      <c r="KZ161" s="2"/>
      <c r="LA161" s="2"/>
      <c r="LB161" s="2"/>
      <c r="LC161" s="2"/>
      <c r="LD161" s="2"/>
      <c r="LE161" s="2"/>
      <c r="LF161" s="2"/>
      <c r="LG161" s="2"/>
      <c r="LH161" s="2"/>
      <c r="LI161" s="2"/>
      <c r="LJ161" s="2"/>
      <c r="LK161" s="2"/>
      <c r="LL161" s="2"/>
      <c r="LM161" s="2"/>
      <c r="LN161" s="2"/>
      <c r="LO161" s="2"/>
      <c r="LP161" s="2"/>
      <c r="LQ161" s="2"/>
      <c r="LR161" s="2"/>
      <c r="LS161" s="2"/>
      <c r="LT161" s="2"/>
      <c r="LU161" s="2"/>
      <c r="LV161" s="2"/>
      <c r="LW161" s="2"/>
      <c r="LX161" s="2"/>
      <c r="LY161" s="2"/>
      <c r="LZ161" s="2"/>
      <c r="MA161" s="2"/>
      <c r="MB161" s="2"/>
      <c r="MC161" s="2"/>
      <c r="MD161" s="2"/>
      <c r="ME161" s="2"/>
      <c r="MF161" s="2"/>
      <c r="MG161" s="2"/>
      <c r="MH161" s="2"/>
      <c r="MI161" s="2"/>
      <c r="MJ161" s="2"/>
      <c r="MK161" s="2"/>
      <c r="ML161" s="2"/>
      <c r="MM161" s="2"/>
      <c r="MN161" s="2"/>
      <c r="MO161" s="2"/>
      <c r="MP161" s="2"/>
      <c r="MQ161" s="2"/>
      <c r="MR161" s="2"/>
      <c r="MS161" s="2"/>
      <c r="MT161" s="2"/>
      <c r="MU161" s="2"/>
      <c r="MV161" s="2"/>
      <c r="MW161" s="2"/>
      <c r="MX161" s="2"/>
      <c r="MY161" s="2"/>
      <c r="MZ161" s="2"/>
      <c r="NA161" s="2"/>
      <c r="NB161" s="2"/>
      <c r="NC161" s="2"/>
      <c r="ND161" s="2"/>
      <c r="NE161" s="2"/>
      <c r="NF161" s="2"/>
      <c r="NG161" s="2"/>
      <c r="NH161" s="2"/>
      <c r="NI161" s="2"/>
      <c r="NJ161" s="2"/>
      <c r="NK161" s="2"/>
      <c r="NL161" s="2"/>
      <c r="NM161" s="2"/>
      <c r="NN161" s="2"/>
      <c r="NO161" s="2"/>
      <c r="NP161" s="2"/>
      <c r="NQ161" s="2"/>
      <c r="NR161" s="2"/>
      <c r="NS161" s="2"/>
      <c r="NT161" s="2"/>
      <c r="NU161" s="2"/>
      <c r="NV161" s="2"/>
      <c r="NW161" s="2"/>
      <c r="NX161" s="2"/>
      <c r="NY161" s="2"/>
      <c r="NZ161" s="2"/>
      <c r="OA161" s="2"/>
      <c r="OB161" s="2"/>
      <c r="OC161" s="2"/>
      <c r="OD161" s="2"/>
      <c r="OE161" s="2"/>
      <c r="OF161" s="2"/>
      <c r="OG161" s="2"/>
      <c r="OH161" s="2"/>
      <c r="OI161" s="2"/>
      <c r="OJ161" s="2"/>
      <c r="OK161" s="2"/>
      <c r="OL161" s="2"/>
      <c r="OM161" s="2"/>
      <c r="ON161" s="2"/>
      <c r="OO161" s="2"/>
      <c r="OP161" s="2"/>
      <c r="OQ161" s="2"/>
      <c r="OR161" s="2"/>
      <c r="OS161" s="2"/>
      <c r="OT161" s="2"/>
      <c r="OU161" s="2"/>
      <c r="OV161" s="2"/>
      <c r="OW161" s="2"/>
      <c r="OX161" s="2"/>
      <c r="OY161" s="2"/>
      <c r="OZ161" s="2"/>
      <c r="PA161" s="2"/>
      <c r="PB161" s="2"/>
      <c r="PC161" s="2"/>
      <c r="PD161" s="2"/>
      <c r="PE161" s="2"/>
      <c r="PF161" s="2"/>
      <c r="PG161" s="2"/>
      <c r="PH161" s="2"/>
      <c r="PI161" s="2"/>
      <c r="PJ161" s="2"/>
      <c r="PK161" s="2"/>
      <c r="PL161" s="2"/>
      <c r="PM161" s="2"/>
      <c r="PN161" s="2"/>
      <c r="PO161" s="2"/>
      <c r="PP161" s="2"/>
      <c r="PQ161" s="2"/>
      <c r="PR161" s="2"/>
      <c r="PS161" s="2"/>
      <c r="PT161" s="2"/>
      <c r="PU161" s="2"/>
      <c r="PV161" s="2"/>
      <c r="PW161" s="2"/>
      <c r="PX161" s="2"/>
      <c r="PY161" s="2"/>
      <c r="PZ161" s="2"/>
      <c r="QA161" s="2"/>
      <c r="QB161" s="2"/>
      <c r="QC161" s="2"/>
      <c r="QD161" s="2"/>
      <c r="QE161" s="2"/>
      <c r="QF161" s="2"/>
      <c r="QG161" s="2"/>
      <c r="QH161" s="2"/>
      <c r="QI161" s="2"/>
      <c r="QJ161" s="2"/>
      <c r="QK161" s="2"/>
      <c r="QL161" s="2"/>
      <c r="QM161" s="2"/>
      <c r="QN161" s="2"/>
      <c r="QO161" s="2"/>
      <c r="QP161" s="2"/>
      <c r="QQ161" s="2"/>
      <c r="QR161" s="2"/>
      <c r="QS161" s="2"/>
      <c r="QT161" s="2"/>
      <c r="QU161" s="2"/>
      <c r="QV161" s="2"/>
      <c r="QW161" s="2"/>
      <c r="QX161" s="2"/>
      <c r="QY161" s="2"/>
      <c r="QZ161" s="2"/>
      <c r="RA161" s="2"/>
      <c r="RB161" s="2"/>
      <c r="RC161" s="2"/>
      <c r="RD161" s="2"/>
      <c r="RE161" s="2"/>
      <c r="RF161" s="2"/>
      <c r="RG161" s="2"/>
      <c r="RH161" s="2"/>
      <c r="RI161" s="2"/>
      <c r="RJ161" s="2"/>
      <c r="RK161" s="2"/>
      <c r="RL161" s="2"/>
      <c r="RM161" s="2"/>
      <c r="RN161" s="2"/>
      <c r="RO161" s="2"/>
      <c r="RP161" s="2"/>
      <c r="RQ161" s="2"/>
      <c r="RR161" s="2"/>
      <c r="RS161" s="2"/>
      <c r="RT161" s="2"/>
      <c r="RU161" s="2"/>
      <c r="RV161" s="2"/>
      <c r="RW161" s="2"/>
      <c r="RX161" s="2"/>
      <c r="RY161" s="2"/>
      <c r="RZ161" s="2"/>
      <c r="SA161" s="2"/>
      <c r="SB161" s="2"/>
      <c r="SC161" s="2"/>
      <c r="SD161" s="2"/>
      <c r="SE161" s="2"/>
      <c r="SF161" s="2"/>
      <c r="SG161" s="2"/>
      <c r="SH161" s="2"/>
      <c r="SI161" s="2"/>
      <c r="SJ161" s="2"/>
      <c r="SK161" s="2"/>
      <c r="SL161" s="2"/>
      <c r="SM161" s="2"/>
      <c r="SN161" s="2"/>
      <c r="SO161" s="2"/>
      <c r="SP161" s="2"/>
      <c r="SQ161" s="2"/>
      <c r="SR161" s="2"/>
      <c r="SS161" s="2"/>
      <c r="ST161" s="2"/>
      <c r="SU161" s="2"/>
      <c r="SV161" s="2"/>
      <c r="SW161" s="2"/>
      <c r="SX161" s="2"/>
      <c r="SY161" s="2"/>
      <c r="SZ161" s="2"/>
      <c r="TA161" s="2"/>
      <c r="TB161" s="2"/>
      <c r="TC161" s="2"/>
      <c r="TD161" s="2"/>
      <c r="TE161" s="2"/>
      <c r="TF161" s="2"/>
      <c r="TG161" s="2"/>
      <c r="TH161" s="2"/>
      <c r="TI161" s="2"/>
      <c r="TJ161" s="2"/>
      <c r="TK161" s="2"/>
      <c r="TL161" s="2"/>
      <c r="TM161" s="2"/>
      <c r="TN161" s="2"/>
      <c r="TO161" s="2"/>
      <c r="TP161" s="2"/>
      <c r="TQ161" s="2"/>
      <c r="TR161" s="2"/>
      <c r="TS161" s="2"/>
      <c r="TT161" s="2"/>
      <c r="TU161" s="2"/>
      <c r="TV161" s="2"/>
      <c r="TW161" s="2"/>
      <c r="TX161" s="2"/>
      <c r="TY161" s="2"/>
      <c r="TZ161" s="2"/>
      <c r="UA161" s="2"/>
      <c r="UB161" s="2"/>
      <c r="UC161" s="2"/>
      <c r="UD161" s="2"/>
      <c r="UE161" s="2"/>
      <c r="UF161" s="2"/>
      <c r="UG161" s="2"/>
      <c r="UH161" s="2"/>
      <c r="UI161" s="2"/>
      <c r="UJ161" s="2"/>
      <c r="UK161" s="2"/>
      <c r="UL161" s="2"/>
      <c r="UM161" s="2"/>
      <c r="UN161" s="2"/>
      <c r="UO161" s="2"/>
      <c r="UP161" s="2"/>
      <c r="UQ161" s="2"/>
      <c r="UR161" s="2"/>
      <c r="US161" s="2"/>
      <c r="UT161" s="2"/>
      <c r="UU161" s="2"/>
      <c r="UV161" s="2"/>
      <c r="UW161" s="2"/>
      <c r="UX161" s="2"/>
      <c r="UY161" s="2"/>
      <c r="UZ161" s="2"/>
      <c r="VA161" s="2"/>
      <c r="VB161" s="2"/>
      <c r="VC161" s="2"/>
      <c r="VD161" s="2"/>
      <c r="VE161" s="2"/>
      <c r="VF161" s="2"/>
      <c r="VG161" s="2"/>
      <c r="VH161" s="2"/>
      <c r="VI161" s="2"/>
      <c r="VJ161" s="2"/>
      <c r="VK161" s="2"/>
      <c r="VL161" s="2"/>
      <c r="VM161" s="2"/>
      <c r="VN161" s="2"/>
      <c r="VO161" s="2"/>
      <c r="VP161" s="2"/>
      <c r="VQ161" s="2"/>
      <c r="VR161" s="2"/>
      <c r="VS161" s="2"/>
      <c r="VT161" s="2"/>
      <c r="VU161" s="2"/>
      <c r="VV161" s="2"/>
      <c r="VW161" s="2"/>
      <c r="VX161" s="2"/>
      <c r="VY161" s="2"/>
      <c r="VZ161" s="2"/>
      <c r="WA161" s="2"/>
      <c r="WB161" s="2"/>
      <c r="WC161" s="2"/>
      <c r="WD161" s="2"/>
      <c r="WE161" s="2"/>
      <c r="WF161" s="2"/>
      <c r="WG161" s="2"/>
      <c r="WH161" s="2"/>
      <c r="WI161" s="2"/>
      <c r="WJ161" s="2"/>
      <c r="WK161" s="2"/>
      <c r="WL161" s="2"/>
      <c r="WM161" s="2"/>
      <c r="WN161" s="2"/>
      <c r="WO161" s="2"/>
      <c r="WP161" s="2"/>
      <c r="WQ161" s="2"/>
      <c r="WR161" s="2"/>
      <c r="WS161" s="2"/>
      <c r="WT161" s="2"/>
      <c r="WU161" s="2"/>
      <c r="WV161" s="2"/>
      <c r="WW161" s="2"/>
      <c r="WX161" s="2"/>
      <c r="WY161" s="2"/>
      <c r="WZ161" s="2"/>
      <c r="XA161" s="2"/>
      <c r="XB161" s="2"/>
      <c r="XC161" s="2"/>
      <c r="XD161" s="2"/>
      <c r="XE161" s="2"/>
      <c r="XF161" s="2"/>
      <c r="XG161" s="2"/>
      <c r="XH161" s="2"/>
      <c r="XI161" s="2"/>
      <c r="XJ161" s="2"/>
      <c r="XK161" s="2"/>
      <c r="XL161" s="2"/>
      <c r="XM161" s="2"/>
      <c r="XN161" s="2"/>
      <c r="XO161" s="2"/>
      <c r="XP161" s="2"/>
      <c r="XQ161" s="2"/>
      <c r="XR161" s="2"/>
      <c r="XS161" s="2"/>
      <c r="XT161" s="2"/>
      <c r="XU161" s="2"/>
      <c r="XV161" s="2"/>
      <c r="XW161" s="2"/>
      <c r="XX161" s="2"/>
      <c r="XY161" s="2"/>
      <c r="XZ161" s="2"/>
      <c r="YA161" s="2"/>
      <c r="YB161" s="2"/>
      <c r="YC161" s="2"/>
      <c r="YD161" s="2"/>
      <c r="YE161" s="2"/>
      <c r="YF161" s="2"/>
      <c r="YG161" s="2"/>
      <c r="YH161" s="2"/>
      <c r="YI161" s="2"/>
      <c r="YJ161" s="2"/>
      <c r="YK161" s="2"/>
      <c r="YL161" s="2"/>
      <c r="YM161" s="2"/>
      <c r="YN161" s="2"/>
      <c r="YO161" s="2"/>
      <c r="YP161" s="2"/>
      <c r="YQ161" s="2"/>
      <c r="YR161" s="2"/>
      <c r="YS161" s="2"/>
      <c r="YT161" s="2"/>
      <c r="YU161" s="2"/>
      <c r="YV161" s="2"/>
      <c r="YW161" s="2"/>
      <c r="YX161" s="2"/>
      <c r="YY161" s="2"/>
      <c r="YZ161" s="2"/>
      <c r="ZA161" s="2"/>
      <c r="ZB161" s="2"/>
      <c r="ZC161" s="2"/>
      <c r="ZD161" s="2"/>
      <c r="ZE161" s="2"/>
      <c r="ZF161" s="2"/>
      <c r="ZG161" s="2"/>
      <c r="ZH161" s="2"/>
      <c r="ZI161" s="2"/>
      <c r="ZJ161" s="2"/>
      <c r="ZK161" s="2"/>
      <c r="ZL161" s="2"/>
      <c r="ZM161" s="2"/>
      <c r="ZN161" s="2"/>
      <c r="ZO161" s="2"/>
      <c r="ZP161" s="2"/>
      <c r="ZQ161" s="2"/>
      <c r="ZR161" s="2"/>
      <c r="ZS161" s="2"/>
      <c r="ZT161" s="2"/>
      <c r="ZU161" s="2"/>
      <c r="ZV161" s="2"/>
      <c r="ZW161" s="2"/>
      <c r="ZX161" s="2"/>
      <c r="ZY161" s="2"/>
      <c r="ZZ161" s="2"/>
      <c r="AAA161" s="2"/>
      <c r="AAB161" s="2"/>
      <c r="AAC161" s="2"/>
      <c r="AAD161" s="2"/>
      <c r="AAE161" s="2"/>
      <c r="AAF161" s="2"/>
      <c r="AAG161" s="2"/>
      <c r="AAH161" s="2"/>
      <c r="AAI161" s="2"/>
      <c r="AAJ161" s="2"/>
      <c r="AAK161" s="2"/>
      <c r="AAL161" s="2"/>
      <c r="AAM161" s="2"/>
      <c r="AAN161" s="2"/>
      <c r="AAO161" s="2"/>
      <c r="AAP161" s="2"/>
      <c r="AAQ161" s="2"/>
      <c r="AAR161" s="2"/>
      <c r="AAS161" s="2"/>
      <c r="AAT161" s="2"/>
      <c r="AAU161" s="2"/>
      <c r="AAV161" s="2"/>
      <c r="AAW161" s="2"/>
      <c r="AAX161" s="2"/>
      <c r="AAY161" s="2"/>
      <c r="AAZ161" s="2"/>
      <c r="ABA161" s="2"/>
      <c r="ABB161" s="2"/>
      <c r="ABC161" s="2"/>
      <c r="ABD161" s="2"/>
      <c r="ABE161" s="2"/>
      <c r="ABF161" s="2"/>
      <c r="ABG161" s="2"/>
      <c r="ABH161" s="2"/>
      <c r="ABI161" s="2"/>
      <c r="ABJ161" s="2"/>
      <c r="ABK161" s="2"/>
      <c r="ABL161" s="2"/>
      <c r="ABM161" s="2"/>
      <c r="ABN161" s="2"/>
      <c r="ABO161" s="2"/>
      <c r="ABP161" s="2"/>
      <c r="ABQ161" s="2"/>
      <c r="ABR161" s="2"/>
      <c r="ABS161" s="2"/>
      <c r="ABT161" s="2"/>
      <c r="ABU161" s="2"/>
      <c r="ABV161" s="2"/>
      <c r="ABW161" s="2"/>
      <c r="ABX161" s="2"/>
      <c r="ABY161" s="2"/>
      <c r="ABZ161" s="2"/>
      <c r="ACA161" s="2"/>
      <c r="ACB161" s="2"/>
      <c r="ACC161" s="2"/>
      <c r="ACD161" s="2"/>
      <c r="ACE161" s="2"/>
      <c r="ACF161" s="2"/>
      <c r="ACG161" s="2"/>
      <c r="ACH161" s="2"/>
      <c r="ACI161" s="2"/>
      <c r="ACJ161" s="2"/>
      <c r="ACK161" s="2"/>
      <c r="ACL161" s="2"/>
      <c r="ACM161" s="2"/>
      <c r="ACN161" s="2"/>
      <c r="ACO161" s="2"/>
      <c r="ACP161" s="2"/>
      <c r="ACQ161" s="2"/>
      <c r="ACR161" s="2"/>
      <c r="ACS161" s="2"/>
      <c r="ACT161" s="2"/>
      <c r="ACU161" s="2"/>
      <c r="ACV161" s="2"/>
      <c r="ACW161" s="2"/>
      <c r="ACX161" s="2"/>
      <c r="ACY161" s="2"/>
      <c r="ACZ161" s="2"/>
      <c r="ADA161" s="2"/>
      <c r="ADB161" s="2"/>
      <c r="ADC161" s="2"/>
      <c r="ADD161" s="2"/>
      <c r="ADE161" s="2"/>
      <c r="ADF161" s="2"/>
      <c r="ADG161" s="2"/>
      <c r="ADH161" s="2"/>
      <c r="ADI161" s="2"/>
      <c r="ADJ161" s="2"/>
      <c r="ADK161" s="2"/>
      <c r="ADL161" s="2"/>
      <c r="ADM161" s="2"/>
      <c r="ADN161" s="2"/>
      <c r="ADO161" s="2"/>
      <c r="ADP161" s="2"/>
      <c r="ADQ161" s="2"/>
      <c r="ADR161" s="2"/>
      <c r="ADS161" s="2"/>
      <c r="ADT161" s="2"/>
      <c r="ADU161" s="2"/>
      <c r="ADV161" s="2"/>
      <c r="ADW161" s="2"/>
      <c r="ADX161" s="2"/>
      <c r="ADY161" s="2"/>
      <c r="ADZ161" s="2"/>
      <c r="AEA161" s="2"/>
      <c r="AEB161" s="2"/>
      <c r="AEC161" s="2"/>
      <c r="AED161" s="2"/>
      <c r="AEE161" s="2"/>
      <c r="AEF161" s="2"/>
      <c r="AEG161" s="2"/>
      <c r="AEH161" s="2"/>
      <c r="AEI161" s="2"/>
      <c r="AEJ161" s="2"/>
      <c r="AEK161" s="2"/>
      <c r="AEL161" s="2"/>
      <c r="AEM161" s="2"/>
      <c r="AEN161" s="2"/>
      <c r="AEO161" s="2"/>
      <c r="AEP161" s="2"/>
      <c r="AEQ161" s="2"/>
      <c r="AER161" s="2"/>
      <c r="AES161" s="2"/>
      <c r="AET161" s="2"/>
      <c r="AEU161" s="2"/>
      <c r="AEV161" s="2"/>
      <c r="AEW161" s="2"/>
      <c r="AEX161" s="2"/>
      <c r="AEY161" s="2"/>
      <c r="AEZ161" s="2"/>
      <c r="AFA161" s="2"/>
      <c r="AFB161" s="2"/>
      <c r="AFC161" s="2"/>
      <c r="AFD161" s="2"/>
      <c r="AFE161" s="2"/>
      <c r="AFF161" s="2"/>
      <c r="AFG161" s="2"/>
      <c r="AFH161" s="2"/>
      <c r="AFI161" s="2"/>
      <c r="AFJ161" s="2"/>
      <c r="AFK161" s="2"/>
      <c r="AFL161" s="2"/>
      <c r="AFM161" s="2"/>
      <c r="AFN161" s="2"/>
      <c r="AFO161" s="2"/>
      <c r="AFP161" s="2"/>
      <c r="AFQ161" s="2"/>
      <c r="AFR161" s="2"/>
      <c r="AFS161" s="2"/>
      <c r="AFT161" s="2"/>
      <c r="AFU161" s="2"/>
      <c r="AFV161" s="2"/>
      <c r="AFW161" s="2"/>
      <c r="AFX161" s="2"/>
      <c r="AFY161" s="2"/>
      <c r="AFZ161" s="2"/>
      <c r="AGA161" s="2"/>
      <c r="AGB161" s="2"/>
      <c r="AGC161" s="2"/>
      <c r="AGD161" s="2"/>
      <c r="AGE161" s="2"/>
      <c r="AGF161" s="2"/>
      <c r="AGG161" s="2"/>
      <c r="AGH161" s="2"/>
      <c r="AGI161" s="2"/>
      <c r="AGJ161" s="2"/>
      <c r="AGK161" s="2"/>
      <c r="AGL161" s="2"/>
      <c r="AGM161" s="2"/>
      <c r="AGN161" s="2"/>
      <c r="AGO161" s="2"/>
      <c r="AGP161" s="2"/>
      <c r="AGQ161" s="2"/>
      <c r="AGR161" s="2"/>
      <c r="AGS161" s="2"/>
      <c r="AGT161" s="2"/>
      <c r="AGU161" s="2"/>
      <c r="AGV161" s="2"/>
      <c r="AGW161" s="2"/>
      <c r="AGX161" s="2"/>
      <c r="AGY161" s="2"/>
      <c r="AGZ161" s="2"/>
      <c r="AHA161" s="2"/>
      <c r="AHB161" s="2"/>
      <c r="AHC161" s="2"/>
      <c r="AHD161" s="2"/>
      <c r="AHE161" s="2"/>
      <c r="AHF161" s="2"/>
      <c r="AHG161" s="2"/>
      <c r="AHH161" s="2"/>
      <c r="AHI161" s="2"/>
      <c r="AHJ161" s="2"/>
      <c r="AHK161" s="2"/>
      <c r="AHL161" s="2"/>
      <c r="AHM161" s="2"/>
      <c r="AHN161" s="2"/>
      <c r="AHO161" s="2"/>
      <c r="AHP161" s="2"/>
      <c r="AHQ161" s="2"/>
      <c r="AHR161" s="2"/>
      <c r="AHS161" s="2"/>
      <c r="AHT161" s="2"/>
      <c r="AHU161" s="2"/>
      <c r="AHV161" s="2"/>
      <c r="AHW161" s="2"/>
      <c r="AHX161" s="2"/>
      <c r="AHY161" s="2"/>
      <c r="AHZ161" s="2"/>
      <c r="AIA161" s="2"/>
      <c r="AIB161" s="2"/>
      <c r="AIC161" s="2"/>
      <c r="AID161" s="2"/>
      <c r="AIE161" s="2"/>
      <c r="AIF161" s="2"/>
      <c r="AIG161" s="2"/>
      <c r="AIH161" s="2"/>
      <c r="AII161" s="2"/>
      <c r="AIJ161" s="2"/>
      <c r="AIK161" s="2"/>
      <c r="AIL161" s="2"/>
      <c r="AIM161" s="2"/>
      <c r="AIN161" s="2"/>
      <c r="AIO161" s="2"/>
      <c r="AIP161" s="2"/>
      <c r="AIQ161" s="2"/>
      <c r="AIR161" s="2"/>
      <c r="AIS161" s="2"/>
      <c r="AIT161" s="2"/>
      <c r="AIU161" s="2"/>
      <c r="AIV161" s="2"/>
      <c r="AIW161" s="2"/>
      <c r="AIX161" s="2"/>
      <c r="AIY161" s="2"/>
      <c r="AIZ161" s="2"/>
      <c r="AJA161" s="2"/>
      <c r="AJB161" s="2"/>
      <c r="AJC161" s="2"/>
      <c r="AJD161" s="2"/>
      <c r="AJE161" s="2"/>
      <c r="AJF161" s="2"/>
      <c r="AJG161" s="2"/>
      <c r="AJH161" s="2"/>
      <c r="AJI161" s="2"/>
      <c r="AJJ161" s="2"/>
      <c r="AJK161" s="2"/>
      <c r="AJL161" s="2"/>
      <c r="AJM161" s="2"/>
      <c r="AJN161" s="2"/>
      <c r="AJO161" s="2"/>
      <c r="AJP161" s="2"/>
      <c r="AJQ161" s="2"/>
      <c r="AJR161" s="2"/>
      <c r="AJS161" s="2"/>
      <c r="AJT161" s="2"/>
      <c r="AJU161" s="2"/>
      <c r="AJV161" s="2"/>
      <c r="AJW161" s="2"/>
      <c r="AJX161" s="2"/>
      <c r="AJY161" s="2"/>
      <c r="AJZ161" s="2"/>
      <c r="AKA161" s="2"/>
      <c r="AKB161" s="2"/>
      <c r="AKC161" s="2"/>
      <c r="AKD161" s="2"/>
      <c r="AKE161" s="2"/>
      <c r="AKF161" s="2"/>
      <c r="AKG161" s="2"/>
      <c r="AKH161" s="2"/>
      <c r="AKI161" s="2"/>
      <c r="AKJ161" s="2"/>
      <c r="AKK161" s="2"/>
      <c r="AKL161" s="2"/>
      <c r="AKM161" s="2"/>
      <c r="AKN161" s="2"/>
      <c r="AKO161" s="2"/>
      <c r="AKP161" s="2"/>
      <c r="AKQ161" s="2"/>
      <c r="AKR161" s="2"/>
      <c r="AKS161" s="2"/>
      <c r="AKT161" s="2"/>
      <c r="AKU161" s="2"/>
      <c r="AKV161" s="2"/>
      <c r="AKW161" s="2"/>
      <c r="AKX161" s="2"/>
      <c r="AKY161" s="2"/>
      <c r="AKZ161" s="2"/>
      <c r="ALA161" s="2"/>
      <c r="ALB161" s="2"/>
      <c r="ALC161" s="2"/>
      <c r="ALD161" s="2"/>
      <c r="ALE161" s="2"/>
      <c r="ALF161" s="2"/>
      <c r="ALG161" s="2"/>
      <c r="ALH161" s="2"/>
      <c r="ALI161" s="2"/>
      <c r="ALJ161" s="2"/>
      <c r="ALK161" s="2"/>
      <c r="ALL161" s="2"/>
    </row>
    <row r="162" spans="1:1000" ht="14.1" customHeight="1" x14ac:dyDescent="0.25"/>
  </sheetData>
  <mergeCells count="12">
    <mergeCell ref="A49:A52"/>
    <mergeCell ref="A6:B7"/>
    <mergeCell ref="A9:A12"/>
    <mergeCell ref="A13:A16"/>
    <mergeCell ref="A17:A20"/>
    <mergeCell ref="A21:A24"/>
    <mergeCell ref="A25:A28"/>
    <mergeCell ref="A29:A32"/>
    <mergeCell ref="A33:A36"/>
    <mergeCell ref="A37:A40"/>
    <mergeCell ref="A41:A44"/>
    <mergeCell ref="A45:A48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51"/>
  <sheetViews>
    <sheetView topLeftCell="A44" workbookViewId="0">
      <selection activeCell="K99" sqref="K99"/>
    </sheetView>
  </sheetViews>
  <sheetFormatPr defaultRowHeight="15" x14ac:dyDescent="0.25"/>
  <cols>
    <col min="1" max="2" width="21" style="2" bestFit="1" customWidth="1"/>
    <col min="3" max="8" width="25.7109375" style="2" customWidth="1"/>
    <col min="9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71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72</v>
      </c>
      <c r="D6" s="26"/>
      <c r="E6" s="23" t="s">
        <v>16</v>
      </c>
    </row>
    <row r="7" spans="1:6" ht="15.75" thickBot="1" x14ac:dyDescent="0.3">
      <c r="A7" s="24"/>
      <c r="B7" s="24"/>
      <c r="C7" s="5" t="s">
        <v>30</v>
      </c>
      <c r="D7" s="5" t="s">
        <v>31</v>
      </c>
      <c r="E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6" x14ac:dyDescent="0.25">
      <c r="A10" s="8">
        <v>2012</v>
      </c>
      <c r="B10" s="8" t="s">
        <v>26</v>
      </c>
      <c r="C10" s="9">
        <v>21.2</v>
      </c>
      <c r="D10" s="9">
        <v>78.8</v>
      </c>
      <c r="E10" s="9">
        <v>100</v>
      </c>
      <c r="F10" s="28">
        <f>D10-C10</f>
        <v>57.599999999999994</v>
      </c>
    </row>
    <row r="11" spans="1:6" x14ac:dyDescent="0.25">
      <c r="A11" s="22">
        <v>2013</v>
      </c>
      <c r="B11" s="8" t="s">
        <v>23</v>
      </c>
      <c r="C11" s="9">
        <v>20.2</v>
      </c>
      <c r="D11" s="9">
        <v>79.8</v>
      </c>
      <c r="E11" s="9">
        <v>100</v>
      </c>
      <c r="F11" s="28">
        <f t="shared" ref="F11:F50" si="0">D11-C11</f>
        <v>59.599999999999994</v>
      </c>
    </row>
    <row r="12" spans="1:6" x14ac:dyDescent="0.25">
      <c r="A12" s="22"/>
      <c r="B12" s="8" t="s">
        <v>24</v>
      </c>
      <c r="C12" s="9">
        <v>20</v>
      </c>
      <c r="D12" s="9">
        <v>80</v>
      </c>
      <c r="E12" s="9">
        <v>100</v>
      </c>
      <c r="F12" s="28">
        <f t="shared" si="0"/>
        <v>60</v>
      </c>
    </row>
    <row r="13" spans="1:6" x14ac:dyDescent="0.25">
      <c r="A13" s="22"/>
      <c r="B13" s="8" t="s">
        <v>25</v>
      </c>
      <c r="C13" s="9">
        <v>18.8</v>
      </c>
      <c r="D13" s="9">
        <v>81.2</v>
      </c>
      <c r="E13" s="9">
        <v>100</v>
      </c>
      <c r="F13" s="28">
        <f t="shared" si="0"/>
        <v>62.400000000000006</v>
      </c>
    </row>
    <row r="14" spans="1:6" x14ac:dyDescent="0.25">
      <c r="A14" s="22"/>
      <c r="B14" s="8" t="s">
        <v>26</v>
      </c>
      <c r="C14" s="9">
        <v>19.3</v>
      </c>
      <c r="D14" s="9">
        <v>80.7</v>
      </c>
      <c r="E14" s="9">
        <v>100</v>
      </c>
      <c r="F14" s="28">
        <f t="shared" si="0"/>
        <v>61.400000000000006</v>
      </c>
    </row>
    <row r="15" spans="1:6" x14ac:dyDescent="0.25">
      <c r="A15" s="22">
        <v>2014</v>
      </c>
      <c r="B15" s="8" t="s">
        <v>23</v>
      </c>
      <c r="C15" s="9">
        <v>18.399999999999999</v>
      </c>
      <c r="D15" s="9">
        <v>81.599999999999994</v>
      </c>
      <c r="E15" s="9">
        <v>100</v>
      </c>
      <c r="F15" s="28">
        <f t="shared" si="0"/>
        <v>63.199999999999996</v>
      </c>
    </row>
    <row r="16" spans="1:6" x14ac:dyDescent="0.25">
      <c r="A16" s="22"/>
      <c r="B16" s="8" t="s">
        <v>24</v>
      </c>
      <c r="C16" s="9">
        <v>16.2</v>
      </c>
      <c r="D16" s="9">
        <v>83.8</v>
      </c>
      <c r="E16" s="9">
        <v>100</v>
      </c>
      <c r="F16" s="28">
        <f t="shared" si="0"/>
        <v>67.599999999999994</v>
      </c>
    </row>
    <row r="17" spans="1:6" x14ac:dyDescent="0.25">
      <c r="A17" s="22"/>
      <c r="B17" s="8" t="s">
        <v>25</v>
      </c>
      <c r="C17" s="9">
        <v>16.3</v>
      </c>
      <c r="D17" s="9">
        <v>83.7</v>
      </c>
      <c r="E17" s="9">
        <v>100</v>
      </c>
      <c r="F17" s="28">
        <f t="shared" si="0"/>
        <v>67.400000000000006</v>
      </c>
    </row>
    <row r="18" spans="1:6" x14ac:dyDescent="0.25">
      <c r="A18" s="22"/>
      <c r="B18" s="8" t="s">
        <v>26</v>
      </c>
      <c r="C18" s="9">
        <v>18.899999999999999</v>
      </c>
      <c r="D18" s="9">
        <v>81.099999999999994</v>
      </c>
      <c r="E18" s="9">
        <v>100</v>
      </c>
      <c r="F18" s="28">
        <f t="shared" si="0"/>
        <v>62.199999999999996</v>
      </c>
    </row>
    <row r="19" spans="1:6" x14ac:dyDescent="0.25">
      <c r="A19" s="22">
        <v>2015</v>
      </c>
      <c r="B19" s="8" t="s">
        <v>23</v>
      </c>
      <c r="C19" s="9">
        <v>20</v>
      </c>
      <c r="D19" s="9">
        <v>80</v>
      </c>
      <c r="E19" s="9">
        <v>100</v>
      </c>
      <c r="F19" s="28">
        <f t="shared" si="0"/>
        <v>60</v>
      </c>
    </row>
    <row r="20" spans="1:6" x14ac:dyDescent="0.25">
      <c r="A20" s="22"/>
      <c r="B20" s="8" t="s">
        <v>24</v>
      </c>
      <c r="C20" s="9">
        <v>17.3</v>
      </c>
      <c r="D20" s="9">
        <v>82.7</v>
      </c>
      <c r="E20" s="9">
        <v>100</v>
      </c>
      <c r="F20" s="28">
        <f t="shared" si="0"/>
        <v>65.400000000000006</v>
      </c>
    </row>
    <row r="21" spans="1:6" x14ac:dyDescent="0.25">
      <c r="A21" s="22"/>
      <c r="B21" s="8" t="s">
        <v>25</v>
      </c>
      <c r="C21" s="9">
        <v>15.2</v>
      </c>
      <c r="D21" s="9">
        <v>84.8</v>
      </c>
      <c r="E21" s="9">
        <v>100</v>
      </c>
      <c r="F21" s="28">
        <f t="shared" si="0"/>
        <v>69.599999999999994</v>
      </c>
    </row>
    <row r="22" spans="1:6" x14ac:dyDescent="0.25">
      <c r="A22" s="22"/>
      <c r="B22" s="8" t="s">
        <v>26</v>
      </c>
      <c r="C22" s="9">
        <v>17.600000000000001</v>
      </c>
      <c r="D22" s="9">
        <v>82.4</v>
      </c>
      <c r="E22" s="9">
        <v>100</v>
      </c>
      <c r="F22" s="28">
        <f t="shared" si="0"/>
        <v>64.800000000000011</v>
      </c>
    </row>
    <row r="23" spans="1:6" x14ac:dyDescent="0.25">
      <c r="A23" s="22">
        <v>2016</v>
      </c>
      <c r="B23" s="8" t="s">
        <v>23</v>
      </c>
      <c r="C23" s="9">
        <v>21.9</v>
      </c>
      <c r="D23" s="9">
        <v>78.099999999999994</v>
      </c>
      <c r="E23" s="9">
        <v>100</v>
      </c>
      <c r="F23" s="28">
        <f t="shared" si="0"/>
        <v>56.199999999999996</v>
      </c>
    </row>
    <row r="24" spans="1:6" x14ac:dyDescent="0.25">
      <c r="A24" s="22"/>
      <c r="B24" s="8" t="s">
        <v>24</v>
      </c>
      <c r="C24" s="9">
        <v>22.3</v>
      </c>
      <c r="D24" s="9">
        <v>77.7</v>
      </c>
      <c r="E24" s="9">
        <v>100</v>
      </c>
      <c r="F24" s="28">
        <f t="shared" si="0"/>
        <v>55.400000000000006</v>
      </c>
    </row>
    <row r="25" spans="1:6" x14ac:dyDescent="0.25">
      <c r="A25" s="22"/>
      <c r="B25" s="8" t="s">
        <v>25</v>
      </c>
      <c r="C25" s="9">
        <v>22.1</v>
      </c>
      <c r="D25" s="9">
        <v>77.900000000000006</v>
      </c>
      <c r="E25" s="9">
        <v>100</v>
      </c>
      <c r="F25" s="28">
        <f t="shared" si="0"/>
        <v>55.800000000000004</v>
      </c>
    </row>
    <row r="26" spans="1:6" x14ac:dyDescent="0.25">
      <c r="A26" s="22"/>
      <c r="B26" s="8" t="s">
        <v>26</v>
      </c>
      <c r="C26" s="9">
        <v>16.8</v>
      </c>
      <c r="D26" s="9">
        <v>83.2</v>
      </c>
      <c r="E26" s="9">
        <v>100</v>
      </c>
      <c r="F26" s="28">
        <f t="shared" si="0"/>
        <v>66.400000000000006</v>
      </c>
    </row>
    <row r="27" spans="1:6" x14ac:dyDescent="0.25">
      <c r="A27" s="22">
        <v>2017</v>
      </c>
      <c r="B27" s="8" t="s">
        <v>23</v>
      </c>
      <c r="C27" s="9">
        <v>18.8</v>
      </c>
      <c r="D27" s="9">
        <v>81.2</v>
      </c>
      <c r="E27" s="9">
        <v>100</v>
      </c>
      <c r="F27" s="28">
        <f t="shared" si="0"/>
        <v>62.400000000000006</v>
      </c>
    </row>
    <row r="28" spans="1:6" x14ac:dyDescent="0.25">
      <c r="A28" s="22"/>
      <c r="B28" s="8" t="s">
        <v>24</v>
      </c>
      <c r="C28" s="9">
        <v>17</v>
      </c>
      <c r="D28" s="9">
        <v>83</v>
      </c>
      <c r="E28" s="9">
        <v>100</v>
      </c>
      <c r="F28" s="28">
        <f t="shared" si="0"/>
        <v>66</v>
      </c>
    </row>
    <row r="29" spans="1:6" x14ac:dyDescent="0.25">
      <c r="A29" s="22"/>
      <c r="B29" s="8" t="s">
        <v>25</v>
      </c>
      <c r="C29" s="9">
        <v>16.2</v>
      </c>
      <c r="D29" s="9">
        <v>83.8</v>
      </c>
      <c r="E29" s="9">
        <v>100</v>
      </c>
      <c r="F29" s="28">
        <f t="shared" si="0"/>
        <v>67.599999999999994</v>
      </c>
    </row>
    <row r="30" spans="1:6" x14ac:dyDescent="0.25">
      <c r="A30" s="22"/>
      <c r="B30" s="8" t="s">
        <v>26</v>
      </c>
      <c r="C30" s="9">
        <v>15</v>
      </c>
      <c r="D30" s="9">
        <v>85</v>
      </c>
      <c r="E30" s="9">
        <v>100</v>
      </c>
      <c r="F30" s="28">
        <f t="shared" si="0"/>
        <v>70</v>
      </c>
    </row>
    <row r="31" spans="1:6" x14ac:dyDescent="0.25">
      <c r="A31" s="22">
        <v>2018</v>
      </c>
      <c r="B31" s="8" t="s">
        <v>23</v>
      </c>
      <c r="C31" s="9">
        <v>11.7</v>
      </c>
      <c r="D31" s="9">
        <v>88.3</v>
      </c>
      <c r="E31" s="9">
        <v>100</v>
      </c>
      <c r="F31" s="28">
        <f t="shared" si="0"/>
        <v>76.599999999999994</v>
      </c>
    </row>
    <row r="32" spans="1:6" x14ac:dyDescent="0.25">
      <c r="A32" s="22"/>
      <c r="B32" s="8" t="s">
        <v>24</v>
      </c>
      <c r="C32" s="9">
        <v>17.899999999999999</v>
      </c>
      <c r="D32" s="9">
        <v>82.1</v>
      </c>
      <c r="E32" s="9">
        <v>100</v>
      </c>
      <c r="F32" s="28">
        <f t="shared" si="0"/>
        <v>64.199999999999989</v>
      </c>
    </row>
    <row r="33" spans="1:6" x14ac:dyDescent="0.25">
      <c r="A33" s="22"/>
      <c r="B33" s="8" t="s">
        <v>25</v>
      </c>
      <c r="C33" s="9">
        <v>23.8</v>
      </c>
      <c r="D33" s="9">
        <v>76.2</v>
      </c>
      <c r="E33" s="9">
        <v>100</v>
      </c>
      <c r="F33" s="28">
        <f t="shared" si="0"/>
        <v>52.400000000000006</v>
      </c>
    </row>
    <row r="34" spans="1:6" x14ac:dyDescent="0.25">
      <c r="A34" s="22"/>
      <c r="B34" s="8" t="s">
        <v>26</v>
      </c>
      <c r="C34" s="9">
        <v>21.9</v>
      </c>
      <c r="D34" s="9">
        <v>78.099999999999994</v>
      </c>
      <c r="E34" s="9">
        <v>100</v>
      </c>
      <c r="F34" s="28">
        <f t="shared" si="0"/>
        <v>56.199999999999996</v>
      </c>
    </row>
    <row r="35" spans="1:6" x14ac:dyDescent="0.25">
      <c r="A35" s="22">
        <v>2019</v>
      </c>
      <c r="B35" s="8" t="s">
        <v>23</v>
      </c>
      <c r="C35" s="9">
        <v>25.8</v>
      </c>
      <c r="D35" s="9">
        <v>74.2</v>
      </c>
      <c r="E35" s="9">
        <v>100</v>
      </c>
      <c r="F35" s="28">
        <f t="shared" si="0"/>
        <v>48.400000000000006</v>
      </c>
    </row>
    <row r="36" spans="1:6" x14ac:dyDescent="0.25">
      <c r="A36" s="22"/>
      <c r="B36" s="8" t="s">
        <v>24</v>
      </c>
      <c r="C36" s="9">
        <v>13.2</v>
      </c>
      <c r="D36" s="9">
        <v>86.8</v>
      </c>
      <c r="E36" s="9">
        <v>100</v>
      </c>
      <c r="F36" s="28">
        <f t="shared" si="0"/>
        <v>73.599999999999994</v>
      </c>
    </row>
    <row r="37" spans="1:6" x14ac:dyDescent="0.25">
      <c r="A37" s="22"/>
      <c r="B37" s="8" t="s">
        <v>25</v>
      </c>
      <c r="C37" s="9">
        <v>16.7</v>
      </c>
      <c r="D37" s="9">
        <v>83.3</v>
      </c>
      <c r="E37" s="9">
        <v>100</v>
      </c>
      <c r="F37" s="28">
        <f t="shared" si="0"/>
        <v>66.599999999999994</v>
      </c>
    </row>
    <row r="38" spans="1:6" x14ac:dyDescent="0.25">
      <c r="A38" s="22"/>
      <c r="B38" s="8" t="s">
        <v>26</v>
      </c>
      <c r="C38" s="9">
        <v>19.8</v>
      </c>
      <c r="D38" s="9">
        <v>80.2</v>
      </c>
      <c r="E38" s="9">
        <v>100</v>
      </c>
      <c r="F38" s="28">
        <f t="shared" si="0"/>
        <v>60.400000000000006</v>
      </c>
    </row>
    <row r="39" spans="1:6" x14ac:dyDescent="0.25">
      <c r="A39" s="22">
        <v>2020</v>
      </c>
      <c r="B39" s="8" t="s">
        <v>23</v>
      </c>
      <c r="C39" s="9">
        <v>33.299999999999997</v>
      </c>
      <c r="D39" s="9">
        <v>66.7</v>
      </c>
      <c r="E39" s="9">
        <v>100</v>
      </c>
      <c r="F39" s="28">
        <f t="shared" si="0"/>
        <v>33.400000000000006</v>
      </c>
    </row>
    <row r="40" spans="1:6" x14ac:dyDescent="0.25">
      <c r="A40" s="22"/>
      <c r="B40" s="8" t="s">
        <v>24</v>
      </c>
      <c r="C40" s="9">
        <v>31.4</v>
      </c>
      <c r="D40" s="9">
        <v>68.599999999999994</v>
      </c>
      <c r="E40" s="9">
        <v>100</v>
      </c>
      <c r="F40" s="28">
        <f t="shared" si="0"/>
        <v>37.199999999999996</v>
      </c>
    </row>
    <row r="41" spans="1:6" x14ac:dyDescent="0.25">
      <c r="A41" s="22"/>
      <c r="B41" s="8" t="s">
        <v>25</v>
      </c>
      <c r="C41" s="9">
        <v>19.8</v>
      </c>
      <c r="D41" s="9">
        <v>80.2</v>
      </c>
      <c r="E41" s="9">
        <v>100</v>
      </c>
      <c r="F41" s="28">
        <f t="shared" si="0"/>
        <v>60.400000000000006</v>
      </c>
    </row>
    <row r="42" spans="1:6" x14ac:dyDescent="0.25">
      <c r="A42" s="22"/>
      <c r="B42" s="8" t="s">
        <v>26</v>
      </c>
      <c r="C42" s="9">
        <v>20.9</v>
      </c>
      <c r="D42" s="9">
        <v>79.099999999999994</v>
      </c>
      <c r="E42" s="9">
        <v>100</v>
      </c>
      <c r="F42" s="28">
        <f t="shared" si="0"/>
        <v>58.199999999999996</v>
      </c>
    </row>
    <row r="43" spans="1:6" x14ac:dyDescent="0.25">
      <c r="A43" s="22">
        <v>2021</v>
      </c>
      <c r="B43" s="8" t="s">
        <v>23</v>
      </c>
      <c r="C43" s="9">
        <v>20.3</v>
      </c>
      <c r="D43" s="9">
        <v>79.7</v>
      </c>
      <c r="E43" s="9">
        <v>100</v>
      </c>
      <c r="F43" s="28">
        <f t="shared" si="0"/>
        <v>59.400000000000006</v>
      </c>
    </row>
    <row r="44" spans="1:6" x14ac:dyDescent="0.25">
      <c r="A44" s="22"/>
      <c r="B44" s="8" t="s">
        <v>24</v>
      </c>
      <c r="C44" s="9">
        <v>19.600000000000001</v>
      </c>
      <c r="D44" s="9">
        <v>80.400000000000006</v>
      </c>
      <c r="E44" s="9">
        <v>100</v>
      </c>
      <c r="F44" s="28">
        <f t="shared" si="0"/>
        <v>60.800000000000004</v>
      </c>
    </row>
    <row r="45" spans="1:6" x14ac:dyDescent="0.25">
      <c r="A45" s="22"/>
      <c r="B45" s="8" t="s">
        <v>25</v>
      </c>
      <c r="C45" s="9">
        <v>19.8</v>
      </c>
      <c r="D45" s="9">
        <v>80.2</v>
      </c>
      <c r="E45" s="9">
        <v>100</v>
      </c>
      <c r="F45" s="28">
        <f t="shared" si="0"/>
        <v>60.400000000000006</v>
      </c>
    </row>
    <row r="46" spans="1:6" x14ac:dyDescent="0.25">
      <c r="A46" s="22"/>
      <c r="B46" s="8" t="s">
        <v>26</v>
      </c>
      <c r="C46" s="9">
        <v>20.6</v>
      </c>
      <c r="D46" s="9">
        <v>79.400000000000006</v>
      </c>
      <c r="E46" s="9">
        <v>100</v>
      </c>
      <c r="F46" s="28">
        <f t="shared" si="0"/>
        <v>58.800000000000004</v>
      </c>
    </row>
    <row r="47" spans="1:6" x14ac:dyDescent="0.25">
      <c r="A47" s="22">
        <v>2022</v>
      </c>
      <c r="B47" s="8" t="s">
        <v>23</v>
      </c>
      <c r="C47" s="9">
        <v>22.9</v>
      </c>
      <c r="D47" s="9">
        <v>77.099999999999994</v>
      </c>
      <c r="E47" s="9">
        <v>100</v>
      </c>
      <c r="F47" s="28">
        <f t="shared" si="0"/>
        <v>54.199999999999996</v>
      </c>
    </row>
    <row r="48" spans="1:6" x14ac:dyDescent="0.25">
      <c r="A48" s="22"/>
      <c r="B48" s="8" t="s">
        <v>24</v>
      </c>
      <c r="C48" s="9">
        <v>21.3</v>
      </c>
      <c r="D48" s="9">
        <v>78.7</v>
      </c>
      <c r="E48" s="9">
        <v>100</v>
      </c>
      <c r="F48" s="28">
        <f t="shared" si="0"/>
        <v>57.400000000000006</v>
      </c>
    </row>
    <row r="49" spans="1:13" x14ac:dyDescent="0.25">
      <c r="A49" s="22"/>
      <c r="B49" s="8" t="s">
        <v>25</v>
      </c>
      <c r="C49" s="9">
        <v>23</v>
      </c>
      <c r="D49" s="9">
        <v>77</v>
      </c>
      <c r="E49" s="9">
        <v>100</v>
      </c>
      <c r="F49" s="28">
        <f t="shared" si="0"/>
        <v>54</v>
      </c>
    </row>
    <row r="50" spans="1:13" x14ac:dyDescent="0.25">
      <c r="A50" s="22"/>
      <c r="B50" s="8" t="s">
        <v>26</v>
      </c>
      <c r="C50" s="9">
        <v>23.4</v>
      </c>
      <c r="D50" s="9">
        <v>76.599999999999994</v>
      </c>
      <c r="E50" s="9">
        <v>100</v>
      </c>
      <c r="F50" s="28">
        <f t="shared" si="0"/>
        <v>53.199999999999996</v>
      </c>
    </row>
    <row r="51" spans="1:13" ht="14.1" customHeight="1" x14ac:dyDescent="0.25">
      <c r="A51" s="4"/>
    </row>
    <row r="52" spans="1:13" s="10" customFormat="1" ht="14.1" customHeight="1" x14ac:dyDescent="0.2">
      <c r="A52" s="10" t="s">
        <v>73</v>
      </c>
    </row>
    <row r="53" spans="1:13" ht="14.1" customHeight="1" x14ac:dyDescent="0.25">
      <c r="A53" s="4"/>
    </row>
    <row r="54" spans="1:13" s="3" customFormat="1" ht="18" customHeight="1" x14ac:dyDescent="0.3">
      <c r="A54" s="3" t="s">
        <v>14</v>
      </c>
    </row>
    <row r="55" spans="1:13" ht="14.1" customHeight="1" thickBot="1" x14ac:dyDescent="0.3">
      <c r="A55" s="4"/>
    </row>
    <row r="56" spans="1:13" ht="15.75" customHeight="1" thickBot="1" x14ac:dyDescent="0.3">
      <c r="A56" s="23" t="s">
        <v>0</v>
      </c>
      <c r="B56" s="23"/>
      <c r="C56" s="26" t="s">
        <v>74</v>
      </c>
      <c r="D56" s="26"/>
      <c r="E56" s="26"/>
      <c r="F56" s="26" t="s">
        <v>75</v>
      </c>
      <c r="G56" s="26"/>
      <c r="H56" s="26"/>
    </row>
    <row r="57" spans="1:13" ht="15.75" customHeight="1" thickBot="1" x14ac:dyDescent="0.3">
      <c r="A57" s="24"/>
      <c r="B57" s="24"/>
      <c r="C57" s="5" t="s">
        <v>17</v>
      </c>
      <c r="D57" s="5" t="s">
        <v>18</v>
      </c>
      <c r="E57" s="5" t="s">
        <v>19</v>
      </c>
      <c r="F57" s="5" t="s">
        <v>17</v>
      </c>
      <c r="G57" s="5" t="s">
        <v>18</v>
      </c>
      <c r="H57" s="5" t="s">
        <v>19</v>
      </c>
    </row>
    <row r="58" spans="1:13" ht="15.75" customHeight="1" thickBot="1" x14ac:dyDescent="0.3">
      <c r="A58" s="25"/>
      <c r="B58" s="25"/>
      <c r="C58" s="5" t="s">
        <v>20</v>
      </c>
      <c r="D58" s="5" t="s">
        <v>20</v>
      </c>
      <c r="E58" s="5" t="s">
        <v>20</v>
      </c>
      <c r="F58" s="5" t="s">
        <v>20</v>
      </c>
      <c r="G58" s="5" t="s">
        <v>20</v>
      </c>
      <c r="H58" s="5" t="s">
        <v>20</v>
      </c>
    </row>
    <row r="59" spans="1:13" x14ac:dyDescent="0.25">
      <c r="A59" s="6" t="s">
        <v>21</v>
      </c>
      <c r="B59" s="6" t="s">
        <v>22</v>
      </c>
      <c r="C59" s="7" t="s">
        <v>0</v>
      </c>
      <c r="D59" s="7" t="s">
        <v>0</v>
      </c>
      <c r="E59" s="7" t="s">
        <v>0</v>
      </c>
      <c r="F59" s="7" t="s">
        <v>0</v>
      </c>
      <c r="G59" s="7" t="s">
        <v>0</v>
      </c>
      <c r="H59" s="7" t="s">
        <v>0</v>
      </c>
    </row>
    <row r="60" spans="1:13" x14ac:dyDescent="0.25">
      <c r="A60" s="22">
        <v>2013</v>
      </c>
      <c r="B60" s="8" t="s">
        <v>23</v>
      </c>
      <c r="C60" s="9">
        <v>66.599999999999994</v>
      </c>
      <c r="D60" s="9">
        <v>30.7</v>
      </c>
      <c r="E60" s="9">
        <v>2.7</v>
      </c>
      <c r="F60" s="9">
        <v>41.1</v>
      </c>
      <c r="G60" s="9">
        <v>57</v>
      </c>
      <c r="H60" s="9">
        <v>1.9</v>
      </c>
      <c r="I60" s="28">
        <f t="shared" ref="I60:I98" si="1">E60-C60</f>
        <v>-63.899999999999991</v>
      </c>
      <c r="K60" s="28">
        <f>H60-F60</f>
        <v>-39.200000000000003</v>
      </c>
      <c r="M60" s="28"/>
    </row>
    <row r="61" spans="1:13" x14ac:dyDescent="0.25">
      <c r="A61" s="22"/>
      <c r="B61" s="8" t="s">
        <v>24</v>
      </c>
      <c r="C61" s="9">
        <v>60</v>
      </c>
      <c r="D61" s="9">
        <v>37.9</v>
      </c>
      <c r="E61" s="9">
        <v>2.1</v>
      </c>
      <c r="F61" s="9">
        <v>42</v>
      </c>
      <c r="G61" s="9">
        <v>56.2</v>
      </c>
      <c r="H61" s="9">
        <v>1.8</v>
      </c>
      <c r="I61" s="28">
        <f t="shared" si="1"/>
        <v>-57.9</v>
      </c>
      <c r="K61" s="28">
        <f t="shared" ref="K61:K99" si="2">H61-F61</f>
        <v>-40.200000000000003</v>
      </c>
      <c r="M61" s="28"/>
    </row>
    <row r="62" spans="1:13" x14ac:dyDescent="0.25">
      <c r="A62" s="22"/>
      <c r="B62" s="8" t="s">
        <v>25</v>
      </c>
      <c r="C62" s="9">
        <v>57.2</v>
      </c>
      <c r="D62" s="9">
        <v>40.299999999999997</v>
      </c>
      <c r="E62" s="9">
        <v>2.4</v>
      </c>
      <c r="F62" s="9">
        <v>38.4</v>
      </c>
      <c r="G62" s="9">
        <v>60.1</v>
      </c>
      <c r="H62" s="9">
        <v>1.5</v>
      </c>
      <c r="I62" s="28">
        <f t="shared" si="1"/>
        <v>-54.800000000000004</v>
      </c>
      <c r="K62" s="28">
        <f t="shared" si="2"/>
        <v>-36.9</v>
      </c>
      <c r="M62" s="28"/>
    </row>
    <row r="63" spans="1:13" x14ac:dyDescent="0.25">
      <c r="A63" s="22"/>
      <c r="B63" s="8" t="s">
        <v>26</v>
      </c>
      <c r="C63" s="9">
        <v>61.1</v>
      </c>
      <c r="D63" s="9">
        <v>37.4</v>
      </c>
      <c r="E63" s="9">
        <v>1.5</v>
      </c>
      <c r="F63" s="9">
        <v>39.700000000000003</v>
      </c>
      <c r="G63" s="9">
        <v>59.2</v>
      </c>
      <c r="H63" s="9">
        <v>1.1000000000000001</v>
      </c>
      <c r="I63" s="28">
        <f t="shared" si="1"/>
        <v>-59.6</v>
      </c>
      <c r="K63" s="28">
        <f t="shared" si="2"/>
        <v>-38.6</v>
      </c>
      <c r="M63" s="28"/>
    </row>
    <row r="64" spans="1:13" x14ac:dyDescent="0.25">
      <c r="A64" s="22">
        <v>2014</v>
      </c>
      <c r="B64" s="8" t="s">
        <v>23</v>
      </c>
      <c r="C64" s="9">
        <v>57.5</v>
      </c>
      <c r="D64" s="9">
        <v>41.6</v>
      </c>
      <c r="E64" s="9">
        <v>0.9</v>
      </c>
      <c r="F64" s="9">
        <v>30.6</v>
      </c>
      <c r="G64" s="9">
        <v>67.599999999999994</v>
      </c>
      <c r="H64" s="9">
        <v>1.8</v>
      </c>
      <c r="I64" s="28">
        <f t="shared" si="1"/>
        <v>-56.6</v>
      </c>
      <c r="K64" s="28">
        <f t="shared" si="2"/>
        <v>-28.8</v>
      </c>
      <c r="M64" s="28"/>
    </row>
    <row r="65" spans="1:13" x14ac:dyDescent="0.25">
      <c r="A65" s="22"/>
      <c r="B65" s="8" t="s">
        <v>24</v>
      </c>
      <c r="C65" s="9">
        <v>57.7</v>
      </c>
      <c r="D65" s="9">
        <v>39.9</v>
      </c>
      <c r="E65" s="9">
        <v>2.4</v>
      </c>
      <c r="F65" s="9">
        <v>36.9</v>
      </c>
      <c r="G65" s="9">
        <v>61.1</v>
      </c>
      <c r="H65" s="9">
        <v>2</v>
      </c>
      <c r="I65" s="28">
        <f t="shared" si="1"/>
        <v>-55.300000000000004</v>
      </c>
      <c r="K65" s="28">
        <f t="shared" si="2"/>
        <v>-34.9</v>
      </c>
      <c r="M65" s="28"/>
    </row>
    <row r="66" spans="1:13" x14ac:dyDescent="0.25">
      <c r="A66" s="22"/>
      <c r="B66" s="8" t="s">
        <v>25</v>
      </c>
      <c r="C66" s="9">
        <v>52.6</v>
      </c>
      <c r="D66" s="9">
        <v>45.3</v>
      </c>
      <c r="E66" s="9">
        <v>2.1</v>
      </c>
      <c r="F66" s="9">
        <v>37.1</v>
      </c>
      <c r="G66" s="9">
        <v>61.8</v>
      </c>
      <c r="H66" s="9">
        <v>1.2</v>
      </c>
      <c r="I66" s="28">
        <f t="shared" si="1"/>
        <v>-50.5</v>
      </c>
      <c r="K66" s="28">
        <f t="shared" si="2"/>
        <v>-35.9</v>
      </c>
      <c r="M66" s="28"/>
    </row>
    <row r="67" spans="1:13" x14ac:dyDescent="0.25">
      <c r="A67" s="22"/>
      <c r="B67" s="8" t="s">
        <v>26</v>
      </c>
      <c r="C67" s="9">
        <v>53.2</v>
      </c>
      <c r="D67" s="9">
        <v>44.3</v>
      </c>
      <c r="E67" s="9">
        <v>2.6</v>
      </c>
      <c r="F67" s="9">
        <v>31.5</v>
      </c>
      <c r="G67" s="9">
        <v>66.2</v>
      </c>
      <c r="H67" s="9">
        <v>2.2999999999999998</v>
      </c>
      <c r="I67" s="28">
        <f t="shared" si="1"/>
        <v>-50.6</v>
      </c>
      <c r="K67" s="28">
        <f t="shared" si="2"/>
        <v>-29.2</v>
      </c>
      <c r="M67" s="28"/>
    </row>
    <row r="68" spans="1:13" x14ac:dyDescent="0.25">
      <c r="A68" s="22">
        <v>2015</v>
      </c>
      <c r="B68" s="8" t="s">
        <v>23</v>
      </c>
      <c r="C68" s="9">
        <v>44.8</v>
      </c>
      <c r="D68" s="9">
        <v>52.1</v>
      </c>
      <c r="E68" s="9">
        <v>3</v>
      </c>
      <c r="F68" s="9">
        <v>22</v>
      </c>
      <c r="G68" s="9">
        <v>75.2</v>
      </c>
      <c r="H68" s="9">
        <v>2.8</v>
      </c>
      <c r="I68" s="28">
        <f t="shared" si="1"/>
        <v>-41.8</v>
      </c>
      <c r="K68" s="28">
        <f t="shared" si="2"/>
        <v>-19.2</v>
      </c>
      <c r="M68" s="28"/>
    </row>
    <row r="69" spans="1:13" x14ac:dyDescent="0.25">
      <c r="A69" s="22"/>
      <c r="B69" s="8" t="s">
        <v>24</v>
      </c>
      <c r="C69" s="9">
        <v>38.6</v>
      </c>
      <c r="D69" s="9">
        <v>58.3</v>
      </c>
      <c r="E69" s="9">
        <v>3.2</v>
      </c>
      <c r="F69" s="9">
        <v>22.3</v>
      </c>
      <c r="G69" s="9">
        <v>75.599999999999994</v>
      </c>
      <c r="H69" s="9">
        <v>2.1</v>
      </c>
      <c r="I69" s="28">
        <f t="shared" si="1"/>
        <v>-35.4</v>
      </c>
      <c r="K69" s="28">
        <f t="shared" si="2"/>
        <v>-20.2</v>
      </c>
      <c r="M69" s="28"/>
    </row>
    <row r="70" spans="1:13" x14ac:dyDescent="0.25">
      <c r="A70" s="22"/>
      <c r="B70" s="8" t="s">
        <v>25</v>
      </c>
      <c r="C70" s="9">
        <v>34.6</v>
      </c>
      <c r="D70" s="9">
        <v>63</v>
      </c>
      <c r="E70" s="9">
        <v>2.4</v>
      </c>
      <c r="F70" s="9">
        <v>21</v>
      </c>
      <c r="G70" s="9">
        <v>78</v>
      </c>
      <c r="H70" s="9">
        <v>0.9</v>
      </c>
      <c r="I70" s="28">
        <f t="shared" si="1"/>
        <v>-32.200000000000003</v>
      </c>
      <c r="K70" s="28">
        <f t="shared" si="2"/>
        <v>-20.100000000000001</v>
      </c>
      <c r="M70" s="28"/>
    </row>
    <row r="71" spans="1:13" x14ac:dyDescent="0.25">
      <c r="A71" s="22"/>
      <c r="B71" s="8" t="s">
        <v>26</v>
      </c>
      <c r="C71" s="9">
        <v>33.6</v>
      </c>
      <c r="D71" s="9">
        <v>63.1</v>
      </c>
      <c r="E71" s="9">
        <v>3.4</v>
      </c>
      <c r="F71" s="9">
        <v>16.399999999999999</v>
      </c>
      <c r="G71" s="9">
        <v>81</v>
      </c>
      <c r="H71" s="9">
        <v>2.7</v>
      </c>
      <c r="I71" s="28">
        <f t="shared" si="1"/>
        <v>-30.200000000000003</v>
      </c>
      <c r="K71" s="28">
        <f t="shared" si="2"/>
        <v>-13.7</v>
      </c>
      <c r="M71" s="28"/>
    </row>
    <row r="72" spans="1:13" x14ac:dyDescent="0.25">
      <c r="A72" s="22">
        <v>2016</v>
      </c>
      <c r="B72" s="8" t="s">
        <v>23</v>
      </c>
      <c r="C72" s="9">
        <v>31.2</v>
      </c>
      <c r="D72" s="9">
        <v>64.2</v>
      </c>
      <c r="E72" s="9">
        <v>4.5999999999999996</v>
      </c>
      <c r="F72" s="9">
        <v>13.1</v>
      </c>
      <c r="G72" s="9">
        <v>83.4</v>
      </c>
      <c r="H72" s="9">
        <v>3.5</v>
      </c>
      <c r="I72" s="28">
        <f t="shared" si="1"/>
        <v>-26.6</v>
      </c>
      <c r="K72" s="28">
        <f t="shared" si="2"/>
        <v>-9.6</v>
      </c>
      <c r="M72" s="28"/>
    </row>
    <row r="73" spans="1:13" x14ac:dyDescent="0.25">
      <c r="A73" s="22"/>
      <c r="B73" s="8" t="s">
        <v>24</v>
      </c>
      <c r="C73" s="9">
        <v>33.200000000000003</v>
      </c>
      <c r="D73" s="9">
        <v>62.9</v>
      </c>
      <c r="E73" s="9">
        <v>3.9</v>
      </c>
      <c r="F73" s="9">
        <v>17.3</v>
      </c>
      <c r="G73" s="9">
        <v>78.400000000000006</v>
      </c>
      <c r="H73" s="9">
        <v>4.3</v>
      </c>
      <c r="I73" s="28">
        <f t="shared" si="1"/>
        <v>-29.300000000000004</v>
      </c>
      <c r="K73" s="28">
        <f t="shared" si="2"/>
        <v>-13</v>
      </c>
      <c r="M73" s="28"/>
    </row>
    <row r="74" spans="1:13" x14ac:dyDescent="0.25">
      <c r="A74" s="22"/>
      <c r="B74" s="8" t="s">
        <v>25</v>
      </c>
      <c r="C74" s="9">
        <v>19.7</v>
      </c>
      <c r="D74" s="9">
        <v>74.7</v>
      </c>
      <c r="E74" s="9">
        <v>5.6</v>
      </c>
      <c r="F74" s="9">
        <v>11.3</v>
      </c>
      <c r="G74" s="9">
        <v>86.1</v>
      </c>
      <c r="H74" s="9">
        <v>2.6</v>
      </c>
      <c r="I74" s="28">
        <f t="shared" si="1"/>
        <v>-14.1</v>
      </c>
      <c r="K74" s="28">
        <f t="shared" si="2"/>
        <v>-8.7000000000000011</v>
      </c>
      <c r="M74" s="28"/>
    </row>
    <row r="75" spans="1:13" x14ac:dyDescent="0.25">
      <c r="A75" s="22"/>
      <c r="B75" s="8" t="s">
        <v>26</v>
      </c>
      <c r="C75" s="9">
        <v>15.7</v>
      </c>
      <c r="D75" s="9">
        <v>81.099999999999994</v>
      </c>
      <c r="E75" s="9">
        <v>3.2</v>
      </c>
      <c r="F75" s="9">
        <v>8.1999999999999993</v>
      </c>
      <c r="G75" s="9">
        <v>88.8</v>
      </c>
      <c r="H75" s="9">
        <v>3</v>
      </c>
      <c r="I75" s="28">
        <f t="shared" si="1"/>
        <v>-12.5</v>
      </c>
      <c r="K75" s="28">
        <f t="shared" si="2"/>
        <v>-5.1999999999999993</v>
      </c>
      <c r="M75" s="28"/>
    </row>
    <row r="76" spans="1:13" x14ac:dyDescent="0.25">
      <c r="A76" s="22">
        <v>2017</v>
      </c>
      <c r="B76" s="8" t="s">
        <v>23</v>
      </c>
      <c r="C76" s="9">
        <v>20.5</v>
      </c>
      <c r="D76" s="9">
        <v>73.8</v>
      </c>
      <c r="E76" s="9">
        <v>5.7</v>
      </c>
      <c r="F76" s="9">
        <v>10.7</v>
      </c>
      <c r="G76" s="9">
        <v>84.1</v>
      </c>
      <c r="H76" s="9">
        <v>5.2</v>
      </c>
      <c r="I76" s="28">
        <f t="shared" si="1"/>
        <v>-14.8</v>
      </c>
      <c r="K76" s="28">
        <f t="shared" si="2"/>
        <v>-5.4999999999999991</v>
      </c>
      <c r="M76" s="28"/>
    </row>
    <row r="77" spans="1:13" x14ac:dyDescent="0.25">
      <c r="A77" s="22"/>
      <c r="B77" s="8" t="s">
        <v>24</v>
      </c>
      <c r="C77" s="9">
        <v>19.100000000000001</v>
      </c>
      <c r="D77" s="9">
        <v>74</v>
      </c>
      <c r="E77" s="9">
        <v>7</v>
      </c>
      <c r="F77" s="9">
        <v>7.2</v>
      </c>
      <c r="G77" s="9">
        <v>81.7</v>
      </c>
      <c r="H77" s="9">
        <v>11.1</v>
      </c>
      <c r="I77" s="28">
        <f t="shared" si="1"/>
        <v>-12.100000000000001</v>
      </c>
      <c r="K77" s="28">
        <f t="shared" si="2"/>
        <v>3.8999999999999995</v>
      </c>
      <c r="M77" s="28"/>
    </row>
    <row r="78" spans="1:13" x14ac:dyDescent="0.25">
      <c r="A78" s="22"/>
      <c r="B78" s="8" t="s">
        <v>25</v>
      </c>
      <c r="C78" s="9">
        <v>17.2</v>
      </c>
      <c r="D78" s="9">
        <v>74.900000000000006</v>
      </c>
      <c r="E78" s="9">
        <v>7.8</v>
      </c>
      <c r="F78" s="9">
        <v>7.4</v>
      </c>
      <c r="G78" s="9">
        <v>86</v>
      </c>
      <c r="H78" s="9">
        <v>6.7</v>
      </c>
      <c r="I78" s="28">
        <f t="shared" si="1"/>
        <v>-9.3999999999999986</v>
      </c>
      <c r="K78" s="28">
        <f t="shared" si="2"/>
        <v>-0.70000000000000018</v>
      </c>
      <c r="M78" s="28"/>
    </row>
    <row r="79" spans="1:13" x14ac:dyDescent="0.25">
      <c r="A79" s="22"/>
      <c r="B79" s="8" t="s">
        <v>26</v>
      </c>
      <c r="C79" s="9">
        <v>13.1</v>
      </c>
      <c r="D79" s="9">
        <v>80.599999999999994</v>
      </c>
      <c r="E79" s="9">
        <v>6.3</v>
      </c>
      <c r="F79" s="9">
        <v>6.8</v>
      </c>
      <c r="G79" s="9">
        <v>85.4</v>
      </c>
      <c r="H79" s="9">
        <v>7.8</v>
      </c>
      <c r="I79" s="28">
        <f t="shared" si="1"/>
        <v>-6.8</v>
      </c>
      <c r="K79" s="28">
        <f t="shared" si="2"/>
        <v>1</v>
      </c>
      <c r="M79" s="28"/>
    </row>
    <row r="80" spans="1:13" x14ac:dyDescent="0.25">
      <c r="A80" s="22">
        <v>2018</v>
      </c>
      <c r="B80" s="8" t="s">
        <v>23</v>
      </c>
      <c r="C80" s="9">
        <v>9.5</v>
      </c>
      <c r="D80" s="9">
        <v>83</v>
      </c>
      <c r="E80" s="9">
        <v>7.5</v>
      </c>
      <c r="F80" s="9">
        <v>4.7</v>
      </c>
      <c r="G80" s="9">
        <v>90.1</v>
      </c>
      <c r="H80" s="9">
        <v>5.2</v>
      </c>
      <c r="I80" s="28">
        <f t="shared" si="1"/>
        <v>-2</v>
      </c>
      <c r="K80" s="28">
        <f t="shared" si="2"/>
        <v>0.5</v>
      </c>
      <c r="M80" s="28"/>
    </row>
    <row r="81" spans="1:13" x14ac:dyDescent="0.25">
      <c r="A81" s="22"/>
      <c r="B81" s="8" t="s">
        <v>24</v>
      </c>
      <c r="C81" s="9">
        <v>11.4</v>
      </c>
      <c r="D81" s="9">
        <v>84.7</v>
      </c>
      <c r="E81" s="9">
        <v>4</v>
      </c>
      <c r="F81" s="9">
        <v>5.0999999999999996</v>
      </c>
      <c r="G81" s="9">
        <v>89.7</v>
      </c>
      <c r="H81" s="9">
        <v>5.2</v>
      </c>
      <c r="I81" s="28">
        <f t="shared" si="1"/>
        <v>-7.4</v>
      </c>
      <c r="K81" s="28">
        <f t="shared" si="2"/>
        <v>0.10000000000000053</v>
      </c>
      <c r="M81" s="28"/>
    </row>
    <row r="82" spans="1:13" x14ac:dyDescent="0.25">
      <c r="A82" s="22"/>
      <c r="B82" s="8" t="s">
        <v>25</v>
      </c>
      <c r="C82" s="9">
        <v>7.1</v>
      </c>
      <c r="D82" s="9">
        <v>87.6</v>
      </c>
      <c r="E82" s="9">
        <v>5.3</v>
      </c>
      <c r="F82" s="9">
        <v>6.4</v>
      </c>
      <c r="G82" s="9">
        <v>89</v>
      </c>
      <c r="H82" s="9">
        <v>4.5999999999999996</v>
      </c>
      <c r="I82" s="28">
        <f t="shared" si="1"/>
        <v>-1.7999999999999998</v>
      </c>
      <c r="K82" s="28">
        <f t="shared" si="2"/>
        <v>-1.8000000000000007</v>
      </c>
      <c r="M82" s="28"/>
    </row>
    <row r="83" spans="1:13" x14ac:dyDescent="0.25">
      <c r="A83" s="22"/>
      <c r="B83" s="8" t="s">
        <v>26</v>
      </c>
      <c r="C83" s="9">
        <v>8</v>
      </c>
      <c r="D83" s="9">
        <v>87.1</v>
      </c>
      <c r="E83" s="9">
        <v>4.9000000000000004</v>
      </c>
      <c r="F83" s="9">
        <v>4.7</v>
      </c>
      <c r="G83" s="9">
        <v>88.9</v>
      </c>
      <c r="H83" s="9">
        <v>6.4</v>
      </c>
      <c r="I83" s="28">
        <f t="shared" si="1"/>
        <v>-3.0999999999999996</v>
      </c>
      <c r="K83" s="28">
        <f t="shared" si="2"/>
        <v>1.7000000000000002</v>
      </c>
      <c r="M83" s="28"/>
    </row>
    <row r="84" spans="1:13" x14ac:dyDescent="0.25">
      <c r="A84" s="22">
        <v>2019</v>
      </c>
      <c r="B84" s="8" t="s">
        <v>23</v>
      </c>
      <c r="C84" s="9">
        <v>7.4</v>
      </c>
      <c r="D84" s="9">
        <v>87.7</v>
      </c>
      <c r="E84" s="9">
        <v>4.9000000000000004</v>
      </c>
      <c r="F84" s="9">
        <v>4.7</v>
      </c>
      <c r="G84" s="9">
        <v>88.4</v>
      </c>
      <c r="H84" s="9">
        <v>6.9</v>
      </c>
      <c r="I84" s="28">
        <f t="shared" si="1"/>
        <v>-2.5</v>
      </c>
      <c r="K84" s="28">
        <f t="shared" si="2"/>
        <v>2.2000000000000002</v>
      </c>
      <c r="M84" s="28"/>
    </row>
    <row r="85" spans="1:13" x14ac:dyDescent="0.25">
      <c r="A85" s="22"/>
      <c r="B85" s="8" t="s">
        <v>24</v>
      </c>
      <c r="C85" s="9">
        <v>6.8</v>
      </c>
      <c r="D85" s="9">
        <v>83.5</v>
      </c>
      <c r="E85" s="9">
        <v>9.6</v>
      </c>
      <c r="F85" s="9">
        <v>4.7</v>
      </c>
      <c r="G85" s="9">
        <v>86.8</v>
      </c>
      <c r="H85" s="9">
        <v>8.5</v>
      </c>
      <c r="I85" s="28">
        <f t="shared" si="1"/>
        <v>2.8</v>
      </c>
      <c r="K85" s="28">
        <f t="shared" si="2"/>
        <v>3.8</v>
      </c>
      <c r="M85" s="28"/>
    </row>
    <row r="86" spans="1:13" x14ac:dyDescent="0.25">
      <c r="A86" s="22"/>
      <c r="B86" s="8" t="s">
        <v>25</v>
      </c>
      <c r="C86" s="9">
        <v>16.5</v>
      </c>
      <c r="D86" s="9">
        <v>68.3</v>
      </c>
      <c r="E86" s="9">
        <v>15.2</v>
      </c>
      <c r="F86" s="9">
        <v>10.4</v>
      </c>
      <c r="G86" s="9">
        <v>78.099999999999994</v>
      </c>
      <c r="H86" s="9">
        <v>11.5</v>
      </c>
      <c r="I86" s="28">
        <f t="shared" si="1"/>
        <v>-1.3000000000000007</v>
      </c>
      <c r="K86" s="28">
        <f t="shared" si="2"/>
        <v>1.0999999999999996</v>
      </c>
      <c r="M86" s="28"/>
    </row>
    <row r="87" spans="1:13" x14ac:dyDescent="0.25">
      <c r="A87" s="22"/>
      <c r="B87" s="8" t="s">
        <v>26</v>
      </c>
      <c r="C87" s="9">
        <v>13</v>
      </c>
      <c r="D87" s="9">
        <v>69.599999999999994</v>
      </c>
      <c r="E87" s="9">
        <v>17.399999999999999</v>
      </c>
      <c r="F87" s="9">
        <v>8.6999999999999993</v>
      </c>
      <c r="G87" s="9">
        <v>75.8</v>
      </c>
      <c r="H87" s="9">
        <v>15.6</v>
      </c>
      <c r="I87" s="28">
        <f t="shared" si="1"/>
        <v>4.3999999999999986</v>
      </c>
      <c r="K87" s="28">
        <f t="shared" si="2"/>
        <v>6.9</v>
      </c>
      <c r="M87" s="28"/>
    </row>
    <row r="88" spans="1:13" x14ac:dyDescent="0.25">
      <c r="A88" s="22">
        <v>2020</v>
      </c>
      <c r="B88" s="8" t="s">
        <v>23</v>
      </c>
      <c r="C88" s="9">
        <v>19.399999999999999</v>
      </c>
      <c r="D88" s="9">
        <v>73.8</v>
      </c>
      <c r="E88" s="9">
        <v>6.8</v>
      </c>
      <c r="F88" s="9">
        <v>26</v>
      </c>
      <c r="G88" s="9">
        <v>66.599999999999994</v>
      </c>
      <c r="H88" s="9">
        <v>7.3</v>
      </c>
      <c r="I88" s="28">
        <f t="shared" si="1"/>
        <v>-12.599999999999998</v>
      </c>
      <c r="K88" s="28">
        <f t="shared" si="2"/>
        <v>-18.7</v>
      </c>
      <c r="M88" s="28"/>
    </row>
    <row r="89" spans="1:13" x14ac:dyDescent="0.25">
      <c r="A89" s="22"/>
      <c r="B89" s="8" t="s">
        <v>24</v>
      </c>
      <c r="C89" s="9">
        <v>24.8</v>
      </c>
      <c r="D89" s="9">
        <v>66.7</v>
      </c>
      <c r="E89" s="9">
        <v>8.5</v>
      </c>
      <c r="F89" s="9">
        <v>20.399999999999999</v>
      </c>
      <c r="G89" s="9">
        <v>71.5</v>
      </c>
      <c r="H89" s="9">
        <v>8.1</v>
      </c>
      <c r="I89" s="28">
        <f t="shared" si="1"/>
        <v>-16.3</v>
      </c>
      <c r="K89" s="28">
        <f t="shared" si="2"/>
        <v>-12.299999999999999</v>
      </c>
      <c r="M89" s="28"/>
    </row>
    <row r="90" spans="1:13" x14ac:dyDescent="0.25">
      <c r="A90" s="22"/>
      <c r="B90" s="8" t="s">
        <v>25</v>
      </c>
      <c r="C90" s="9">
        <v>29.7</v>
      </c>
      <c r="D90" s="9">
        <v>61.9</v>
      </c>
      <c r="E90" s="9">
        <v>8.3000000000000007</v>
      </c>
      <c r="F90" s="9">
        <v>29</v>
      </c>
      <c r="G90" s="9">
        <v>65.5</v>
      </c>
      <c r="H90" s="9">
        <v>5.5</v>
      </c>
      <c r="I90" s="28">
        <f t="shared" si="1"/>
        <v>-21.4</v>
      </c>
      <c r="K90" s="28">
        <f t="shared" si="2"/>
        <v>-23.5</v>
      </c>
      <c r="M90" s="28"/>
    </row>
    <row r="91" spans="1:13" x14ac:dyDescent="0.25">
      <c r="A91" s="22"/>
      <c r="B91" s="8" t="s">
        <v>26</v>
      </c>
      <c r="C91" s="9">
        <v>31.1</v>
      </c>
      <c r="D91" s="9">
        <v>60.1</v>
      </c>
      <c r="E91" s="9">
        <v>8.8000000000000007</v>
      </c>
      <c r="F91" s="9">
        <v>23.9</v>
      </c>
      <c r="G91" s="9">
        <v>70</v>
      </c>
      <c r="H91" s="9">
        <v>6.1</v>
      </c>
      <c r="I91" s="28">
        <f t="shared" si="1"/>
        <v>-22.3</v>
      </c>
      <c r="K91" s="28">
        <f t="shared" si="2"/>
        <v>-17.799999999999997</v>
      </c>
      <c r="M91" s="28"/>
    </row>
    <row r="92" spans="1:13" x14ac:dyDescent="0.25">
      <c r="A92" s="22">
        <v>2021</v>
      </c>
      <c r="B92" s="8" t="s">
        <v>23</v>
      </c>
      <c r="C92" s="9">
        <v>28.2</v>
      </c>
      <c r="D92" s="9">
        <v>63.2</v>
      </c>
      <c r="E92" s="9">
        <v>8.6</v>
      </c>
      <c r="F92" s="9">
        <v>20.399999999999999</v>
      </c>
      <c r="G92" s="9">
        <v>70.7</v>
      </c>
      <c r="H92" s="9">
        <v>8.8000000000000007</v>
      </c>
      <c r="I92" s="28">
        <f t="shared" si="1"/>
        <v>-19.600000000000001</v>
      </c>
      <c r="K92" s="28">
        <f t="shared" si="2"/>
        <v>-11.599999999999998</v>
      </c>
      <c r="M92" s="28"/>
    </row>
    <row r="93" spans="1:13" x14ac:dyDescent="0.25">
      <c r="A93" s="22"/>
      <c r="B93" s="8" t="s">
        <v>24</v>
      </c>
      <c r="C93" s="9">
        <v>18.7</v>
      </c>
      <c r="D93" s="9">
        <v>68.900000000000006</v>
      </c>
      <c r="E93" s="9">
        <v>12.4</v>
      </c>
      <c r="F93" s="9">
        <v>11.1</v>
      </c>
      <c r="G93" s="9">
        <v>77.2</v>
      </c>
      <c r="H93" s="9">
        <v>11.7</v>
      </c>
      <c r="I93" s="28">
        <f t="shared" si="1"/>
        <v>-6.2999999999999989</v>
      </c>
      <c r="K93" s="28">
        <f t="shared" si="2"/>
        <v>0.59999999999999964</v>
      </c>
      <c r="M93" s="28"/>
    </row>
    <row r="94" spans="1:13" x14ac:dyDescent="0.25">
      <c r="A94" s="22"/>
      <c r="B94" s="8" t="s">
        <v>25</v>
      </c>
      <c r="C94" s="9">
        <v>14.3</v>
      </c>
      <c r="D94" s="9">
        <v>67.8</v>
      </c>
      <c r="E94" s="9">
        <v>17.899999999999999</v>
      </c>
      <c r="F94" s="9">
        <v>9</v>
      </c>
      <c r="G94" s="9">
        <v>76.3</v>
      </c>
      <c r="H94" s="9">
        <v>14.7</v>
      </c>
      <c r="I94" s="28">
        <f t="shared" si="1"/>
        <v>3.5999999999999979</v>
      </c>
      <c r="K94" s="28">
        <f t="shared" si="2"/>
        <v>5.6999999999999993</v>
      </c>
      <c r="M94" s="28"/>
    </row>
    <row r="95" spans="1:13" x14ac:dyDescent="0.25">
      <c r="A95" s="22"/>
      <c r="B95" s="8" t="s">
        <v>26</v>
      </c>
      <c r="C95" s="9">
        <v>11</v>
      </c>
      <c r="D95" s="9">
        <v>67.5</v>
      </c>
      <c r="E95" s="9">
        <v>21.4</v>
      </c>
      <c r="F95" s="9">
        <v>8.4</v>
      </c>
      <c r="G95" s="9">
        <v>73.099999999999994</v>
      </c>
      <c r="H95" s="9">
        <v>18.399999999999999</v>
      </c>
      <c r="I95" s="28">
        <f t="shared" si="1"/>
        <v>10.399999999999999</v>
      </c>
      <c r="K95" s="28">
        <f t="shared" si="2"/>
        <v>9.9999999999999982</v>
      </c>
      <c r="M95" s="28"/>
    </row>
    <row r="96" spans="1:13" x14ac:dyDescent="0.25">
      <c r="A96" s="22">
        <v>2022</v>
      </c>
      <c r="B96" s="8" t="s">
        <v>23</v>
      </c>
      <c r="C96" s="9">
        <v>7.9</v>
      </c>
      <c r="D96" s="9">
        <v>61.7</v>
      </c>
      <c r="E96" s="9">
        <v>30.4</v>
      </c>
      <c r="F96" s="9">
        <v>4.5</v>
      </c>
      <c r="G96" s="9">
        <v>72.099999999999994</v>
      </c>
      <c r="H96" s="9">
        <v>23.5</v>
      </c>
      <c r="I96" s="28">
        <f t="shared" si="1"/>
        <v>22.5</v>
      </c>
      <c r="K96" s="28">
        <f t="shared" si="2"/>
        <v>19</v>
      </c>
      <c r="M96" s="28"/>
    </row>
    <row r="97" spans="1:1000" x14ac:dyDescent="0.25">
      <c r="A97" s="22"/>
      <c r="B97" s="8" t="s">
        <v>24</v>
      </c>
      <c r="C97" s="9">
        <v>6.3</v>
      </c>
      <c r="D97" s="9">
        <v>66.5</v>
      </c>
      <c r="E97" s="9">
        <v>27.2</v>
      </c>
      <c r="F97" s="9">
        <v>4.7</v>
      </c>
      <c r="G97" s="9">
        <v>73</v>
      </c>
      <c r="H97" s="9">
        <v>22.3</v>
      </c>
      <c r="I97" s="28">
        <f t="shared" si="1"/>
        <v>20.9</v>
      </c>
      <c r="K97" s="28">
        <f t="shared" si="2"/>
        <v>17.600000000000001</v>
      </c>
      <c r="M97" s="28"/>
    </row>
    <row r="98" spans="1:1000" x14ac:dyDescent="0.25">
      <c r="A98" s="22"/>
      <c r="B98" s="8" t="s">
        <v>25</v>
      </c>
      <c r="C98" s="9">
        <v>5.7</v>
      </c>
      <c r="D98" s="9">
        <v>56.8</v>
      </c>
      <c r="E98" s="9">
        <v>37.6</v>
      </c>
      <c r="F98" s="9">
        <v>7.8</v>
      </c>
      <c r="G98" s="9">
        <v>62.6</v>
      </c>
      <c r="H98" s="9">
        <v>29.6</v>
      </c>
      <c r="I98" s="28">
        <f t="shared" si="1"/>
        <v>31.900000000000002</v>
      </c>
      <c r="K98" s="28">
        <f t="shared" si="2"/>
        <v>21.8</v>
      </c>
      <c r="M98" s="28"/>
    </row>
    <row r="99" spans="1:1000" x14ac:dyDescent="0.25">
      <c r="A99" s="22"/>
      <c r="B99" s="8" t="s">
        <v>26</v>
      </c>
      <c r="C99" s="9">
        <v>6.4</v>
      </c>
      <c r="D99" s="9">
        <v>50.9</v>
      </c>
      <c r="E99" s="9">
        <v>42.7</v>
      </c>
      <c r="F99" s="9">
        <v>3.8</v>
      </c>
      <c r="G99" s="9">
        <v>57.9</v>
      </c>
      <c r="H99" s="9">
        <v>38.299999999999997</v>
      </c>
      <c r="I99" s="28">
        <f>E99-C99</f>
        <v>36.300000000000004</v>
      </c>
      <c r="K99" s="28">
        <f t="shared" si="2"/>
        <v>34.5</v>
      </c>
      <c r="M99" s="28"/>
    </row>
    <row r="100" spans="1:1000" ht="14.1" customHeight="1" x14ac:dyDescent="0.25">
      <c r="A100" s="4"/>
    </row>
    <row r="101" spans="1:1000" s="10" customFormat="1" ht="14.1" customHeight="1" x14ac:dyDescent="0.3">
      <c r="A101" s="10" t="s">
        <v>73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3"/>
      <c r="JE101" s="3"/>
      <c r="JF101" s="3"/>
      <c r="JG101" s="3"/>
      <c r="JH101" s="3"/>
      <c r="JI101" s="3"/>
      <c r="JJ101" s="3"/>
      <c r="JK101" s="3"/>
      <c r="JL101" s="3"/>
      <c r="JM101" s="3"/>
      <c r="JN101" s="3"/>
      <c r="JO101" s="3"/>
      <c r="JP101" s="3"/>
      <c r="JQ101" s="3"/>
      <c r="JR101" s="3"/>
      <c r="JS101" s="3"/>
      <c r="JT101" s="3"/>
      <c r="JU101" s="3"/>
      <c r="JV101" s="3"/>
      <c r="JW101" s="3"/>
      <c r="JX101" s="3"/>
      <c r="JY101" s="3"/>
      <c r="JZ101" s="3"/>
      <c r="KA101" s="3"/>
      <c r="KB101" s="3"/>
      <c r="KC101" s="3"/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  <c r="ZN101" s="3"/>
      <c r="ZO101" s="3"/>
      <c r="ZP101" s="3"/>
      <c r="ZQ101" s="3"/>
      <c r="ZR101" s="3"/>
      <c r="ZS101" s="3"/>
      <c r="ZT101" s="3"/>
      <c r="ZU101" s="3"/>
      <c r="ZV101" s="3"/>
      <c r="ZW101" s="3"/>
      <c r="ZX101" s="3"/>
      <c r="ZY101" s="3"/>
      <c r="ZZ101" s="3"/>
      <c r="AAA101" s="3"/>
      <c r="AAB101" s="3"/>
      <c r="AAC101" s="3"/>
      <c r="AAD101" s="3"/>
      <c r="AAE101" s="3"/>
      <c r="AAF101" s="3"/>
      <c r="AAG101" s="3"/>
      <c r="AAH101" s="3"/>
      <c r="AAI101" s="3"/>
      <c r="AAJ101" s="3"/>
      <c r="AAK101" s="3"/>
      <c r="AAL101" s="3"/>
      <c r="AAM101" s="3"/>
      <c r="AAN101" s="3"/>
      <c r="AAO101" s="3"/>
      <c r="AAP101" s="3"/>
      <c r="AAQ101" s="3"/>
      <c r="AAR101" s="3"/>
      <c r="AAS101" s="3"/>
      <c r="AAT101" s="3"/>
      <c r="AAU101" s="3"/>
      <c r="AAV101" s="3"/>
      <c r="AAW101" s="3"/>
      <c r="AAX101" s="3"/>
      <c r="AAY101" s="3"/>
      <c r="AAZ101" s="3"/>
      <c r="ABA101" s="3"/>
      <c r="ABB101" s="3"/>
      <c r="ABC101" s="3"/>
      <c r="ABD101" s="3"/>
      <c r="ABE101" s="3"/>
      <c r="ABF101" s="3"/>
      <c r="ABG101" s="3"/>
      <c r="ABH101" s="3"/>
      <c r="ABI101" s="3"/>
      <c r="ABJ101" s="3"/>
      <c r="ABK101" s="3"/>
      <c r="ABL101" s="3"/>
      <c r="ABM101" s="3"/>
      <c r="ABN101" s="3"/>
      <c r="ABO101" s="3"/>
      <c r="ABP101" s="3"/>
      <c r="ABQ101" s="3"/>
      <c r="ABR101" s="3"/>
      <c r="ABS101" s="3"/>
      <c r="ABT101" s="3"/>
      <c r="ABU101" s="3"/>
      <c r="ABV101" s="3"/>
      <c r="ABW101" s="3"/>
      <c r="ABX101" s="3"/>
      <c r="ABY101" s="3"/>
      <c r="ABZ101" s="3"/>
      <c r="ACA101" s="3"/>
      <c r="ACB101" s="3"/>
      <c r="ACC101" s="3"/>
      <c r="ACD101" s="3"/>
      <c r="ACE101" s="3"/>
      <c r="ACF101" s="3"/>
      <c r="ACG101" s="3"/>
      <c r="ACH101" s="3"/>
      <c r="ACI101" s="3"/>
      <c r="ACJ101" s="3"/>
      <c r="ACK101" s="3"/>
      <c r="ACL101" s="3"/>
      <c r="ACM101" s="3"/>
      <c r="ACN101" s="3"/>
      <c r="ACO101" s="3"/>
      <c r="ACP101" s="3"/>
      <c r="ACQ101" s="3"/>
      <c r="ACR101" s="3"/>
      <c r="ACS101" s="3"/>
      <c r="ACT101" s="3"/>
      <c r="ACU101" s="3"/>
      <c r="ACV101" s="3"/>
      <c r="ACW101" s="3"/>
      <c r="ACX101" s="3"/>
      <c r="ACY101" s="3"/>
      <c r="ACZ101" s="3"/>
      <c r="ADA101" s="3"/>
      <c r="ADB101" s="3"/>
      <c r="ADC101" s="3"/>
      <c r="ADD101" s="3"/>
      <c r="ADE101" s="3"/>
      <c r="ADF101" s="3"/>
      <c r="ADG101" s="3"/>
      <c r="ADH101" s="3"/>
      <c r="ADI101" s="3"/>
      <c r="ADJ101" s="3"/>
      <c r="ADK101" s="3"/>
      <c r="ADL101" s="3"/>
      <c r="ADM101" s="3"/>
      <c r="ADN101" s="3"/>
      <c r="ADO101" s="3"/>
      <c r="ADP101" s="3"/>
      <c r="ADQ101" s="3"/>
      <c r="ADR101" s="3"/>
      <c r="ADS101" s="3"/>
      <c r="ADT101" s="3"/>
      <c r="ADU101" s="3"/>
      <c r="ADV101" s="3"/>
      <c r="ADW101" s="3"/>
      <c r="ADX101" s="3"/>
      <c r="ADY101" s="3"/>
      <c r="ADZ101" s="3"/>
      <c r="AEA101" s="3"/>
      <c r="AEB101" s="3"/>
      <c r="AEC101" s="3"/>
      <c r="AED101" s="3"/>
      <c r="AEE101" s="3"/>
      <c r="AEF101" s="3"/>
      <c r="AEG101" s="3"/>
      <c r="AEH101" s="3"/>
      <c r="AEI101" s="3"/>
      <c r="AEJ101" s="3"/>
      <c r="AEK101" s="3"/>
      <c r="AEL101" s="3"/>
      <c r="AEM101" s="3"/>
      <c r="AEN101" s="3"/>
      <c r="AEO101" s="3"/>
      <c r="AEP101" s="3"/>
      <c r="AEQ101" s="3"/>
      <c r="AER101" s="3"/>
      <c r="AES101" s="3"/>
      <c r="AET101" s="3"/>
      <c r="AEU101" s="3"/>
      <c r="AEV101" s="3"/>
      <c r="AEW101" s="3"/>
      <c r="AEX101" s="3"/>
      <c r="AEY101" s="3"/>
      <c r="AEZ101" s="3"/>
      <c r="AFA101" s="3"/>
      <c r="AFB101" s="3"/>
      <c r="AFC101" s="3"/>
      <c r="AFD101" s="3"/>
      <c r="AFE101" s="3"/>
      <c r="AFF101" s="3"/>
      <c r="AFG101" s="3"/>
      <c r="AFH101" s="3"/>
      <c r="AFI101" s="3"/>
      <c r="AFJ101" s="3"/>
      <c r="AFK101" s="3"/>
      <c r="AFL101" s="3"/>
      <c r="AFM101" s="3"/>
      <c r="AFN101" s="3"/>
      <c r="AFO101" s="3"/>
      <c r="AFP101" s="3"/>
      <c r="AFQ101" s="3"/>
      <c r="AFR101" s="3"/>
      <c r="AFS101" s="3"/>
      <c r="AFT101" s="3"/>
      <c r="AFU101" s="3"/>
      <c r="AFV101" s="3"/>
      <c r="AFW101" s="3"/>
      <c r="AFX101" s="3"/>
      <c r="AFY101" s="3"/>
      <c r="AFZ101" s="3"/>
      <c r="AGA101" s="3"/>
      <c r="AGB101" s="3"/>
      <c r="AGC101" s="3"/>
      <c r="AGD101" s="3"/>
      <c r="AGE101" s="3"/>
      <c r="AGF101" s="3"/>
      <c r="AGG101" s="3"/>
      <c r="AGH101" s="3"/>
      <c r="AGI101" s="3"/>
      <c r="AGJ101" s="3"/>
      <c r="AGK101" s="3"/>
      <c r="AGL101" s="3"/>
      <c r="AGM101" s="3"/>
      <c r="AGN101" s="3"/>
      <c r="AGO101" s="3"/>
      <c r="AGP101" s="3"/>
      <c r="AGQ101" s="3"/>
      <c r="AGR101" s="3"/>
      <c r="AGS101" s="3"/>
      <c r="AGT101" s="3"/>
      <c r="AGU101" s="3"/>
      <c r="AGV101" s="3"/>
      <c r="AGW101" s="3"/>
      <c r="AGX101" s="3"/>
      <c r="AGY101" s="3"/>
      <c r="AGZ101" s="3"/>
      <c r="AHA101" s="3"/>
      <c r="AHB101" s="3"/>
      <c r="AHC101" s="3"/>
      <c r="AHD101" s="3"/>
      <c r="AHE101" s="3"/>
      <c r="AHF101" s="3"/>
      <c r="AHG101" s="3"/>
      <c r="AHH101" s="3"/>
      <c r="AHI101" s="3"/>
      <c r="AHJ101" s="3"/>
      <c r="AHK101" s="3"/>
      <c r="AHL101" s="3"/>
      <c r="AHM101" s="3"/>
      <c r="AHN101" s="3"/>
      <c r="AHO101" s="3"/>
      <c r="AHP101" s="3"/>
      <c r="AHQ101" s="3"/>
      <c r="AHR101" s="3"/>
      <c r="AHS101" s="3"/>
      <c r="AHT101" s="3"/>
      <c r="AHU101" s="3"/>
      <c r="AHV101" s="3"/>
      <c r="AHW101" s="3"/>
      <c r="AHX101" s="3"/>
      <c r="AHY101" s="3"/>
      <c r="AHZ101" s="3"/>
      <c r="AIA101" s="3"/>
      <c r="AIB101" s="3"/>
      <c r="AIC101" s="3"/>
      <c r="AID101" s="3"/>
      <c r="AIE101" s="3"/>
      <c r="AIF101" s="3"/>
      <c r="AIG101" s="3"/>
      <c r="AIH101" s="3"/>
      <c r="AII101" s="3"/>
      <c r="AIJ101" s="3"/>
      <c r="AIK101" s="3"/>
      <c r="AIL101" s="3"/>
      <c r="AIM101" s="3"/>
      <c r="AIN101" s="3"/>
      <c r="AIO101" s="3"/>
      <c r="AIP101" s="3"/>
      <c r="AIQ101" s="3"/>
      <c r="AIR101" s="3"/>
      <c r="AIS101" s="3"/>
      <c r="AIT101" s="3"/>
      <c r="AIU101" s="3"/>
      <c r="AIV101" s="3"/>
      <c r="AIW101" s="3"/>
      <c r="AIX101" s="3"/>
      <c r="AIY101" s="3"/>
      <c r="AIZ101" s="3"/>
      <c r="AJA101" s="3"/>
      <c r="AJB101" s="3"/>
      <c r="AJC101" s="3"/>
      <c r="AJD101" s="3"/>
      <c r="AJE101" s="3"/>
      <c r="AJF101" s="3"/>
      <c r="AJG101" s="3"/>
      <c r="AJH101" s="3"/>
      <c r="AJI101" s="3"/>
      <c r="AJJ101" s="3"/>
      <c r="AJK101" s="3"/>
      <c r="AJL101" s="3"/>
      <c r="AJM101" s="3"/>
      <c r="AJN101" s="3"/>
      <c r="AJO101" s="3"/>
      <c r="AJP101" s="3"/>
      <c r="AJQ101" s="3"/>
      <c r="AJR101" s="3"/>
      <c r="AJS101" s="3"/>
      <c r="AJT101" s="3"/>
      <c r="AJU101" s="3"/>
      <c r="AJV101" s="3"/>
      <c r="AJW101" s="3"/>
      <c r="AJX101" s="3"/>
      <c r="AJY101" s="3"/>
      <c r="AJZ101" s="3"/>
      <c r="AKA101" s="3"/>
      <c r="AKB101" s="3"/>
      <c r="AKC101" s="3"/>
      <c r="AKD101" s="3"/>
      <c r="AKE101" s="3"/>
      <c r="AKF101" s="3"/>
      <c r="AKG101" s="3"/>
      <c r="AKH101" s="3"/>
      <c r="AKI101" s="3"/>
      <c r="AKJ101" s="3"/>
      <c r="AKK101" s="3"/>
      <c r="AKL101" s="3"/>
      <c r="AKM101" s="3"/>
      <c r="AKN101" s="3"/>
      <c r="AKO101" s="3"/>
      <c r="AKP101" s="3"/>
      <c r="AKQ101" s="3"/>
      <c r="AKR101" s="3"/>
      <c r="AKS101" s="3"/>
      <c r="AKT101" s="3"/>
      <c r="AKU101" s="3"/>
      <c r="AKV101" s="3"/>
      <c r="AKW101" s="3"/>
      <c r="AKX101" s="3"/>
      <c r="AKY101" s="3"/>
      <c r="AKZ101" s="3"/>
      <c r="ALA101" s="3"/>
      <c r="ALB101" s="3"/>
      <c r="ALC101" s="3"/>
      <c r="ALD101" s="3"/>
      <c r="ALE101" s="3"/>
      <c r="ALF101" s="3"/>
      <c r="ALG101" s="3"/>
      <c r="ALH101" s="3"/>
      <c r="ALI101" s="3"/>
      <c r="ALJ101" s="3"/>
      <c r="ALK101" s="3"/>
      <c r="ALL101" s="3"/>
    </row>
    <row r="102" spans="1:1000" ht="14.1" customHeight="1" x14ac:dyDescent="0.25">
      <c r="A102" s="4"/>
    </row>
    <row r="103" spans="1:1000" s="3" customFormat="1" ht="18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  <c r="JG103" s="2"/>
      <c r="JH103" s="2"/>
      <c r="JI103" s="2"/>
      <c r="JJ103" s="2"/>
      <c r="JK103" s="2"/>
      <c r="JL103" s="2"/>
      <c r="JM103" s="2"/>
      <c r="JN103" s="2"/>
      <c r="JO103" s="2"/>
      <c r="JP103" s="2"/>
      <c r="JQ103" s="2"/>
      <c r="JR103" s="2"/>
      <c r="JS103" s="2"/>
      <c r="JT103" s="2"/>
      <c r="JU103" s="2"/>
      <c r="JV103" s="2"/>
      <c r="JW103" s="2"/>
      <c r="JX103" s="2"/>
      <c r="JY103" s="2"/>
      <c r="JZ103" s="2"/>
      <c r="KA103" s="2"/>
      <c r="KB103" s="2"/>
      <c r="KC103" s="2"/>
      <c r="KD103" s="2"/>
      <c r="KE103" s="2"/>
      <c r="KF103" s="2"/>
      <c r="KG103" s="2"/>
      <c r="KH103" s="2"/>
      <c r="KI103" s="2"/>
      <c r="KJ103" s="2"/>
      <c r="KK103" s="2"/>
      <c r="KL103" s="2"/>
      <c r="KM103" s="2"/>
      <c r="KN103" s="2"/>
      <c r="KO103" s="2"/>
      <c r="KP103" s="2"/>
      <c r="KQ103" s="2"/>
      <c r="KR103" s="2"/>
      <c r="KS103" s="2"/>
      <c r="KT103" s="2"/>
      <c r="KU103" s="2"/>
      <c r="KV103" s="2"/>
      <c r="KW103" s="2"/>
      <c r="KX103" s="2"/>
      <c r="KY103" s="2"/>
      <c r="KZ103" s="2"/>
      <c r="LA103" s="2"/>
      <c r="LB103" s="2"/>
      <c r="LC103" s="2"/>
      <c r="LD103" s="2"/>
      <c r="LE103" s="2"/>
      <c r="LF103" s="2"/>
      <c r="LG103" s="2"/>
      <c r="LH103" s="2"/>
      <c r="LI103" s="2"/>
      <c r="LJ103" s="2"/>
      <c r="LK103" s="2"/>
      <c r="LL103" s="2"/>
      <c r="LM103" s="2"/>
      <c r="LN103" s="2"/>
      <c r="LO103" s="2"/>
      <c r="LP103" s="2"/>
      <c r="LQ103" s="2"/>
      <c r="LR103" s="2"/>
      <c r="LS103" s="2"/>
      <c r="LT103" s="2"/>
      <c r="LU103" s="2"/>
      <c r="LV103" s="2"/>
      <c r="LW103" s="2"/>
      <c r="LX103" s="2"/>
      <c r="LY103" s="2"/>
      <c r="LZ103" s="2"/>
      <c r="MA103" s="2"/>
      <c r="MB103" s="2"/>
      <c r="MC103" s="2"/>
      <c r="MD103" s="2"/>
      <c r="ME103" s="2"/>
      <c r="MF103" s="2"/>
      <c r="MG103" s="2"/>
      <c r="MH103" s="2"/>
      <c r="MI103" s="2"/>
      <c r="MJ103" s="2"/>
      <c r="MK103" s="2"/>
      <c r="ML103" s="2"/>
      <c r="MM103" s="2"/>
      <c r="MN103" s="2"/>
      <c r="MO103" s="2"/>
      <c r="MP103" s="2"/>
      <c r="MQ103" s="2"/>
      <c r="MR103" s="2"/>
      <c r="MS103" s="2"/>
      <c r="MT103" s="2"/>
      <c r="MU103" s="2"/>
      <c r="MV103" s="2"/>
      <c r="MW103" s="2"/>
      <c r="MX103" s="2"/>
      <c r="MY103" s="2"/>
      <c r="MZ103" s="2"/>
      <c r="NA103" s="2"/>
      <c r="NB103" s="2"/>
      <c r="NC103" s="2"/>
      <c r="ND103" s="2"/>
      <c r="NE103" s="2"/>
      <c r="NF103" s="2"/>
      <c r="NG103" s="2"/>
      <c r="NH103" s="2"/>
      <c r="NI103" s="2"/>
      <c r="NJ103" s="2"/>
      <c r="NK103" s="2"/>
      <c r="NL103" s="2"/>
      <c r="NM103" s="2"/>
      <c r="NN103" s="2"/>
      <c r="NO103" s="2"/>
      <c r="NP103" s="2"/>
      <c r="NQ103" s="2"/>
      <c r="NR103" s="2"/>
      <c r="NS103" s="2"/>
      <c r="NT103" s="2"/>
      <c r="NU103" s="2"/>
      <c r="NV103" s="2"/>
      <c r="NW103" s="2"/>
      <c r="NX103" s="2"/>
      <c r="NY103" s="2"/>
      <c r="NZ103" s="2"/>
      <c r="OA103" s="2"/>
      <c r="OB103" s="2"/>
      <c r="OC103" s="2"/>
      <c r="OD103" s="2"/>
      <c r="OE103" s="2"/>
      <c r="OF103" s="2"/>
      <c r="OG103" s="2"/>
      <c r="OH103" s="2"/>
      <c r="OI103" s="2"/>
      <c r="OJ103" s="2"/>
      <c r="OK103" s="2"/>
      <c r="OL103" s="2"/>
      <c r="OM103" s="2"/>
      <c r="ON103" s="2"/>
      <c r="OO103" s="2"/>
      <c r="OP103" s="2"/>
      <c r="OQ103" s="2"/>
      <c r="OR103" s="2"/>
      <c r="OS103" s="2"/>
      <c r="OT103" s="2"/>
      <c r="OU103" s="2"/>
      <c r="OV103" s="2"/>
      <c r="OW103" s="2"/>
      <c r="OX103" s="2"/>
      <c r="OY103" s="2"/>
      <c r="OZ103" s="2"/>
      <c r="PA103" s="2"/>
      <c r="PB103" s="2"/>
      <c r="PC103" s="2"/>
      <c r="PD103" s="2"/>
      <c r="PE103" s="2"/>
      <c r="PF103" s="2"/>
      <c r="PG103" s="2"/>
      <c r="PH103" s="2"/>
      <c r="PI103" s="2"/>
      <c r="PJ103" s="2"/>
      <c r="PK103" s="2"/>
      <c r="PL103" s="2"/>
      <c r="PM103" s="2"/>
      <c r="PN103" s="2"/>
      <c r="PO103" s="2"/>
      <c r="PP103" s="2"/>
      <c r="PQ103" s="2"/>
      <c r="PR103" s="2"/>
      <c r="PS103" s="2"/>
      <c r="PT103" s="2"/>
      <c r="PU103" s="2"/>
      <c r="PV103" s="2"/>
      <c r="PW103" s="2"/>
      <c r="PX103" s="2"/>
      <c r="PY103" s="2"/>
      <c r="PZ103" s="2"/>
      <c r="QA103" s="2"/>
      <c r="QB103" s="2"/>
      <c r="QC103" s="2"/>
      <c r="QD103" s="2"/>
      <c r="QE103" s="2"/>
      <c r="QF103" s="2"/>
      <c r="QG103" s="2"/>
      <c r="QH103" s="2"/>
      <c r="QI103" s="2"/>
      <c r="QJ103" s="2"/>
      <c r="QK103" s="2"/>
      <c r="QL103" s="2"/>
      <c r="QM103" s="2"/>
      <c r="QN103" s="2"/>
      <c r="QO103" s="2"/>
      <c r="QP103" s="2"/>
      <c r="QQ103" s="2"/>
      <c r="QR103" s="2"/>
      <c r="QS103" s="2"/>
      <c r="QT103" s="2"/>
      <c r="QU103" s="2"/>
      <c r="QV103" s="2"/>
      <c r="QW103" s="2"/>
      <c r="QX103" s="2"/>
      <c r="QY103" s="2"/>
      <c r="QZ103" s="2"/>
      <c r="RA103" s="2"/>
      <c r="RB103" s="2"/>
      <c r="RC103" s="2"/>
      <c r="RD103" s="2"/>
      <c r="RE103" s="2"/>
      <c r="RF103" s="2"/>
      <c r="RG103" s="2"/>
      <c r="RH103" s="2"/>
      <c r="RI103" s="2"/>
      <c r="RJ103" s="2"/>
      <c r="RK103" s="2"/>
      <c r="RL103" s="2"/>
      <c r="RM103" s="2"/>
      <c r="RN103" s="2"/>
      <c r="RO103" s="2"/>
      <c r="RP103" s="2"/>
      <c r="RQ103" s="2"/>
      <c r="RR103" s="2"/>
      <c r="RS103" s="2"/>
      <c r="RT103" s="2"/>
      <c r="RU103" s="2"/>
      <c r="RV103" s="2"/>
      <c r="RW103" s="2"/>
      <c r="RX103" s="2"/>
      <c r="RY103" s="2"/>
      <c r="RZ103" s="2"/>
      <c r="SA103" s="2"/>
      <c r="SB103" s="2"/>
      <c r="SC103" s="2"/>
      <c r="SD103" s="2"/>
      <c r="SE103" s="2"/>
      <c r="SF103" s="2"/>
      <c r="SG103" s="2"/>
      <c r="SH103" s="2"/>
      <c r="SI103" s="2"/>
      <c r="SJ103" s="2"/>
      <c r="SK103" s="2"/>
      <c r="SL103" s="2"/>
      <c r="SM103" s="2"/>
      <c r="SN103" s="2"/>
      <c r="SO103" s="2"/>
      <c r="SP103" s="2"/>
      <c r="SQ103" s="2"/>
      <c r="SR103" s="2"/>
      <c r="SS103" s="2"/>
      <c r="ST103" s="2"/>
      <c r="SU103" s="2"/>
      <c r="SV103" s="2"/>
      <c r="SW103" s="2"/>
      <c r="SX103" s="2"/>
      <c r="SY103" s="2"/>
      <c r="SZ103" s="2"/>
      <c r="TA103" s="2"/>
      <c r="TB103" s="2"/>
      <c r="TC103" s="2"/>
      <c r="TD103" s="2"/>
      <c r="TE103" s="2"/>
      <c r="TF103" s="2"/>
      <c r="TG103" s="2"/>
      <c r="TH103" s="2"/>
      <c r="TI103" s="2"/>
      <c r="TJ103" s="2"/>
      <c r="TK103" s="2"/>
      <c r="TL103" s="2"/>
      <c r="TM103" s="2"/>
      <c r="TN103" s="2"/>
      <c r="TO103" s="2"/>
      <c r="TP103" s="2"/>
      <c r="TQ103" s="2"/>
      <c r="TR103" s="2"/>
      <c r="TS103" s="2"/>
      <c r="TT103" s="2"/>
      <c r="TU103" s="2"/>
      <c r="TV103" s="2"/>
      <c r="TW103" s="2"/>
      <c r="TX103" s="2"/>
      <c r="TY103" s="2"/>
      <c r="TZ103" s="2"/>
      <c r="UA103" s="2"/>
      <c r="UB103" s="2"/>
      <c r="UC103" s="2"/>
      <c r="UD103" s="2"/>
      <c r="UE103" s="2"/>
      <c r="UF103" s="2"/>
      <c r="UG103" s="2"/>
      <c r="UH103" s="2"/>
      <c r="UI103" s="2"/>
      <c r="UJ103" s="2"/>
      <c r="UK103" s="2"/>
      <c r="UL103" s="2"/>
      <c r="UM103" s="2"/>
      <c r="UN103" s="2"/>
      <c r="UO103" s="2"/>
      <c r="UP103" s="2"/>
      <c r="UQ103" s="2"/>
      <c r="UR103" s="2"/>
      <c r="US103" s="2"/>
      <c r="UT103" s="2"/>
      <c r="UU103" s="2"/>
      <c r="UV103" s="2"/>
      <c r="UW103" s="2"/>
      <c r="UX103" s="2"/>
      <c r="UY103" s="2"/>
      <c r="UZ103" s="2"/>
      <c r="VA103" s="2"/>
      <c r="VB103" s="2"/>
      <c r="VC103" s="2"/>
      <c r="VD103" s="2"/>
      <c r="VE103" s="2"/>
      <c r="VF103" s="2"/>
      <c r="VG103" s="2"/>
      <c r="VH103" s="2"/>
      <c r="VI103" s="2"/>
      <c r="VJ103" s="2"/>
      <c r="VK103" s="2"/>
      <c r="VL103" s="2"/>
      <c r="VM103" s="2"/>
      <c r="VN103" s="2"/>
      <c r="VO103" s="2"/>
      <c r="VP103" s="2"/>
      <c r="VQ103" s="2"/>
      <c r="VR103" s="2"/>
      <c r="VS103" s="2"/>
      <c r="VT103" s="2"/>
      <c r="VU103" s="2"/>
      <c r="VV103" s="2"/>
      <c r="VW103" s="2"/>
      <c r="VX103" s="2"/>
      <c r="VY103" s="2"/>
      <c r="VZ103" s="2"/>
      <c r="WA103" s="2"/>
      <c r="WB103" s="2"/>
      <c r="WC103" s="2"/>
      <c r="WD103" s="2"/>
      <c r="WE103" s="2"/>
      <c r="WF103" s="2"/>
      <c r="WG103" s="2"/>
      <c r="WH103" s="2"/>
      <c r="WI103" s="2"/>
      <c r="WJ103" s="2"/>
      <c r="WK103" s="2"/>
      <c r="WL103" s="2"/>
      <c r="WM103" s="2"/>
      <c r="WN103" s="2"/>
      <c r="WO103" s="2"/>
      <c r="WP103" s="2"/>
      <c r="WQ103" s="2"/>
      <c r="WR103" s="2"/>
      <c r="WS103" s="2"/>
      <c r="WT103" s="2"/>
      <c r="WU103" s="2"/>
      <c r="WV103" s="2"/>
      <c r="WW103" s="2"/>
      <c r="WX103" s="2"/>
      <c r="WY103" s="2"/>
      <c r="WZ103" s="2"/>
      <c r="XA103" s="2"/>
      <c r="XB103" s="2"/>
      <c r="XC103" s="2"/>
      <c r="XD103" s="2"/>
      <c r="XE103" s="2"/>
      <c r="XF103" s="2"/>
      <c r="XG103" s="2"/>
      <c r="XH103" s="2"/>
      <c r="XI103" s="2"/>
      <c r="XJ103" s="2"/>
      <c r="XK103" s="2"/>
      <c r="XL103" s="2"/>
      <c r="XM103" s="2"/>
      <c r="XN103" s="2"/>
      <c r="XO103" s="2"/>
      <c r="XP103" s="2"/>
      <c r="XQ103" s="2"/>
      <c r="XR103" s="2"/>
      <c r="XS103" s="2"/>
      <c r="XT103" s="2"/>
      <c r="XU103" s="2"/>
      <c r="XV103" s="2"/>
      <c r="XW103" s="2"/>
      <c r="XX103" s="2"/>
      <c r="XY103" s="2"/>
      <c r="XZ103" s="2"/>
      <c r="YA103" s="2"/>
      <c r="YB103" s="2"/>
      <c r="YC103" s="2"/>
      <c r="YD103" s="2"/>
      <c r="YE103" s="2"/>
      <c r="YF103" s="2"/>
      <c r="YG103" s="2"/>
      <c r="YH103" s="2"/>
      <c r="YI103" s="2"/>
      <c r="YJ103" s="2"/>
      <c r="YK103" s="2"/>
      <c r="YL103" s="2"/>
      <c r="YM103" s="2"/>
      <c r="YN103" s="2"/>
      <c r="YO103" s="2"/>
      <c r="YP103" s="2"/>
      <c r="YQ103" s="2"/>
      <c r="YR103" s="2"/>
      <c r="YS103" s="2"/>
      <c r="YT103" s="2"/>
      <c r="YU103" s="2"/>
      <c r="YV103" s="2"/>
      <c r="YW103" s="2"/>
      <c r="YX103" s="2"/>
      <c r="YY103" s="2"/>
      <c r="YZ103" s="2"/>
      <c r="ZA103" s="2"/>
      <c r="ZB103" s="2"/>
      <c r="ZC103" s="2"/>
      <c r="ZD103" s="2"/>
      <c r="ZE103" s="2"/>
      <c r="ZF103" s="2"/>
      <c r="ZG103" s="2"/>
      <c r="ZH103" s="2"/>
      <c r="ZI103" s="2"/>
      <c r="ZJ103" s="2"/>
      <c r="ZK103" s="2"/>
      <c r="ZL103" s="2"/>
      <c r="ZM103" s="2"/>
      <c r="ZN103" s="2"/>
      <c r="ZO103" s="2"/>
      <c r="ZP103" s="2"/>
      <c r="ZQ103" s="2"/>
      <c r="ZR103" s="2"/>
      <c r="ZS103" s="2"/>
      <c r="ZT103" s="2"/>
      <c r="ZU103" s="2"/>
      <c r="ZV103" s="2"/>
      <c r="ZW103" s="2"/>
      <c r="ZX103" s="2"/>
      <c r="ZY103" s="2"/>
      <c r="ZZ103" s="2"/>
      <c r="AAA103" s="2"/>
      <c r="AAB103" s="2"/>
      <c r="AAC103" s="2"/>
      <c r="AAD103" s="2"/>
      <c r="AAE103" s="2"/>
      <c r="AAF103" s="2"/>
      <c r="AAG103" s="2"/>
      <c r="AAH103" s="2"/>
      <c r="AAI103" s="2"/>
      <c r="AAJ103" s="2"/>
      <c r="AAK103" s="2"/>
      <c r="AAL103" s="2"/>
      <c r="AAM103" s="2"/>
      <c r="AAN103" s="2"/>
      <c r="AAO103" s="2"/>
      <c r="AAP103" s="2"/>
      <c r="AAQ103" s="2"/>
      <c r="AAR103" s="2"/>
      <c r="AAS103" s="2"/>
      <c r="AAT103" s="2"/>
      <c r="AAU103" s="2"/>
      <c r="AAV103" s="2"/>
      <c r="AAW103" s="2"/>
      <c r="AAX103" s="2"/>
      <c r="AAY103" s="2"/>
      <c r="AAZ103" s="2"/>
      <c r="ABA103" s="2"/>
      <c r="ABB103" s="2"/>
      <c r="ABC103" s="2"/>
      <c r="ABD103" s="2"/>
      <c r="ABE103" s="2"/>
      <c r="ABF103" s="2"/>
      <c r="ABG103" s="2"/>
      <c r="ABH103" s="2"/>
      <c r="ABI103" s="2"/>
      <c r="ABJ103" s="2"/>
      <c r="ABK103" s="2"/>
      <c r="ABL103" s="2"/>
      <c r="ABM103" s="2"/>
      <c r="ABN103" s="2"/>
      <c r="ABO103" s="2"/>
      <c r="ABP103" s="2"/>
      <c r="ABQ103" s="2"/>
      <c r="ABR103" s="2"/>
      <c r="ABS103" s="2"/>
      <c r="ABT103" s="2"/>
      <c r="ABU103" s="2"/>
      <c r="ABV103" s="2"/>
      <c r="ABW103" s="2"/>
      <c r="ABX103" s="2"/>
      <c r="ABY103" s="2"/>
      <c r="ABZ103" s="2"/>
      <c r="ACA103" s="2"/>
      <c r="ACB103" s="2"/>
      <c r="ACC103" s="2"/>
      <c r="ACD103" s="2"/>
      <c r="ACE103" s="2"/>
      <c r="ACF103" s="2"/>
      <c r="ACG103" s="2"/>
      <c r="ACH103" s="2"/>
      <c r="ACI103" s="2"/>
      <c r="ACJ103" s="2"/>
      <c r="ACK103" s="2"/>
      <c r="ACL103" s="2"/>
      <c r="ACM103" s="2"/>
      <c r="ACN103" s="2"/>
      <c r="ACO103" s="2"/>
      <c r="ACP103" s="2"/>
      <c r="ACQ103" s="2"/>
      <c r="ACR103" s="2"/>
      <c r="ACS103" s="2"/>
      <c r="ACT103" s="2"/>
      <c r="ACU103" s="2"/>
      <c r="ACV103" s="2"/>
      <c r="ACW103" s="2"/>
      <c r="ACX103" s="2"/>
      <c r="ACY103" s="2"/>
      <c r="ACZ103" s="2"/>
      <c r="ADA103" s="2"/>
      <c r="ADB103" s="2"/>
      <c r="ADC103" s="2"/>
      <c r="ADD103" s="2"/>
      <c r="ADE103" s="2"/>
      <c r="ADF103" s="2"/>
      <c r="ADG103" s="2"/>
      <c r="ADH103" s="2"/>
      <c r="ADI103" s="2"/>
      <c r="ADJ103" s="2"/>
      <c r="ADK103" s="2"/>
      <c r="ADL103" s="2"/>
      <c r="ADM103" s="2"/>
      <c r="ADN103" s="2"/>
      <c r="ADO103" s="2"/>
      <c r="ADP103" s="2"/>
      <c r="ADQ103" s="2"/>
      <c r="ADR103" s="2"/>
      <c r="ADS103" s="2"/>
      <c r="ADT103" s="2"/>
      <c r="ADU103" s="2"/>
      <c r="ADV103" s="2"/>
      <c r="ADW103" s="2"/>
      <c r="ADX103" s="2"/>
      <c r="ADY103" s="2"/>
      <c r="ADZ103" s="2"/>
      <c r="AEA103" s="2"/>
      <c r="AEB103" s="2"/>
      <c r="AEC103" s="2"/>
      <c r="AED103" s="2"/>
      <c r="AEE103" s="2"/>
      <c r="AEF103" s="2"/>
      <c r="AEG103" s="2"/>
      <c r="AEH103" s="2"/>
      <c r="AEI103" s="2"/>
      <c r="AEJ103" s="2"/>
      <c r="AEK103" s="2"/>
      <c r="AEL103" s="2"/>
      <c r="AEM103" s="2"/>
      <c r="AEN103" s="2"/>
      <c r="AEO103" s="2"/>
      <c r="AEP103" s="2"/>
      <c r="AEQ103" s="2"/>
      <c r="AER103" s="2"/>
      <c r="AES103" s="2"/>
      <c r="AET103" s="2"/>
      <c r="AEU103" s="2"/>
      <c r="AEV103" s="2"/>
      <c r="AEW103" s="2"/>
      <c r="AEX103" s="2"/>
      <c r="AEY103" s="2"/>
      <c r="AEZ103" s="2"/>
      <c r="AFA103" s="2"/>
      <c r="AFB103" s="2"/>
      <c r="AFC103" s="2"/>
      <c r="AFD103" s="2"/>
      <c r="AFE103" s="2"/>
      <c r="AFF103" s="2"/>
      <c r="AFG103" s="2"/>
      <c r="AFH103" s="2"/>
      <c r="AFI103" s="2"/>
      <c r="AFJ103" s="2"/>
      <c r="AFK103" s="2"/>
      <c r="AFL103" s="2"/>
      <c r="AFM103" s="2"/>
      <c r="AFN103" s="2"/>
      <c r="AFO103" s="2"/>
      <c r="AFP103" s="2"/>
      <c r="AFQ103" s="2"/>
      <c r="AFR103" s="2"/>
      <c r="AFS103" s="2"/>
      <c r="AFT103" s="2"/>
      <c r="AFU103" s="2"/>
      <c r="AFV103" s="2"/>
      <c r="AFW103" s="2"/>
      <c r="AFX103" s="2"/>
      <c r="AFY103" s="2"/>
      <c r="AFZ103" s="2"/>
      <c r="AGA103" s="2"/>
      <c r="AGB103" s="2"/>
      <c r="AGC103" s="2"/>
      <c r="AGD103" s="2"/>
      <c r="AGE103" s="2"/>
      <c r="AGF103" s="2"/>
      <c r="AGG103" s="2"/>
      <c r="AGH103" s="2"/>
      <c r="AGI103" s="2"/>
      <c r="AGJ103" s="2"/>
      <c r="AGK103" s="2"/>
      <c r="AGL103" s="2"/>
      <c r="AGM103" s="2"/>
      <c r="AGN103" s="2"/>
      <c r="AGO103" s="2"/>
      <c r="AGP103" s="2"/>
      <c r="AGQ103" s="2"/>
      <c r="AGR103" s="2"/>
      <c r="AGS103" s="2"/>
      <c r="AGT103" s="2"/>
      <c r="AGU103" s="2"/>
      <c r="AGV103" s="2"/>
      <c r="AGW103" s="2"/>
      <c r="AGX103" s="2"/>
      <c r="AGY103" s="2"/>
      <c r="AGZ103" s="2"/>
      <c r="AHA103" s="2"/>
      <c r="AHB103" s="2"/>
      <c r="AHC103" s="2"/>
      <c r="AHD103" s="2"/>
      <c r="AHE103" s="2"/>
      <c r="AHF103" s="2"/>
      <c r="AHG103" s="2"/>
      <c r="AHH103" s="2"/>
      <c r="AHI103" s="2"/>
      <c r="AHJ103" s="2"/>
      <c r="AHK103" s="2"/>
      <c r="AHL103" s="2"/>
      <c r="AHM103" s="2"/>
      <c r="AHN103" s="2"/>
      <c r="AHO103" s="2"/>
      <c r="AHP103" s="2"/>
      <c r="AHQ103" s="2"/>
      <c r="AHR103" s="2"/>
      <c r="AHS103" s="2"/>
      <c r="AHT103" s="2"/>
      <c r="AHU103" s="2"/>
      <c r="AHV103" s="2"/>
      <c r="AHW103" s="2"/>
      <c r="AHX103" s="2"/>
      <c r="AHY103" s="2"/>
      <c r="AHZ103" s="2"/>
      <c r="AIA103" s="2"/>
      <c r="AIB103" s="2"/>
      <c r="AIC103" s="2"/>
      <c r="AID103" s="2"/>
      <c r="AIE103" s="2"/>
      <c r="AIF103" s="2"/>
      <c r="AIG103" s="2"/>
      <c r="AIH103" s="2"/>
      <c r="AII103" s="2"/>
      <c r="AIJ103" s="2"/>
      <c r="AIK103" s="2"/>
      <c r="AIL103" s="2"/>
      <c r="AIM103" s="2"/>
      <c r="AIN103" s="2"/>
      <c r="AIO103" s="2"/>
      <c r="AIP103" s="2"/>
      <c r="AIQ103" s="2"/>
      <c r="AIR103" s="2"/>
      <c r="AIS103" s="2"/>
      <c r="AIT103" s="2"/>
      <c r="AIU103" s="2"/>
      <c r="AIV103" s="2"/>
      <c r="AIW103" s="2"/>
      <c r="AIX103" s="2"/>
      <c r="AIY103" s="2"/>
      <c r="AIZ103" s="2"/>
      <c r="AJA103" s="2"/>
      <c r="AJB103" s="2"/>
      <c r="AJC103" s="2"/>
      <c r="AJD103" s="2"/>
      <c r="AJE103" s="2"/>
      <c r="AJF103" s="2"/>
      <c r="AJG103" s="2"/>
      <c r="AJH103" s="2"/>
      <c r="AJI103" s="2"/>
      <c r="AJJ103" s="2"/>
      <c r="AJK103" s="2"/>
      <c r="AJL103" s="2"/>
      <c r="AJM103" s="2"/>
      <c r="AJN103" s="2"/>
      <c r="AJO103" s="2"/>
      <c r="AJP103" s="2"/>
      <c r="AJQ103" s="2"/>
      <c r="AJR103" s="2"/>
      <c r="AJS103" s="2"/>
      <c r="AJT103" s="2"/>
      <c r="AJU103" s="2"/>
      <c r="AJV103" s="2"/>
      <c r="AJW103" s="2"/>
      <c r="AJX103" s="2"/>
      <c r="AJY103" s="2"/>
      <c r="AJZ103" s="2"/>
      <c r="AKA103" s="2"/>
      <c r="AKB103" s="2"/>
      <c r="AKC103" s="2"/>
      <c r="AKD103" s="2"/>
      <c r="AKE103" s="2"/>
      <c r="AKF103" s="2"/>
      <c r="AKG103" s="2"/>
      <c r="AKH103" s="2"/>
      <c r="AKI103" s="2"/>
      <c r="AKJ103" s="2"/>
      <c r="AKK103" s="2"/>
      <c r="AKL103" s="2"/>
      <c r="AKM103" s="2"/>
      <c r="AKN103" s="2"/>
      <c r="AKO103" s="2"/>
      <c r="AKP103" s="2"/>
      <c r="AKQ103" s="2"/>
      <c r="AKR103" s="2"/>
      <c r="AKS103" s="2"/>
      <c r="AKT103" s="2"/>
      <c r="AKU103" s="2"/>
      <c r="AKV103" s="2"/>
      <c r="AKW103" s="2"/>
      <c r="AKX103" s="2"/>
      <c r="AKY103" s="2"/>
      <c r="AKZ103" s="2"/>
      <c r="ALA103" s="2"/>
      <c r="ALB103" s="2"/>
      <c r="ALC103" s="2"/>
      <c r="ALD103" s="2"/>
      <c r="ALE103" s="2"/>
      <c r="ALF103" s="2"/>
      <c r="ALG103" s="2"/>
      <c r="ALH103" s="2"/>
      <c r="ALI103" s="2"/>
      <c r="ALJ103" s="2"/>
      <c r="ALK103" s="2"/>
      <c r="ALL103" s="2"/>
    </row>
    <row r="104" spans="1:1000" ht="14.1" customHeight="1" x14ac:dyDescent="0.25"/>
    <row r="148" spans="1:1000" x14ac:dyDescent="0.25"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  <c r="IU148" s="10"/>
      <c r="IV148" s="10"/>
      <c r="IW148" s="10"/>
      <c r="IX148" s="10"/>
      <c r="IY148" s="10"/>
      <c r="IZ148" s="10"/>
      <c r="JA148" s="10"/>
      <c r="JB148" s="10"/>
      <c r="JC148" s="10"/>
      <c r="JD148" s="10"/>
      <c r="JE148" s="10"/>
      <c r="JF148" s="10"/>
      <c r="JG148" s="10"/>
      <c r="JH148" s="10"/>
      <c r="JI148" s="10"/>
      <c r="JJ148" s="10"/>
      <c r="JK148" s="10"/>
      <c r="JL148" s="10"/>
      <c r="JM148" s="10"/>
      <c r="JN148" s="10"/>
      <c r="JO148" s="10"/>
      <c r="JP148" s="10"/>
      <c r="JQ148" s="10"/>
      <c r="JR148" s="10"/>
      <c r="JS148" s="10"/>
      <c r="JT148" s="10"/>
      <c r="JU148" s="10"/>
      <c r="JV148" s="10"/>
      <c r="JW148" s="10"/>
      <c r="JX148" s="10"/>
      <c r="JY148" s="10"/>
      <c r="JZ148" s="10"/>
      <c r="KA148" s="10"/>
      <c r="KB148" s="10"/>
      <c r="KC148" s="10"/>
      <c r="KD148" s="10"/>
      <c r="KE148" s="10"/>
      <c r="KF148" s="10"/>
      <c r="KG148" s="10"/>
      <c r="KH148" s="10"/>
      <c r="KI148" s="10"/>
      <c r="KJ148" s="10"/>
      <c r="KK148" s="10"/>
      <c r="KL148" s="10"/>
      <c r="KM148" s="10"/>
      <c r="KN148" s="10"/>
      <c r="KO148" s="10"/>
      <c r="KP148" s="10"/>
      <c r="KQ148" s="10"/>
      <c r="KR148" s="10"/>
      <c r="KS148" s="10"/>
      <c r="KT148" s="10"/>
      <c r="KU148" s="10"/>
      <c r="KV148" s="10"/>
      <c r="KW148" s="10"/>
      <c r="KX148" s="10"/>
      <c r="KY148" s="10"/>
      <c r="KZ148" s="10"/>
      <c r="LA148" s="10"/>
      <c r="LB148" s="10"/>
      <c r="LC148" s="10"/>
      <c r="LD148" s="10"/>
      <c r="LE148" s="10"/>
      <c r="LF148" s="10"/>
      <c r="LG148" s="10"/>
      <c r="LH148" s="10"/>
      <c r="LI148" s="10"/>
      <c r="LJ148" s="10"/>
      <c r="LK148" s="10"/>
      <c r="LL148" s="10"/>
      <c r="LM148" s="10"/>
      <c r="LN148" s="10"/>
      <c r="LO148" s="10"/>
      <c r="LP148" s="10"/>
      <c r="LQ148" s="10"/>
      <c r="LR148" s="10"/>
      <c r="LS148" s="10"/>
      <c r="LT148" s="10"/>
      <c r="LU148" s="10"/>
      <c r="LV148" s="10"/>
      <c r="LW148" s="10"/>
      <c r="LX148" s="10"/>
      <c r="LY148" s="10"/>
      <c r="LZ148" s="10"/>
      <c r="MA148" s="10"/>
      <c r="MB148" s="10"/>
      <c r="MC148" s="10"/>
      <c r="MD148" s="10"/>
      <c r="ME148" s="10"/>
      <c r="MF148" s="10"/>
      <c r="MG148" s="10"/>
      <c r="MH148" s="10"/>
      <c r="MI148" s="10"/>
      <c r="MJ148" s="10"/>
      <c r="MK148" s="10"/>
      <c r="ML148" s="10"/>
      <c r="MM148" s="10"/>
      <c r="MN148" s="10"/>
      <c r="MO148" s="10"/>
      <c r="MP148" s="10"/>
      <c r="MQ148" s="10"/>
      <c r="MR148" s="10"/>
      <c r="MS148" s="10"/>
      <c r="MT148" s="10"/>
      <c r="MU148" s="10"/>
      <c r="MV148" s="10"/>
      <c r="MW148" s="10"/>
      <c r="MX148" s="10"/>
      <c r="MY148" s="10"/>
      <c r="MZ148" s="10"/>
      <c r="NA148" s="10"/>
      <c r="NB148" s="10"/>
      <c r="NC148" s="10"/>
      <c r="ND148" s="10"/>
      <c r="NE148" s="10"/>
      <c r="NF148" s="10"/>
      <c r="NG148" s="10"/>
      <c r="NH148" s="10"/>
      <c r="NI148" s="10"/>
      <c r="NJ148" s="10"/>
      <c r="NK148" s="10"/>
      <c r="NL148" s="10"/>
      <c r="NM148" s="10"/>
      <c r="NN148" s="10"/>
      <c r="NO148" s="10"/>
      <c r="NP148" s="10"/>
      <c r="NQ148" s="10"/>
      <c r="NR148" s="10"/>
      <c r="NS148" s="10"/>
      <c r="NT148" s="10"/>
      <c r="NU148" s="10"/>
      <c r="NV148" s="10"/>
      <c r="NW148" s="10"/>
      <c r="NX148" s="10"/>
      <c r="NY148" s="10"/>
      <c r="NZ148" s="10"/>
      <c r="OA148" s="10"/>
      <c r="OB148" s="10"/>
      <c r="OC148" s="10"/>
      <c r="OD148" s="10"/>
      <c r="OE148" s="10"/>
      <c r="OF148" s="10"/>
      <c r="OG148" s="10"/>
      <c r="OH148" s="10"/>
      <c r="OI148" s="10"/>
      <c r="OJ148" s="10"/>
      <c r="OK148" s="10"/>
      <c r="OL148" s="10"/>
      <c r="OM148" s="10"/>
      <c r="ON148" s="10"/>
      <c r="OO148" s="10"/>
      <c r="OP148" s="10"/>
      <c r="OQ148" s="10"/>
      <c r="OR148" s="10"/>
      <c r="OS148" s="10"/>
      <c r="OT148" s="10"/>
      <c r="OU148" s="10"/>
      <c r="OV148" s="10"/>
      <c r="OW148" s="10"/>
      <c r="OX148" s="10"/>
      <c r="OY148" s="10"/>
      <c r="OZ148" s="10"/>
      <c r="PA148" s="10"/>
      <c r="PB148" s="10"/>
      <c r="PC148" s="10"/>
      <c r="PD148" s="10"/>
      <c r="PE148" s="10"/>
      <c r="PF148" s="10"/>
      <c r="PG148" s="10"/>
      <c r="PH148" s="10"/>
      <c r="PI148" s="10"/>
      <c r="PJ148" s="10"/>
      <c r="PK148" s="10"/>
      <c r="PL148" s="10"/>
      <c r="PM148" s="10"/>
      <c r="PN148" s="10"/>
      <c r="PO148" s="10"/>
      <c r="PP148" s="10"/>
      <c r="PQ148" s="10"/>
      <c r="PR148" s="10"/>
      <c r="PS148" s="10"/>
      <c r="PT148" s="10"/>
      <c r="PU148" s="10"/>
      <c r="PV148" s="10"/>
      <c r="PW148" s="10"/>
      <c r="PX148" s="10"/>
      <c r="PY148" s="10"/>
      <c r="PZ148" s="10"/>
      <c r="QA148" s="10"/>
      <c r="QB148" s="10"/>
      <c r="QC148" s="10"/>
      <c r="QD148" s="10"/>
      <c r="QE148" s="10"/>
      <c r="QF148" s="10"/>
      <c r="QG148" s="10"/>
      <c r="QH148" s="10"/>
      <c r="QI148" s="10"/>
      <c r="QJ148" s="10"/>
      <c r="QK148" s="10"/>
      <c r="QL148" s="10"/>
      <c r="QM148" s="10"/>
      <c r="QN148" s="10"/>
      <c r="QO148" s="10"/>
      <c r="QP148" s="10"/>
      <c r="QQ148" s="10"/>
      <c r="QR148" s="10"/>
      <c r="QS148" s="10"/>
      <c r="QT148" s="10"/>
      <c r="QU148" s="10"/>
      <c r="QV148" s="10"/>
      <c r="QW148" s="10"/>
      <c r="QX148" s="10"/>
      <c r="QY148" s="10"/>
      <c r="QZ148" s="10"/>
      <c r="RA148" s="10"/>
      <c r="RB148" s="10"/>
      <c r="RC148" s="10"/>
      <c r="RD148" s="10"/>
      <c r="RE148" s="10"/>
      <c r="RF148" s="10"/>
      <c r="RG148" s="10"/>
      <c r="RH148" s="10"/>
      <c r="RI148" s="10"/>
      <c r="RJ148" s="10"/>
      <c r="RK148" s="10"/>
      <c r="RL148" s="10"/>
      <c r="RM148" s="10"/>
      <c r="RN148" s="10"/>
      <c r="RO148" s="10"/>
      <c r="RP148" s="10"/>
      <c r="RQ148" s="10"/>
      <c r="RR148" s="10"/>
      <c r="RS148" s="10"/>
      <c r="RT148" s="10"/>
      <c r="RU148" s="10"/>
      <c r="RV148" s="10"/>
      <c r="RW148" s="10"/>
      <c r="RX148" s="10"/>
      <c r="RY148" s="10"/>
      <c r="RZ148" s="10"/>
      <c r="SA148" s="10"/>
      <c r="SB148" s="10"/>
      <c r="SC148" s="10"/>
      <c r="SD148" s="10"/>
      <c r="SE148" s="10"/>
      <c r="SF148" s="10"/>
      <c r="SG148" s="10"/>
      <c r="SH148" s="10"/>
      <c r="SI148" s="10"/>
      <c r="SJ148" s="10"/>
      <c r="SK148" s="10"/>
      <c r="SL148" s="10"/>
      <c r="SM148" s="10"/>
      <c r="SN148" s="10"/>
      <c r="SO148" s="10"/>
      <c r="SP148" s="10"/>
      <c r="SQ148" s="10"/>
      <c r="SR148" s="10"/>
      <c r="SS148" s="10"/>
      <c r="ST148" s="10"/>
      <c r="SU148" s="10"/>
      <c r="SV148" s="10"/>
      <c r="SW148" s="10"/>
      <c r="SX148" s="10"/>
      <c r="SY148" s="10"/>
      <c r="SZ148" s="10"/>
      <c r="TA148" s="10"/>
      <c r="TB148" s="10"/>
      <c r="TC148" s="10"/>
      <c r="TD148" s="10"/>
      <c r="TE148" s="10"/>
      <c r="TF148" s="10"/>
      <c r="TG148" s="10"/>
      <c r="TH148" s="10"/>
      <c r="TI148" s="10"/>
      <c r="TJ148" s="10"/>
      <c r="TK148" s="10"/>
      <c r="TL148" s="10"/>
      <c r="TM148" s="10"/>
      <c r="TN148" s="10"/>
      <c r="TO148" s="10"/>
      <c r="TP148" s="10"/>
      <c r="TQ148" s="10"/>
      <c r="TR148" s="10"/>
      <c r="TS148" s="10"/>
      <c r="TT148" s="10"/>
      <c r="TU148" s="10"/>
      <c r="TV148" s="10"/>
      <c r="TW148" s="10"/>
      <c r="TX148" s="10"/>
      <c r="TY148" s="10"/>
      <c r="TZ148" s="10"/>
      <c r="UA148" s="10"/>
      <c r="UB148" s="10"/>
      <c r="UC148" s="10"/>
      <c r="UD148" s="10"/>
      <c r="UE148" s="10"/>
      <c r="UF148" s="10"/>
      <c r="UG148" s="10"/>
      <c r="UH148" s="10"/>
      <c r="UI148" s="10"/>
      <c r="UJ148" s="10"/>
      <c r="UK148" s="10"/>
      <c r="UL148" s="10"/>
      <c r="UM148" s="10"/>
      <c r="UN148" s="10"/>
      <c r="UO148" s="10"/>
      <c r="UP148" s="10"/>
      <c r="UQ148" s="10"/>
      <c r="UR148" s="10"/>
      <c r="US148" s="10"/>
      <c r="UT148" s="10"/>
      <c r="UU148" s="10"/>
      <c r="UV148" s="10"/>
      <c r="UW148" s="10"/>
      <c r="UX148" s="10"/>
      <c r="UY148" s="10"/>
      <c r="UZ148" s="10"/>
      <c r="VA148" s="10"/>
      <c r="VB148" s="10"/>
      <c r="VC148" s="10"/>
      <c r="VD148" s="10"/>
      <c r="VE148" s="10"/>
      <c r="VF148" s="10"/>
      <c r="VG148" s="10"/>
      <c r="VH148" s="10"/>
      <c r="VI148" s="10"/>
      <c r="VJ148" s="10"/>
      <c r="VK148" s="10"/>
      <c r="VL148" s="10"/>
      <c r="VM148" s="10"/>
      <c r="VN148" s="10"/>
      <c r="VO148" s="10"/>
      <c r="VP148" s="10"/>
      <c r="VQ148" s="10"/>
      <c r="VR148" s="10"/>
      <c r="VS148" s="10"/>
      <c r="VT148" s="10"/>
      <c r="VU148" s="10"/>
      <c r="VV148" s="10"/>
      <c r="VW148" s="10"/>
      <c r="VX148" s="10"/>
      <c r="VY148" s="10"/>
      <c r="VZ148" s="10"/>
      <c r="WA148" s="10"/>
      <c r="WB148" s="10"/>
      <c r="WC148" s="10"/>
      <c r="WD148" s="10"/>
      <c r="WE148" s="10"/>
      <c r="WF148" s="10"/>
      <c r="WG148" s="10"/>
      <c r="WH148" s="10"/>
      <c r="WI148" s="10"/>
      <c r="WJ148" s="10"/>
      <c r="WK148" s="10"/>
      <c r="WL148" s="10"/>
      <c r="WM148" s="10"/>
      <c r="WN148" s="10"/>
      <c r="WO148" s="10"/>
      <c r="WP148" s="10"/>
      <c r="WQ148" s="10"/>
      <c r="WR148" s="10"/>
      <c r="WS148" s="10"/>
      <c r="WT148" s="10"/>
      <c r="WU148" s="10"/>
      <c r="WV148" s="10"/>
      <c r="WW148" s="10"/>
      <c r="WX148" s="10"/>
      <c r="WY148" s="10"/>
      <c r="WZ148" s="10"/>
      <c r="XA148" s="10"/>
      <c r="XB148" s="10"/>
      <c r="XC148" s="10"/>
      <c r="XD148" s="10"/>
      <c r="XE148" s="10"/>
      <c r="XF148" s="10"/>
      <c r="XG148" s="10"/>
      <c r="XH148" s="10"/>
      <c r="XI148" s="10"/>
      <c r="XJ148" s="10"/>
      <c r="XK148" s="10"/>
      <c r="XL148" s="10"/>
      <c r="XM148" s="10"/>
      <c r="XN148" s="10"/>
      <c r="XO148" s="10"/>
      <c r="XP148" s="10"/>
      <c r="XQ148" s="10"/>
      <c r="XR148" s="10"/>
      <c r="XS148" s="10"/>
      <c r="XT148" s="10"/>
      <c r="XU148" s="10"/>
      <c r="XV148" s="10"/>
      <c r="XW148" s="10"/>
      <c r="XX148" s="10"/>
      <c r="XY148" s="10"/>
      <c r="XZ148" s="10"/>
      <c r="YA148" s="10"/>
      <c r="YB148" s="10"/>
      <c r="YC148" s="10"/>
      <c r="YD148" s="10"/>
      <c r="YE148" s="10"/>
      <c r="YF148" s="10"/>
      <c r="YG148" s="10"/>
      <c r="YH148" s="10"/>
      <c r="YI148" s="10"/>
      <c r="YJ148" s="10"/>
      <c r="YK148" s="10"/>
      <c r="YL148" s="10"/>
      <c r="YM148" s="10"/>
      <c r="YN148" s="10"/>
      <c r="YO148" s="10"/>
      <c r="YP148" s="10"/>
      <c r="YQ148" s="10"/>
      <c r="YR148" s="10"/>
      <c r="YS148" s="10"/>
      <c r="YT148" s="10"/>
      <c r="YU148" s="10"/>
      <c r="YV148" s="10"/>
      <c r="YW148" s="10"/>
      <c r="YX148" s="10"/>
      <c r="YY148" s="10"/>
      <c r="YZ148" s="10"/>
      <c r="ZA148" s="10"/>
      <c r="ZB148" s="10"/>
      <c r="ZC148" s="10"/>
      <c r="ZD148" s="10"/>
      <c r="ZE148" s="10"/>
      <c r="ZF148" s="10"/>
      <c r="ZG148" s="10"/>
      <c r="ZH148" s="10"/>
      <c r="ZI148" s="10"/>
      <c r="ZJ148" s="10"/>
      <c r="ZK148" s="10"/>
      <c r="ZL148" s="10"/>
      <c r="ZM148" s="10"/>
      <c r="ZN148" s="10"/>
      <c r="ZO148" s="10"/>
      <c r="ZP148" s="10"/>
      <c r="ZQ148" s="10"/>
      <c r="ZR148" s="10"/>
      <c r="ZS148" s="10"/>
      <c r="ZT148" s="10"/>
      <c r="ZU148" s="10"/>
      <c r="ZV148" s="10"/>
      <c r="ZW148" s="10"/>
      <c r="ZX148" s="10"/>
      <c r="ZY148" s="10"/>
      <c r="ZZ148" s="10"/>
      <c r="AAA148" s="10"/>
      <c r="AAB148" s="10"/>
      <c r="AAC148" s="10"/>
      <c r="AAD148" s="10"/>
      <c r="AAE148" s="10"/>
      <c r="AAF148" s="10"/>
      <c r="AAG148" s="10"/>
      <c r="AAH148" s="10"/>
      <c r="AAI148" s="10"/>
      <c r="AAJ148" s="10"/>
      <c r="AAK148" s="10"/>
      <c r="AAL148" s="10"/>
      <c r="AAM148" s="10"/>
      <c r="AAN148" s="10"/>
      <c r="AAO148" s="10"/>
      <c r="AAP148" s="10"/>
      <c r="AAQ148" s="10"/>
      <c r="AAR148" s="10"/>
      <c r="AAS148" s="10"/>
      <c r="AAT148" s="10"/>
      <c r="AAU148" s="10"/>
      <c r="AAV148" s="10"/>
      <c r="AAW148" s="10"/>
      <c r="AAX148" s="10"/>
      <c r="AAY148" s="10"/>
      <c r="AAZ148" s="10"/>
      <c r="ABA148" s="10"/>
      <c r="ABB148" s="10"/>
      <c r="ABC148" s="10"/>
      <c r="ABD148" s="10"/>
      <c r="ABE148" s="10"/>
      <c r="ABF148" s="10"/>
      <c r="ABG148" s="10"/>
      <c r="ABH148" s="10"/>
      <c r="ABI148" s="10"/>
      <c r="ABJ148" s="10"/>
      <c r="ABK148" s="10"/>
      <c r="ABL148" s="10"/>
      <c r="ABM148" s="10"/>
      <c r="ABN148" s="10"/>
      <c r="ABO148" s="10"/>
      <c r="ABP148" s="10"/>
      <c r="ABQ148" s="10"/>
      <c r="ABR148" s="10"/>
      <c r="ABS148" s="10"/>
      <c r="ABT148" s="10"/>
      <c r="ABU148" s="10"/>
      <c r="ABV148" s="10"/>
      <c r="ABW148" s="10"/>
      <c r="ABX148" s="10"/>
      <c r="ABY148" s="10"/>
      <c r="ABZ148" s="10"/>
      <c r="ACA148" s="10"/>
      <c r="ACB148" s="10"/>
      <c r="ACC148" s="10"/>
      <c r="ACD148" s="10"/>
      <c r="ACE148" s="10"/>
      <c r="ACF148" s="10"/>
      <c r="ACG148" s="10"/>
      <c r="ACH148" s="10"/>
      <c r="ACI148" s="10"/>
      <c r="ACJ148" s="10"/>
      <c r="ACK148" s="10"/>
      <c r="ACL148" s="10"/>
      <c r="ACM148" s="10"/>
      <c r="ACN148" s="10"/>
      <c r="ACO148" s="10"/>
      <c r="ACP148" s="10"/>
      <c r="ACQ148" s="10"/>
      <c r="ACR148" s="10"/>
      <c r="ACS148" s="10"/>
      <c r="ACT148" s="10"/>
      <c r="ACU148" s="10"/>
      <c r="ACV148" s="10"/>
      <c r="ACW148" s="10"/>
      <c r="ACX148" s="10"/>
      <c r="ACY148" s="10"/>
      <c r="ACZ148" s="10"/>
      <c r="ADA148" s="10"/>
      <c r="ADB148" s="10"/>
      <c r="ADC148" s="10"/>
      <c r="ADD148" s="10"/>
      <c r="ADE148" s="10"/>
      <c r="ADF148" s="10"/>
      <c r="ADG148" s="10"/>
      <c r="ADH148" s="10"/>
      <c r="ADI148" s="10"/>
      <c r="ADJ148" s="10"/>
      <c r="ADK148" s="10"/>
      <c r="ADL148" s="10"/>
      <c r="ADM148" s="10"/>
      <c r="ADN148" s="10"/>
      <c r="ADO148" s="10"/>
      <c r="ADP148" s="10"/>
      <c r="ADQ148" s="10"/>
      <c r="ADR148" s="10"/>
      <c r="ADS148" s="10"/>
      <c r="ADT148" s="10"/>
      <c r="ADU148" s="10"/>
      <c r="ADV148" s="10"/>
      <c r="ADW148" s="10"/>
      <c r="ADX148" s="10"/>
      <c r="ADY148" s="10"/>
      <c r="ADZ148" s="10"/>
      <c r="AEA148" s="10"/>
      <c r="AEB148" s="10"/>
      <c r="AEC148" s="10"/>
      <c r="AED148" s="10"/>
      <c r="AEE148" s="10"/>
      <c r="AEF148" s="10"/>
      <c r="AEG148" s="10"/>
      <c r="AEH148" s="10"/>
      <c r="AEI148" s="10"/>
      <c r="AEJ148" s="10"/>
      <c r="AEK148" s="10"/>
      <c r="AEL148" s="10"/>
      <c r="AEM148" s="10"/>
      <c r="AEN148" s="10"/>
      <c r="AEO148" s="10"/>
      <c r="AEP148" s="10"/>
      <c r="AEQ148" s="10"/>
      <c r="AER148" s="10"/>
      <c r="AES148" s="10"/>
      <c r="AET148" s="10"/>
      <c r="AEU148" s="10"/>
      <c r="AEV148" s="10"/>
      <c r="AEW148" s="10"/>
      <c r="AEX148" s="10"/>
      <c r="AEY148" s="10"/>
      <c r="AEZ148" s="10"/>
      <c r="AFA148" s="10"/>
      <c r="AFB148" s="10"/>
      <c r="AFC148" s="10"/>
      <c r="AFD148" s="10"/>
      <c r="AFE148" s="10"/>
      <c r="AFF148" s="10"/>
      <c r="AFG148" s="10"/>
      <c r="AFH148" s="10"/>
      <c r="AFI148" s="10"/>
      <c r="AFJ148" s="10"/>
      <c r="AFK148" s="10"/>
      <c r="AFL148" s="10"/>
      <c r="AFM148" s="10"/>
      <c r="AFN148" s="10"/>
      <c r="AFO148" s="10"/>
      <c r="AFP148" s="10"/>
      <c r="AFQ148" s="10"/>
      <c r="AFR148" s="10"/>
      <c r="AFS148" s="10"/>
      <c r="AFT148" s="10"/>
      <c r="AFU148" s="10"/>
      <c r="AFV148" s="10"/>
      <c r="AFW148" s="10"/>
      <c r="AFX148" s="10"/>
      <c r="AFY148" s="10"/>
      <c r="AFZ148" s="10"/>
      <c r="AGA148" s="10"/>
      <c r="AGB148" s="10"/>
      <c r="AGC148" s="10"/>
      <c r="AGD148" s="10"/>
      <c r="AGE148" s="10"/>
      <c r="AGF148" s="10"/>
      <c r="AGG148" s="10"/>
      <c r="AGH148" s="10"/>
      <c r="AGI148" s="10"/>
      <c r="AGJ148" s="10"/>
      <c r="AGK148" s="10"/>
      <c r="AGL148" s="10"/>
      <c r="AGM148" s="10"/>
      <c r="AGN148" s="10"/>
      <c r="AGO148" s="10"/>
      <c r="AGP148" s="10"/>
      <c r="AGQ148" s="10"/>
      <c r="AGR148" s="10"/>
      <c r="AGS148" s="10"/>
      <c r="AGT148" s="10"/>
      <c r="AGU148" s="10"/>
      <c r="AGV148" s="10"/>
      <c r="AGW148" s="10"/>
      <c r="AGX148" s="10"/>
      <c r="AGY148" s="10"/>
      <c r="AGZ148" s="10"/>
      <c r="AHA148" s="10"/>
      <c r="AHB148" s="10"/>
      <c r="AHC148" s="10"/>
      <c r="AHD148" s="10"/>
      <c r="AHE148" s="10"/>
      <c r="AHF148" s="10"/>
      <c r="AHG148" s="10"/>
      <c r="AHH148" s="10"/>
      <c r="AHI148" s="10"/>
      <c r="AHJ148" s="10"/>
      <c r="AHK148" s="10"/>
      <c r="AHL148" s="10"/>
      <c r="AHM148" s="10"/>
      <c r="AHN148" s="10"/>
      <c r="AHO148" s="10"/>
      <c r="AHP148" s="10"/>
      <c r="AHQ148" s="10"/>
      <c r="AHR148" s="10"/>
      <c r="AHS148" s="10"/>
      <c r="AHT148" s="10"/>
      <c r="AHU148" s="10"/>
      <c r="AHV148" s="10"/>
      <c r="AHW148" s="10"/>
      <c r="AHX148" s="10"/>
      <c r="AHY148" s="10"/>
      <c r="AHZ148" s="10"/>
      <c r="AIA148" s="10"/>
      <c r="AIB148" s="10"/>
      <c r="AIC148" s="10"/>
      <c r="AID148" s="10"/>
      <c r="AIE148" s="10"/>
      <c r="AIF148" s="10"/>
      <c r="AIG148" s="10"/>
      <c r="AIH148" s="10"/>
      <c r="AII148" s="10"/>
      <c r="AIJ148" s="10"/>
      <c r="AIK148" s="10"/>
      <c r="AIL148" s="10"/>
      <c r="AIM148" s="10"/>
      <c r="AIN148" s="10"/>
      <c r="AIO148" s="10"/>
      <c r="AIP148" s="10"/>
      <c r="AIQ148" s="10"/>
      <c r="AIR148" s="10"/>
      <c r="AIS148" s="10"/>
      <c r="AIT148" s="10"/>
      <c r="AIU148" s="10"/>
      <c r="AIV148" s="10"/>
      <c r="AIW148" s="10"/>
      <c r="AIX148" s="10"/>
      <c r="AIY148" s="10"/>
      <c r="AIZ148" s="10"/>
      <c r="AJA148" s="10"/>
      <c r="AJB148" s="10"/>
      <c r="AJC148" s="10"/>
      <c r="AJD148" s="10"/>
      <c r="AJE148" s="10"/>
      <c r="AJF148" s="10"/>
      <c r="AJG148" s="10"/>
      <c r="AJH148" s="10"/>
      <c r="AJI148" s="10"/>
      <c r="AJJ148" s="10"/>
      <c r="AJK148" s="10"/>
      <c r="AJL148" s="10"/>
      <c r="AJM148" s="10"/>
      <c r="AJN148" s="10"/>
      <c r="AJO148" s="10"/>
      <c r="AJP148" s="10"/>
      <c r="AJQ148" s="10"/>
      <c r="AJR148" s="10"/>
      <c r="AJS148" s="10"/>
      <c r="AJT148" s="10"/>
      <c r="AJU148" s="10"/>
      <c r="AJV148" s="10"/>
      <c r="AJW148" s="10"/>
      <c r="AJX148" s="10"/>
      <c r="AJY148" s="10"/>
      <c r="AJZ148" s="10"/>
      <c r="AKA148" s="10"/>
      <c r="AKB148" s="10"/>
      <c r="AKC148" s="10"/>
      <c r="AKD148" s="10"/>
      <c r="AKE148" s="10"/>
      <c r="AKF148" s="10"/>
      <c r="AKG148" s="10"/>
      <c r="AKH148" s="10"/>
      <c r="AKI148" s="10"/>
      <c r="AKJ148" s="10"/>
      <c r="AKK148" s="10"/>
      <c r="AKL148" s="10"/>
      <c r="AKM148" s="10"/>
      <c r="AKN148" s="10"/>
      <c r="AKO148" s="10"/>
      <c r="AKP148" s="10"/>
      <c r="AKQ148" s="10"/>
      <c r="AKR148" s="10"/>
      <c r="AKS148" s="10"/>
      <c r="AKT148" s="10"/>
      <c r="AKU148" s="10"/>
      <c r="AKV148" s="10"/>
      <c r="AKW148" s="10"/>
      <c r="AKX148" s="10"/>
      <c r="AKY148" s="10"/>
      <c r="AKZ148" s="10"/>
      <c r="ALA148" s="10"/>
      <c r="ALB148" s="10"/>
      <c r="ALC148" s="10"/>
      <c r="ALD148" s="10"/>
      <c r="ALE148" s="10"/>
      <c r="ALF148" s="10"/>
      <c r="ALG148" s="10"/>
      <c r="ALH148" s="10"/>
      <c r="ALI148" s="10"/>
      <c r="ALJ148" s="10"/>
      <c r="ALK148" s="10"/>
      <c r="ALL148" s="10"/>
    </row>
    <row r="149" spans="1:1000" ht="14.1" customHeight="1" x14ac:dyDescent="0.25"/>
    <row r="150" spans="1:1000" s="10" customFormat="1" ht="14.1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  <c r="IW150" s="2"/>
      <c r="IX150" s="2"/>
      <c r="IY150" s="2"/>
      <c r="IZ150" s="2"/>
      <c r="JA150" s="2"/>
      <c r="JB150" s="2"/>
      <c r="JC150" s="2"/>
      <c r="JD150" s="2"/>
      <c r="JE150" s="2"/>
      <c r="JF150" s="2"/>
      <c r="JG150" s="2"/>
      <c r="JH150" s="2"/>
      <c r="JI150" s="2"/>
      <c r="JJ150" s="2"/>
      <c r="JK150" s="2"/>
      <c r="JL150" s="2"/>
      <c r="JM150" s="2"/>
      <c r="JN150" s="2"/>
      <c r="JO150" s="2"/>
      <c r="JP150" s="2"/>
      <c r="JQ150" s="2"/>
      <c r="JR150" s="2"/>
      <c r="JS150" s="2"/>
      <c r="JT150" s="2"/>
      <c r="JU150" s="2"/>
      <c r="JV150" s="2"/>
      <c r="JW150" s="2"/>
      <c r="JX150" s="2"/>
      <c r="JY150" s="2"/>
      <c r="JZ150" s="2"/>
      <c r="KA150" s="2"/>
      <c r="KB150" s="2"/>
      <c r="KC150" s="2"/>
      <c r="KD150" s="2"/>
      <c r="KE150" s="2"/>
      <c r="KF150" s="2"/>
      <c r="KG150" s="2"/>
      <c r="KH150" s="2"/>
      <c r="KI150" s="2"/>
      <c r="KJ150" s="2"/>
      <c r="KK150" s="2"/>
      <c r="KL150" s="2"/>
      <c r="KM150" s="2"/>
      <c r="KN150" s="2"/>
      <c r="KO150" s="2"/>
      <c r="KP150" s="2"/>
      <c r="KQ150" s="2"/>
      <c r="KR150" s="2"/>
      <c r="KS150" s="2"/>
      <c r="KT150" s="2"/>
      <c r="KU150" s="2"/>
      <c r="KV150" s="2"/>
      <c r="KW150" s="2"/>
      <c r="KX150" s="2"/>
      <c r="KY150" s="2"/>
      <c r="KZ150" s="2"/>
      <c r="LA150" s="2"/>
      <c r="LB150" s="2"/>
      <c r="LC150" s="2"/>
      <c r="LD150" s="2"/>
      <c r="LE150" s="2"/>
      <c r="LF150" s="2"/>
      <c r="LG150" s="2"/>
      <c r="LH150" s="2"/>
      <c r="LI150" s="2"/>
      <c r="LJ150" s="2"/>
      <c r="LK150" s="2"/>
      <c r="LL150" s="2"/>
      <c r="LM150" s="2"/>
      <c r="LN150" s="2"/>
      <c r="LO150" s="2"/>
      <c r="LP150" s="2"/>
      <c r="LQ150" s="2"/>
      <c r="LR150" s="2"/>
      <c r="LS150" s="2"/>
      <c r="LT150" s="2"/>
      <c r="LU150" s="2"/>
      <c r="LV150" s="2"/>
      <c r="LW150" s="2"/>
      <c r="LX150" s="2"/>
      <c r="LY150" s="2"/>
      <c r="LZ150" s="2"/>
      <c r="MA150" s="2"/>
      <c r="MB150" s="2"/>
      <c r="MC150" s="2"/>
      <c r="MD150" s="2"/>
      <c r="ME150" s="2"/>
      <c r="MF150" s="2"/>
      <c r="MG150" s="2"/>
      <c r="MH150" s="2"/>
      <c r="MI150" s="2"/>
      <c r="MJ150" s="2"/>
      <c r="MK150" s="2"/>
      <c r="ML150" s="2"/>
      <c r="MM150" s="2"/>
      <c r="MN150" s="2"/>
      <c r="MO150" s="2"/>
      <c r="MP150" s="2"/>
      <c r="MQ150" s="2"/>
      <c r="MR150" s="2"/>
      <c r="MS150" s="2"/>
      <c r="MT150" s="2"/>
      <c r="MU150" s="2"/>
      <c r="MV150" s="2"/>
      <c r="MW150" s="2"/>
      <c r="MX150" s="2"/>
      <c r="MY150" s="2"/>
      <c r="MZ150" s="2"/>
      <c r="NA150" s="2"/>
      <c r="NB150" s="2"/>
      <c r="NC150" s="2"/>
      <c r="ND150" s="2"/>
      <c r="NE150" s="2"/>
      <c r="NF150" s="2"/>
      <c r="NG150" s="2"/>
      <c r="NH150" s="2"/>
      <c r="NI150" s="2"/>
      <c r="NJ150" s="2"/>
      <c r="NK150" s="2"/>
      <c r="NL150" s="2"/>
      <c r="NM150" s="2"/>
      <c r="NN150" s="2"/>
      <c r="NO150" s="2"/>
      <c r="NP150" s="2"/>
      <c r="NQ150" s="2"/>
      <c r="NR150" s="2"/>
      <c r="NS150" s="2"/>
      <c r="NT150" s="2"/>
      <c r="NU150" s="2"/>
      <c r="NV150" s="2"/>
      <c r="NW150" s="2"/>
      <c r="NX150" s="2"/>
      <c r="NY150" s="2"/>
      <c r="NZ150" s="2"/>
      <c r="OA150" s="2"/>
      <c r="OB150" s="2"/>
      <c r="OC150" s="2"/>
      <c r="OD150" s="2"/>
      <c r="OE150" s="2"/>
      <c r="OF150" s="2"/>
      <c r="OG150" s="2"/>
      <c r="OH150" s="2"/>
      <c r="OI150" s="2"/>
      <c r="OJ150" s="2"/>
      <c r="OK150" s="2"/>
      <c r="OL150" s="2"/>
      <c r="OM150" s="2"/>
      <c r="ON150" s="2"/>
      <c r="OO150" s="2"/>
      <c r="OP150" s="2"/>
      <c r="OQ150" s="2"/>
      <c r="OR150" s="2"/>
      <c r="OS150" s="2"/>
      <c r="OT150" s="2"/>
      <c r="OU150" s="2"/>
      <c r="OV150" s="2"/>
      <c r="OW150" s="2"/>
      <c r="OX150" s="2"/>
      <c r="OY150" s="2"/>
      <c r="OZ150" s="2"/>
      <c r="PA150" s="2"/>
      <c r="PB150" s="2"/>
      <c r="PC150" s="2"/>
      <c r="PD150" s="2"/>
      <c r="PE150" s="2"/>
      <c r="PF150" s="2"/>
      <c r="PG150" s="2"/>
      <c r="PH150" s="2"/>
      <c r="PI150" s="2"/>
      <c r="PJ150" s="2"/>
      <c r="PK150" s="2"/>
      <c r="PL150" s="2"/>
      <c r="PM150" s="2"/>
      <c r="PN150" s="2"/>
      <c r="PO150" s="2"/>
      <c r="PP150" s="2"/>
      <c r="PQ150" s="2"/>
      <c r="PR150" s="2"/>
      <c r="PS150" s="2"/>
      <c r="PT150" s="2"/>
      <c r="PU150" s="2"/>
      <c r="PV150" s="2"/>
      <c r="PW150" s="2"/>
      <c r="PX150" s="2"/>
      <c r="PY150" s="2"/>
      <c r="PZ150" s="2"/>
      <c r="QA150" s="2"/>
      <c r="QB150" s="2"/>
      <c r="QC150" s="2"/>
      <c r="QD150" s="2"/>
      <c r="QE150" s="2"/>
      <c r="QF150" s="2"/>
      <c r="QG150" s="2"/>
      <c r="QH150" s="2"/>
      <c r="QI150" s="2"/>
      <c r="QJ150" s="2"/>
      <c r="QK150" s="2"/>
      <c r="QL150" s="2"/>
      <c r="QM150" s="2"/>
      <c r="QN150" s="2"/>
      <c r="QO150" s="2"/>
      <c r="QP150" s="2"/>
      <c r="QQ150" s="2"/>
      <c r="QR150" s="2"/>
      <c r="QS150" s="2"/>
      <c r="QT150" s="2"/>
      <c r="QU150" s="2"/>
      <c r="QV150" s="2"/>
      <c r="QW150" s="2"/>
      <c r="QX150" s="2"/>
      <c r="QY150" s="2"/>
      <c r="QZ150" s="2"/>
      <c r="RA150" s="2"/>
      <c r="RB150" s="2"/>
      <c r="RC150" s="2"/>
      <c r="RD150" s="2"/>
      <c r="RE150" s="2"/>
      <c r="RF150" s="2"/>
      <c r="RG150" s="2"/>
      <c r="RH150" s="2"/>
      <c r="RI150" s="2"/>
      <c r="RJ150" s="2"/>
      <c r="RK150" s="2"/>
      <c r="RL150" s="2"/>
      <c r="RM150" s="2"/>
      <c r="RN150" s="2"/>
      <c r="RO150" s="2"/>
      <c r="RP150" s="2"/>
      <c r="RQ150" s="2"/>
      <c r="RR150" s="2"/>
      <c r="RS150" s="2"/>
      <c r="RT150" s="2"/>
      <c r="RU150" s="2"/>
      <c r="RV150" s="2"/>
      <c r="RW150" s="2"/>
      <c r="RX150" s="2"/>
      <c r="RY150" s="2"/>
      <c r="RZ150" s="2"/>
      <c r="SA150" s="2"/>
      <c r="SB150" s="2"/>
      <c r="SC150" s="2"/>
      <c r="SD150" s="2"/>
      <c r="SE150" s="2"/>
      <c r="SF150" s="2"/>
      <c r="SG150" s="2"/>
      <c r="SH150" s="2"/>
      <c r="SI150" s="2"/>
      <c r="SJ150" s="2"/>
      <c r="SK150" s="2"/>
      <c r="SL150" s="2"/>
      <c r="SM150" s="2"/>
      <c r="SN150" s="2"/>
      <c r="SO150" s="2"/>
      <c r="SP150" s="2"/>
      <c r="SQ150" s="2"/>
      <c r="SR150" s="2"/>
      <c r="SS150" s="2"/>
      <c r="ST150" s="2"/>
      <c r="SU150" s="2"/>
      <c r="SV150" s="2"/>
      <c r="SW150" s="2"/>
      <c r="SX150" s="2"/>
      <c r="SY150" s="2"/>
      <c r="SZ150" s="2"/>
      <c r="TA150" s="2"/>
      <c r="TB150" s="2"/>
      <c r="TC150" s="2"/>
      <c r="TD150" s="2"/>
      <c r="TE150" s="2"/>
      <c r="TF150" s="2"/>
      <c r="TG150" s="2"/>
      <c r="TH150" s="2"/>
      <c r="TI150" s="2"/>
      <c r="TJ150" s="2"/>
      <c r="TK150" s="2"/>
      <c r="TL150" s="2"/>
      <c r="TM150" s="2"/>
      <c r="TN150" s="2"/>
      <c r="TO150" s="2"/>
      <c r="TP150" s="2"/>
      <c r="TQ150" s="2"/>
      <c r="TR150" s="2"/>
      <c r="TS150" s="2"/>
      <c r="TT150" s="2"/>
      <c r="TU150" s="2"/>
      <c r="TV150" s="2"/>
      <c r="TW150" s="2"/>
      <c r="TX150" s="2"/>
      <c r="TY150" s="2"/>
      <c r="TZ150" s="2"/>
      <c r="UA150" s="2"/>
      <c r="UB150" s="2"/>
      <c r="UC150" s="2"/>
      <c r="UD150" s="2"/>
      <c r="UE150" s="2"/>
      <c r="UF150" s="2"/>
      <c r="UG150" s="2"/>
      <c r="UH150" s="2"/>
      <c r="UI150" s="2"/>
      <c r="UJ150" s="2"/>
      <c r="UK150" s="2"/>
      <c r="UL150" s="2"/>
      <c r="UM150" s="2"/>
      <c r="UN150" s="2"/>
      <c r="UO150" s="2"/>
      <c r="UP150" s="2"/>
      <c r="UQ150" s="2"/>
      <c r="UR150" s="2"/>
      <c r="US150" s="2"/>
      <c r="UT150" s="2"/>
      <c r="UU150" s="2"/>
      <c r="UV150" s="2"/>
      <c r="UW150" s="2"/>
      <c r="UX150" s="2"/>
      <c r="UY150" s="2"/>
      <c r="UZ150" s="2"/>
      <c r="VA150" s="2"/>
      <c r="VB150" s="2"/>
      <c r="VC150" s="2"/>
      <c r="VD150" s="2"/>
      <c r="VE150" s="2"/>
      <c r="VF150" s="2"/>
      <c r="VG150" s="2"/>
      <c r="VH150" s="2"/>
      <c r="VI150" s="2"/>
      <c r="VJ150" s="2"/>
      <c r="VK150" s="2"/>
      <c r="VL150" s="2"/>
      <c r="VM150" s="2"/>
      <c r="VN150" s="2"/>
      <c r="VO150" s="2"/>
      <c r="VP150" s="2"/>
      <c r="VQ150" s="2"/>
      <c r="VR150" s="2"/>
      <c r="VS150" s="2"/>
      <c r="VT150" s="2"/>
      <c r="VU150" s="2"/>
      <c r="VV150" s="2"/>
      <c r="VW150" s="2"/>
      <c r="VX150" s="2"/>
      <c r="VY150" s="2"/>
      <c r="VZ150" s="2"/>
      <c r="WA150" s="2"/>
      <c r="WB150" s="2"/>
      <c r="WC150" s="2"/>
      <c r="WD150" s="2"/>
      <c r="WE150" s="2"/>
      <c r="WF150" s="2"/>
      <c r="WG150" s="2"/>
      <c r="WH150" s="2"/>
      <c r="WI150" s="2"/>
      <c r="WJ150" s="2"/>
      <c r="WK150" s="2"/>
      <c r="WL150" s="2"/>
      <c r="WM150" s="2"/>
      <c r="WN150" s="2"/>
      <c r="WO150" s="2"/>
      <c r="WP150" s="2"/>
      <c r="WQ150" s="2"/>
      <c r="WR150" s="2"/>
      <c r="WS150" s="2"/>
      <c r="WT150" s="2"/>
      <c r="WU150" s="2"/>
      <c r="WV150" s="2"/>
      <c r="WW150" s="2"/>
      <c r="WX150" s="2"/>
      <c r="WY150" s="2"/>
      <c r="WZ150" s="2"/>
      <c r="XA150" s="2"/>
      <c r="XB150" s="2"/>
      <c r="XC150" s="2"/>
      <c r="XD150" s="2"/>
      <c r="XE150" s="2"/>
      <c r="XF150" s="2"/>
      <c r="XG150" s="2"/>
      <c r="XH150" s="2"/>
      <c r="XI150" s="2"/>
      <c r="XJ150" s="2"/>
      <c r="XK150" s="2"/>
      <c r="XL150" s="2"/>
      <c r="XM150" s="2"/>
      <c r="XN150" s="2"/>
      <c r="XO150" s="2"/>
      <c r="XP150" s="2"/>
      <c r="XQ150" s="2"/>
      <c r="XR150" s="2"/>
      <c r="XS150" s="2"/>
      <c r="XT150" s="2"/>
      <c r="XU150" s="2"/>
      <c r="XV150" s="2"/>
      <c r="XW150" s="2"/>
      <c r="XX150" s="2"/>
      <c r="XY150" s="2"/>
      <c r="XZ150" s="2"/>
      <c r="YA150" s="2"/>
      <c r="YB150" s="2"/>
      <c r="YC150" s="2"/>
      <c r="YD150" s="2"/>
      <c r="YE150" s="2"/>
      <c r="YF150" s="2"/>
      <c r="YG150" s="2"/>
      <c r="YH150" s="2"/>
      <c r="YI150" s="2"/>
      <c r="YJ150" s="2"/>
      <c r="YK150" s="2"/>
      <c r="YL150" s="2"/>
      <c r="YM150" s="2"/>
      <c r="YN150" s="2"/>
      <c r="YO150" s="2"/>
      <c r="YP150" s="2"/>
      <c r="YQ150" s="2"/>
      <c r="YR150" s="2"/>
      <c r="YS150" s="2"/>
      <c r="YT150" s="2"/>
      <c r="YU150" s="2"/>
      <c r="YV150" s="2"/>
      <c r="YW150" s="2"/>
      <c r="YX150" s="2"/>
      <c r="YY150" s="2"/>
      <c r="YZ150" s="2"/>
      <c r="ZA150" s="2"/>
      <c r="ZB150" s="2"/>
      <c r="ZC150" s="2"/>
      <c r="ZD150" s="2"/>
      <c r="ZE150" s="2"/>
      <c r="ZF150" s="2"/>
      <c r="ZG150" s="2"/>
      <c r="ZH150" s="2"/>
      <c r="ZI150" s="2"/>
      <c r="ZJ150" s="2"/>
      <c r="ZK150" s="2"/>
      <c r="ZL150" s="2"/>
      <c r="ZM150" s="2"/>
      <c r="ZN150" s="2"/>
      <c r="ZO150" s="2"/>
      <c r="ZP150" s="2"/>
      <c r="ZQ150" s="2"/>
      <c r="ZR150" s="2"/>
      <c r="ZS150" s="2"/>
      <c r="ZT150" s="2"/>
      <c r="ZU150" s="2"/>
      <c r="ZV150" s="2"/>
      <c r="ZW150" s="2"/>
      <c r="ZX150" s="2"/>
      <c r="ZY150" s="2"/>
      <c r="ZZ150" s="2"/>
      <c r="AAA150" s="2"/>
      <c r="AAB150" s="2"/>
      <c r="AAC150" s="2"/>
      <c r="AAD150" s="2"/>
      <c r="AAE150" s="2"/>
      <c r="AAF150" s="2"/>
      <c r="AAG150" s="2"/>
      <c r="AAH150" s="2"/>
      <c r="AAI150" s="2"/>
      <c r="AAJ150" s="2"/>
      <c r="AAK150" s="2"/>
      <c r="AAL150" s="2"/>
      <c r="AAM150" s="2"/>
      <c r="AAN150" s="2"/>
      <c r="AAO150" s="2"/>
      <c r="AAP150" s="2"/>
      <c r="AAQ150" s="2"/>
      <c r="AAR150" s="2"/>
      <c r="AAS150" s="2"/>
      <c r="AAT150" s="2"/>
      <c r="AAU150" s="2"/>
      <c r="AAV150" s="2"/>
      <c r="AAW150" s="2"/>
      <c r="AAX150" s="2"/>
      <c r="AAY150" s="2"/>
      <c r="AAZ150" s="2"/>
      <c r="ABA150" s="2"/>
      <c r="ABB150" s="2"/>
      <c r="ABC150" s="2"/>
      <c r="ABD150" s="2"/>
      <c r="ABE150" s="2"/>
      <c r="ABF150" s="2"/>
      <c r="ABG150" s="2"/>
      <c r="ABH150" s="2"/>
      <c r="ABI150" s="2"/>
      <c r="ABJ150" s="2"/>
      <c r="ABK150" s="2"/>
      <c r="ABL150" s="2"/>
      <c r="ABM150" s="2"/>
      <c r="ABN150" s="2"/>
      <c r="ABO150" s="2"/>
      <c r="ABP150" s="2"/>
      <c r="ABQ150" s="2"/>
      <c r="ABR150" s="2"/>
      <c r="ABS150" s="2"/>
      <c r="ABT150" s="2"/>
      <c r="ABU150" s="2"/>
      <c r="ABV150" s="2"/>
      <c r="ABW150" s="2"/>
      <c r="ABX150" s="2"/>
      <c r="ABY150" s="2"/>
      <c r="ABZ150" s="2"/>
      <c r="ACA150" s="2"/>
      <c r="ACB150" s="2"/>
      <c r="ACC150" s="2"/>
      <c r="ACD150" s="2"/>
      <c r="ACE150" s="2"/>
      <c r="ACF150" s="2"/>
      <c r="ACG150" s="2"/>
      <c r="ACH150" s="2"/>
      <c r="ACI150" s="2"/>
      <c r="ACJ150" s="2"/>
      <c r="ACK150" s="2"/>
      <c r="ACL150" s="2"/>
      <c r="ACM150" s="2"/>
      <c r="ACN150" s="2"/>
      <c r="ACO150" s="2"/>
      <c r="ACP150" s="2"/>
      <c r="ACQ150" s="2"/>
      <c r="ACR150" s="2"/>
      <c r="ACS150" s="2"/>
      <c r="ACT150" s="2"/>
      <c r="ACU150" s="2"/>
      <c r="ACV150" s="2"/>
      <c r="ACW150" s="2"/>
      <c r="ACX150" s="2"/>
      <c r="ACY150" s="2"/>
      <c r="ACZ150" s="2"/>
      <c r="ADA150" s="2"/>
      <c r="ADB150" s="2"/>
      <c r="ADC150" s="2"/>
      <c r="ADD150" s="2"/>
      <c r="ADE150" s="2"/>
      <c r="ADF150" s="2"/>
      <c r="ADG150" s="2"/>
      <c r="ADH150" s="2"/>
      <c r="ADI150" s="2"/>
      <c r="ADJ150" s="2"/>
      <c r="ADK150" s="2"/>
      <c r="ADL150" s="2"/>
      <c r="ADM150" s="2"/>
      <c r="ADN150" s="2"/>
      <c r="ADO150" s="2"/>
      <c r="ADP150" s="2"/>
      <c r="ADQ150" s="2"/>
      <c r="ADR150" s="2"/>
      <c r="ADS150" s="2"/>
      <c r="ADT150" s="2"/>
      <c r="ADU150" s="2"/>
      <c r="ADV150" s="2"/>
      <c r="ADW150" s="2"/>
      <c r="ADX150" s="2"/>
      <c r="ADY150" s="2"/>
      <c r="ADZ150" s="2"/>
      <c r="AEA150" s="2"/>
      <c r="AEB150" s="2"/>
      <c r="AEC150" s="2"/>
      <c r="AED150" s="2"/>
      <c r="AEE150" s="2"/>
      <c r="AEF150" s="2"/>
      <c r="AEG150" s="2"/>
      <c r="AEH150" s="2"/>
      <c r="AEI150" s="2"/>
      <c r="AEJ150" s="2"/>
      <c r="AEK150" s="2"/>
      <c r="AEL150" s="2"/>
      <c r="AEM150" s="2"/>
      <c r="AEN150" s="2"/>
      <c r="AEO150" s="2"/>
      <c r="AEP150" s="2"/>
      <c r="AEQ150" s="2"/>
      <c r="AER150" s="2"/>
      <c r="AES150" s="2"/>
      <c r="AET150" s="2"/>
      <c r="AEU150" s="2"/>
      <c r="AEV150" s="2"/>
      <c r="AEW150" s="2"/>
      <c r="AEX150" s="2"/>
      <c r="AEY150" s="2"/>
      <c r="AEZ150" s="2"/>
      <c r="AFA150" s="2"/>
      <c r="AFB150" s="2"/>
      <c r="AFC150" s="2"/>
      <c r="AFD150" s="2"/>
      <c r="AFE150" s="2"/>
      <c r="AFF150" s="2"/>
      <c r="AFG150" s="2"/>
      <c r="AFH150" s="2"/>
      <c r="AFI150" s="2"/>
      <c r="AFJ150" s="2"/>
      <c r="AFK150" s="2"/>
      <c r="AFL150" s="2"/>
      <c r="AFM150" s="2"/>
      <c r="AFN150" s="2"/>
      <c r="AFO150" s="2"/>
      <c r="AFP150" s="2"/>
      <c r="AFQ150" s="2"/>
      <c r="AFR150" s="2"/>
      <c r="AFS150" s="2"/>
      <c r="AFT150" s="2"/>
      <c r="AFU150" s="2"/>
      <c r="AFV150" s="2"/>
      <c r="AFW150" s="2"/>
      <c r="AFX150" s="2"/>
      <c r="AFY150" s="2"/>
      <c r="AFZ150" s="2"/>
      <c r="AGA150" s="2"/>
      <c r="AGB150" s="2"/>
      <c r="AGC150" s="2"/>
      <c r="AGD150" s="2"/>
      <c r="AGE150" s="2"/>
      <c r="AGF150" s="2"/>
      <c r="AGG150" s="2"/>
      <c r="AGH150" s="2"/>
      <c r="AGI150" s="2"/>
      <c r="AGJ150" s="2"/>
      <c r="AGK150" s="2"/>
      <c r="AGL150" s="2"/>
      <c r="AGM150" s="2"/>
      <c r="AGN150" s="2"/>
      <c r="AGO150" s="2"/>
      <c r="AGP150" s="2"/>
      <c r="AGQ150" s="2"/>
      <c r="AGR150" s="2"/>
      <c r="AGS150" s="2"/>
      <c r="AGT150" s="2"/>
      <c r="AGU150" s="2"/>
      <c r="AGV150" s="2"/>
      <c r="AGW150" s="2"/>
      <c r="AGX150" s="2"/>
      <c r="AGY150" s="2"/>
      <c r="AGZ150" s="2"/>
      <c r="AHA150" s="2"/>
      <c r="AHB150" s="2"/>
      <c r="AHC150" s="2"/>
      <c r="AHD150" s="2"/>
      <c r="AHE150" s="2"/>
      <c r="AHF150" s="2"/>
      <c r="AHG150" s="2"/>
      <c r="AHH150" s="2"/>
      <c r="AHI150" s="2"/>
      <c r="AHJ150" s="2"/>
      <c r="AHK150" s="2"/>
      <c r="AHL150" s="2"/>
      <c r="AHM150" s="2"/>
      <c r="AHN150" s="2"/>
      <c r="AHO150" s="2"/>
      <c r="AHP150" s="2"/>
      <c r="AHQ150" s="2"/>
      <c r="AHR150" s="2"/>
      <c r="AHS150" s="2"/>
      <c r="AHT150" s="2"/>
      <c r="AHU150" s="2"/>
      <c r="AHV150" s="2"/>
      <c r="AHW150" s="2"/>
      <c r="AHX150" s="2"/>
      <c r="AHY150" s="2"/>
      <c r="AHZ150" s="2"/>
      <c r="AIA150" s="2"/>
      <c r="AIB150" s="2"/>
      <c r="AIC150" s="2"/>
      <c r="AID150" s="2"/>
      <c r="AIE150" s="2"/>
      <c r="AIF150" s="2"/>
      <c r="AIG150" s="2"/>
      <c r="AIH150" s="2"/>
      <c r="AII150" s="2"/>
      <c r="AIJ150" s="2"/>
      <c r="AIK150" s="2"/>
      <c r="AIL150" s="2"/>
      <c r="AIM150" s="2"/>
      <c r="AIN150" s="2"/>
      <c r="AIO150" s="2"/>
      <c r="AIP150" s="2"/>
      <c r="AIQ150" s="2"/>
      <c r="AIR150" s="2"/>
      <c r="AIS150" s="2"/>
      <c r="AIT150" s="2"/>
      <c r="AIU150" s="2"/>
      <c r="AIV150" s="2"/>
      <c r="AIW150" s="2"/>
      <c r="AIX150" s="2"/>
      <c r="AIY150" s="2"/>
      <c r="AIZ150" s="2"/>
      <c r="AJA150" s="2"/>
      <c r="AJB150" s="2"/>
      <c r="AJC150" s="2"/>
      <c r="AJD150" s="2"/>
      <c r="AJE150" s="2"/>
      <c r="AJF150" s="2"/>
      <c r="AJG150" s="2"/>
      <c r="AJH150" s="2"/>
      <c r="AJI150" s="2"/>
      <c r="AJJ150" s="2"/>
      <c r="AJK150" s="2"/>
      <c r="AJL150" s="2"/>
      <c r="AJM150" s="2"/>
      <c r="AJN150" s="2"/>
      <c r="AJO150" s="2"/>
      <c r="AJP150" s="2"/>
      <c r="AJQ150" s="2"/>
      <c r="AJR150" s="2"/>
      <c r="AJS150" s="2"/>
      <c r="AJT150" s="2"/>
      <c r="AJU150" s="2"/>
      <c r="AJV150" s="2"/>
      <c r="AJW150" s="2"/>
      <c r="AJX150" s="2"/>
      <c r="AJY150" s="2"/>
      <c r="AJZ150" s="2"/>
      <c r="AKA150" s="2"/>
      <c r="AKB150" s="2"/>
      <c r="AKC150" s="2"/>
      <c r="AKD150" s="2"/>
      <c r="AKE150" s="2"/>
      <c r="AKF150" s="2"/>
      <c r="AKG150" s="2"/>
      <c r="AKH150" s="2"/>
      <c r="AKI150" s="2"/>
      <c r="AKJ150" s="2"/>
      <c r="AKK150" s="2"/>
      <c r="AKL150" s="2"/>
      <c r="AKM150" s="2"/>
      <c r="AKN150" s="2"/>
      <c r="AKO150" s="2"/>
      <c r="AKP150" s="2"/>
      <c r="AKQ150" s="2"/>
      <c r="AKR150" s="2"/>
      <c r="AKS150" s="2"/>
      <c r="AKT150" s="2"/>
      <c r="AKU150" s="2"/>
      <c r="AKV150" s="2"/>
      <c r="AKW150" s="2"/>
      <c r="AKX150" s="2"/>
      <c r="AKY150" s="2"/>
      <c r="AKZ150" s="2"/>
      <c r="ALA150" s="2"/>
      <c r="ALB150" s="2"/>
      <c r="ALC150" s="2"/>
      <c r="ALD150" s="2"/>
      <c r="ALE150" s="2"/>
      <c r="ALF150" s="2"/>
      <c r="ALG150" s="2"/>
      <c r="ALH150" s="2"/>
      <c r="ALI150" s="2"/>
      <c r="ALJ150" s="2"/>
      <c r="ALK150" s="2"/>
      <c r="ALL150" s="2"/>
    </row>
    <row r="151" spans="1:1000" ht="14.1" customHeight="1" x14ac:dyDescent="0.25"/>
  </sheetData>
  <mergeCells count="26">
    <mergeCell ref="F56:H56"/>
    <mergeCell ref="A96:A99"/>
    <mergeCell ref="A72:A75"/>
    <mergeCell ref="A76:A79"/>
    <mergeCell ref="A80:A83"/>
    <mergeCell ref="A84:A87"/>
    <mergeCell ref="A88:A91"/>
    <mergeCell ref="A92:A95"/>
    <mergeCell ref="A68:A71"/>
    <mergeCell ref="A47:A50"/>
    <mergeCell ref="A56:B58"/>
    <mergeCell ref="C56:E56"/>
    <mergeCell ref="A60:A63"/>
    <mergeCell ref="A64:A67"/>
    <mergeCell ref="A43:A46"/>
    <mergeCell ref="A6:B8"/>
    <mergeCell ref="C6:D6"/>
    <mergeCell ref="E6:E7"/>
    <mergeCell ref="A11:A14"/>
    <mergeCell ref="A15:A18"/>
    <mergeCell ref="A19:A22"/>
    <mergeCell ref="A23:A26"/>
    <mergeCell ref="A27:A30"/>
    <mergeCell ref="A31:A34"/>
    <mergeCell ref="A35:A38"/>
    <mergeCell ref="A39:A42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opLeftCell="C4" workbookViewId="0">
      <selection activeCell="H27" sqref="H27"/>
    </sheetView>
  </sheetViews>
  <sheetFormatPr defaultRowHeight="15" x14ac:dyDescent="0.25"/>
  <cols>
    <col min="1" max="2" width="21" style="2" bestFit="1" customWidth="1"/>
    <col min="3" max="6" width="24.7109375" style="2" customWidth="1"/>
    <col min="7" max="16384" width="9.140625" style="2"/>
  </cols>
  <sheetData>
    <row r="1" spans="1:7" s="3" customFormat="1" ht="18" customHeight="1" x14ac:dyDescent="0.3">
      <c r="A1" s="3" t="s">
        <v>11</v>
      </c>
    </row>
    <row r="2" spans="1:7" s="3" customFormat="1" ht="18" customHeight="1" x14ac:dyDescent="0.3">
      <c r="A2" s="3" t="s">
        <v>76</v>
      </c>
    </row>
    <row r="3" spans="1:7" s="3" customFormat="1" ht="18" customHeight="1" x14ac:dyDescent="0.3">
      <c r="A3" s="3" t="s">
        <v>77</v>
      </c>
    </row>
    <row r="4" spans="1:7" s="3" customFormat="1" ht="18" customHeight="1" x14ac:dyDescent="0.3">
      <c r="A4" s="3" t="s">
        <v>14</v>
      </c>
    </row>
    <row r="5" spans="1:7" ht="14.1" customHeight="1" thickBot="1" x14ac:dyDescent="0.3">
      <c r="A5" s="4"/>
    </row>
    <row r="6" spans="1:7" ht="27" customHeight="1" thickBot="1" x14ac:dyDescent="0.3">
      <c r="A6" s="23" t="s">
        <v>0</v>
      </c>
      <c r="B6" s="23"/>
      <c r="C6" s="26" t="s">
        <v>78</v>
      </c>
      <c r="D6" s="26"/>
      <c r="E6" s="26"/>
      <c r="F6" s="23" t="s">
        <v>16</v>
      </c>
    </row>
    <row r="7" spans="1:7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7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7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7" x14ac:dyDescent="0.25">
      <c r="A10" s="22">
        <v>2014</v>
      </c>
      <c r="B10" s="8" t="s">
        <v>23</v>
      </c>
      <c r="C10" s="9">
        <v>16.399999999999999</v>
      </c>
      <c r="D10" s="9">
        <v>62.2</v>
      </c>
      <c r="E10" s="9">
        <v>21.4</v>
      </c>
      <c r="F10" s="9">
        <v>100</v>
      </c>
      <c r="G10" s="28">
        <f t="shared" ref="G10:G44" si="0">E10-C10</f>
        <v>5</v>
      </c>
    </row>
    <row r="11" spans="1:7" x14ac:dyDescent="0.25">
      <c r="A11" s="22"/>
      <c r="B11" s="8" t="s">
        <v>24</v>
      </c>
      <c r="C11" s="9">
        <v>19.3</v>
      </c>
      <c r="D11" s="9">
        <v>61</v>
      </c>
      <c r="E11" s="9">
        <v>19.7</v>
      </c>
      <c r="F11" s="9">
        <v>100</v>
      </c>
      <c r="G11" s="28">
        <f t="shared" si="0"/>
        <v>0.39999999999999858</v>
      </c>
    </row>
    <row r="12" spans="1:7" x14ac:dyDescent="0.25">
      <c r="A12" s="22"/>
      <c r="B12" s="8" t="s">
        <v>25</v>
      </c>
      <c r="C12" s="9">
        <v>20.100000000000001</v>
      </c>
      <c r="D12" s="9">
        <v>59</v>
      </c>
      <c r="E12" s="9">
        <v>20.9</v>
      </c>
      <c r="F12" s="9">
        <v>100</v>
      </c>
      <c r="G12" s="28">
        <f t="shared" si="0"/>
        <v>0.79999999999999716</v>
      </c>
    </row>
    <row r="13" spans="1:7" x14ac:dyDescent="0.25">
      <c r="A13" s="22"/>
      <c r="B13" s="8" t="s">
        <v>26</v>
      </c>
      <c r="C13" s="9">
        <v>22.6</v>
      </c>
      <c r="D13" s="9">
        <v>59.3</v>
      </c>
      <c r="E13" s="9">
        <v>18.100000000000001</v>
      </c>
      <c r="F13" s="9">
        <v>100</v>
      </c>
      <c r="G13" s="28">
        <f t="shared" si="0"/>
        <v>-4.5</v>
      </c>
    </row>
    <row r="14" spans="1:7" x14ac:dyDescent="0.25">
      <c r="A14" s="22">
        <v>2015</v>
      </c>
      <c r="B14" s="8" t="s">
        <v>23</v>
      </c>
      <c r="C14" s="9">
        <v>21.5</v>
      </c>
      <c r="D14" s="9">
        <v>64.099999999999994</v>
      </c>
      <c r="E14" s="9">
        <v>14.4</v>
      </c>
      <c r="F14" s="9">
        <v>100</v>
      </c>
      <c r="G14" s="28">
        <f t="shared" si="0"/>
        <v>-7.1</v>
      </c>
    </row>
    <row r="15" spans="1:7" x14ac:dyDescent="0.25">
      <c r="A15" s="22"/>
      <c r="B15" s="8" t="s">
        <v>24</v>
      </c>
      <c r="C15" s="9">
        <v>21.8</v>
      </c>
      <c r="D15" s="9">
        <v>62.6</v>
      </c>
      <c r="E15" s="9">
        <v>15.6</v>
      </c>
      <c r="F15" s="9">
        <v>100</v>
      </c>
      <c r="G15" s="28">
        <f t="shared" si="0"/>
        <v>-6.2000000000000011</v>
      </c>
    </row>
    <row r="16" spans="1:7" x14ac:dyDescent="0.25">
      <c r="A16" s="22"/>
      <c r="B16" s="8" t="s">
        <v>25</v>
      </c>
      <c r="C16" s="9">
        <v>22.5</v>
      </c>
      <c r="D16" s="9">
        <v>62.8</v>
      </c>
      <c r="E16" s="9">
        <v>14.8</v>
      </c>
      <c r="F16" s="9">
        <v>100</v>
      </c>
      <c r="G16" s="28">
        <f t="shared" si="0"/>
        <v>-7.6999999999999993</v>
      </c>
    </row>
    <row r="17" spans="1:7" x14ac:dyDescent="0.25">
      <c r="A17" s="22"/>
      <c r="B17" s="8" t="s">
        <v>26</v>
      </c>
      <c r="C17" s="9">
        <v>23.7</v>
      </c>
      <c r="D17" s="9">
        <v>63.5</v>
      </c>
      <c r="E17" s="9">
        <v>12.8</v>
      </c>
      <c r="F17" s="9">
        <v>100</v>
      </c>
      <c r="G17" s="28">
        <f t="shared" si="0"/>
        <v>-10.899999999999999</v>
      </c>
    </row>
    <row r="18" spans="1:7" x14ac:dyDescent="0.25">
      <c r="A18" s="22">
        <v>2016</v>
      </c>
      <c r="B18" s="8" t="s">
        <v>23</v>
      </c>
      <c r="C18" s="9">
        <v>23.3</v>
      </c>
      <c r="D18" s="9">
        <v>63.9</v>
      </c>
      <c r="E18" s="9">
        <v>12.8</v>
      </c>
      <c r="F18" s="9">
        <v>100</v>
      </c>
      <c r="G18" s="28">
        <f t="shared" si="0"/>
        <v>-10.5</v>
      </c>
    </row>
    <row r="19" spans="1:7" x14ac:dyDescent="0.25">
      <c r="A19" s="22"/>
      <c r="B19" s="8" t="s">
        <v>24</v>
      </c>
      <c r="C19" s="9">
        <v>28.2</v>
      </c>
      <c r="D19" s="9">
        <v>60.5</v>
      </c>
      <c r="E19" s="9">
        <v>11.4</v>
      </c>
      <c r="F19" s="9">
        <v>100</v>
      </c>
      <c r="G19" s="28">
        <f t="shared" si="0"/>
        <v>-16.799999999999997</v>
      </c>
    </row>
    <row r="20" spans="1:7" x14ac:dyDescent="0.25">
      <c r="A20" s="22"/>
      <c r="B20" s="8" t="s">
        <v>25</v>
      </c>
      <c r="C20" s="9">
        <v>23.8</v>
      </c>
      <c r="D20" s="9">
        <v>65.2</v>
      </c>
      <c r="E20" s="9">
        <v>10.9</v>
      </c>
      <c r="F20" s="9">
        <v>100</v>
      </c>
      <c r="G20" s="28">
        <f t="shared" si="0"/>
        <v>-12.9</v>
      </c>
    </row>
    <row r="21" spans="1:7" x14ac:dyDescent="0.25">
      <c r="A21" s="22"/>
      <c r="B21" s="8" t="s">
        <v>26</v>
      </c>
      <c r="C21" s="9">
        <v>16.899999999999999</v>
      </c>
      <c r="D21" s="9">
        <v>73.900000000000006</v>
      </c>
      <c r="E21" s="9">
        <v>9.1999999999999993</v>
      </c>
      <c r="F21" s="9">
        <v>100</v>
      </c>
      <c r="G21" s="28">
        <f t="shared" si="0"/>
        <v>-7.6999999999999993</v>
      </c>
    </row>
    <row r="22" spans="1:7" x14ac:dyDescent="0.25">
      <c r="A22" s="22">
        <v>2017</v>
      </c>
      <c r="B22" s="8" t="s">
        <v>23</v>
      </c>
      <c r="C22" s="9">
        <v>25.2</v>
      </c>
      <c r="D22" s="9">
        <v>65</v>
      </c>
      <c r="E22" s="9">
        <v>9.8000000000000007</v>
      </c>
      <c r="F22" s="9">
        <v>100</v>
      </c>
      <c r="G22" s="28">
        <f t="shared" si="0"/>
        <v>-15.399999999999999</v>
      </c>
    </row>
    <row r="23" spans="1:7" x14ac:dyDescent="0.25">
      <c r="A23" s="22"/>
      <c r="B23" s="8" t="s">
        <v>24</v>
      </c>
      <c r="C23" s="9">
        <v>30.2</v>
      </c>
      <c r="D23" s="9">
        <v>57.6</v>
      </c>
      <c r="E23" s="9">
        <v>12.2</v>
      </c>
      <c r="F23" s="9">
        <v>100</v>
      </c>
      <c r="G23" s="28">
        <f t="shared" si="0"/>
        <v>-18</v>
      </c>
    </row>
    <row r="24" spans="1:7" x14ac:dyDescent="0.25">
      <c r="A24" s="22"/>
      <c r="B24" s="8" t="s">
        <v>25</v>
      </c>
      <c r="C24" s="9">
        <v>26</v>
      </c>
      <c r="D24" s="9">
        <v>62.6</v>
      </c>
      <c r="E24" s="9">
        <v>11.3</v>
      </c>
      <c r="F24" s="9">
        <v>100</v>
      </c>
      <c r="G24" s="28">
        <f t="shared" si="0"/>
        <v>-14.7</v>
      </c>
    </row>
    <row r="25" spans="1:7" x14ac:dyDescent="0.25">
      <c r="A25" s="22"/>
      <c r="B25" s="8" t="s">
        <v>26</v>
      </c>
      <c r="C25" s="9">
        <v>18.899999999999999</v>
      </c>
      <c r="D25" s="9">
        <v>69.2</v>
      </c>
      <c r="E25" s="9">
        <v>11.9</v>
      </c>
      <c r="F25" s="9">
        <v>100</v>
      </c>
      <c r="G25" s="28">
        <f t="shared" si="0"/>
        <v>-6.9999999999999982</v>
      </c>
    </row>
    <row r="26" spans="1:7" x14ac:dyDescent="0.25">
      <c r="A26" s="22">
        <v>2018</v>
      </c>
      <c r="B26" s="8" t="s">
        <v>23</v>
      </c>
      <c r="C26" s="9">
        <v>17.8</v>
      </c>
      <c r="D26" s="9">
        <v>66.3</v>
      </c>
      <c r="E26" s="9">
        <v>15.8</v>
      </c>
      <c r="F26" s="9">
        <v>100</v>
      </c>
      <c r="G26" s="28">
        <f t="shared" si="0"/>
        <v>-2</v>
      </c>
    </row>
    <row r="27" spans="1:7" x14ac:dyDescent="0.25">
      <c r="A27" s="22"/>
      <c r="B27" s="8" t="s">
        <v>24</v>
      </c>
      <c r="C27" s="9">
        <v>16</v>
      </c>
      <c r="D27" s="9">
        <v>74.3</v>
      </c>
      <c r="E27" s="9">
        <v>9.6</v>
      </c>
      <c r="F27" s="9">
        <v>100</v>
      </c>
      <c r="G27" s="28">
        <f t="shared" si="0"/>
        <v>-6.4</v>
      </c>
    </row>
    <row r="28" spans="1:7" x14ac:dyDescent="0.25">
      <c r="A28" s="22"/>
      <c r="B28" s="8" t="s">
        <v>25</v>
      </c>
      <c r="C28" s="9">
        <v>15.7</v>
      </c>
      <c r="D28" s="9">
        <v>75.599999999999994</v>
      </c>
      <c r="E28" s="9">
        <v>8.8000000000000007</v>
      </c>
      <c r="F28" s="9">
        <v>100</v>
      </c>
      <c r="G28" s="28">
        <f t="shared" si="0"/>
        <v>-6.8999999999999986</v>
      </c>
    </row>
    <row r="29" spans="1:7" x14ac:dyDescent="0.25">
      <c r="A29" s="22"/>
      <c r="B29" s="8" t="s">
        <v>26</v>
      </c>
      <c r="C29" s="9">
        <v>24.3</v>
      </c>
      <c r="D29" s="9">
        <v>70.2</v>
      </c>
      <c r="E29" s="9">
        <v>5.5</v>
      </c>
      <c r="F29" s="9">
        <v>100</v>
      </c>
      <c r="G29" s="28">
        <f t="shared" si="0"/>
        <v>-18.8</v>
      </c>
    </row>
    <row r="30" spans="1:7" x14ac:dyDescent="0.25">
      <c r="A30" s="22">
        <v>2019</v>
      </c>
      <c r="B30" s="8" t="s">
        <v>23</v>
      </c>
      <c r="C30" s="9">
        <v>17.100000000000001</v>
      </c>
      <c r="D30" s="9">
        <v>76.400000000000006</v>
      </c>
      <c r="E30" s="9">
        <v>6.4</v>
      </c>
      <c r="F30" s="9">
        <v>100</v>
      </c>
      <c r="G30" s="28">
        <f t="shared" si="0"/>
        <v>-10.700000000000001</v>
      </c>
    </row>
    <row r="31" spans="1:7" x14ac:dyDescent="0.25">
      <c r="A31" s="22"/>
      <c r="B31" s="8" t="s">
        <v>24</v>
      </c>
      <c r="C31" s="9">
        <v>17.2</v>
      </c>
      <c r="D31" s="9">
        <v>76.7</v>
      </c>
      <c r="E31" s="9">
        <v>6.1</v>
      </c>
      <c r="F31" s="9">
        <v>100</v>
      </c>
      <c r="G31" s="28">
        <f t="shared" si="0"/>
        <v>-11.1</v>
      </c>
    </row>
    <row r="32" spans="1:7" x14ac:dyDescent="0.25">
      <c r="A32" s="22"/>
      <c r="B32" s="8" t="s">
        <v>25</v>
      </c>
      <c r="C32" s="9">
        <v>36.700000000000003</v>
      </c>
      <c r="D32" s="9">
        <v>54.5</v>
      </c>
      <c r="E32" s="9">
        <v>8.8000000000000007</v>
      </c>
      <c r="F32" s="9">
        <v>100</v>
      </c>
      <c r="G32" s="28">
        <f t="shared" si="0"/>
        <v>-27.900000000000002</v>
      </c>
    </row>
    <row r="33" spans="1:7" x14ac:dyDescent="0.25">
      <c r="A33" s="22"/>
      <c r="B33" s="8" t="s">
        <v>26</v>
      </c>
      <c r="C33" s="9">
        <v>33.299999999999997</v>
      </c>
      <c r="D33" s="9">
        <v>56.2</v>
      </c>
      <c r="E33" s="9">
        <v>10.4</v>
      </c>
      <c r="F33" s="9">
        <v>100</v>
      </c>
      <c r="G33" s="28">
        <f t="shared" si="0"/>
        <v>-22.9</v>
      </c>
    </row>
    <row r="34" spans="1:7" x14ac:dyDescent="0.25">
      <c r="A34" s="22">
        <v>2020</v>
      </c>
      <c r="B34" s="8" t="s">
        <v>23</v>
      </c>
      <c r="C34" s="9">
        <v>42.9</v>
      </c>
      <c r="D34" s="9">
        <v>46.7</v>
      </c>
      <c r="E34" s="9">
        <v>10.4</v>
      </c>
      <c r="F34" s="9">
        <v>100</v>
      </c>
      <c r="G34" s="28">
        <f t="shared" si="0"/>
        <v>-32.5</v>
      </c>
    </row>
    <row r="35" spans="1:7" x14ac:dyDescent="0.25">
      <c r="A35" s="22"/>
      <c r="B35" s="8" t="s">
        <v>24</v>
      </c>
      <c r="C35" s="9">
        <v>39.799999999999997</v>
      </c>
      <c r="D35" s="9">
        <v>45.3</v>
      </c>
      <c r="E35" s="9">
        <v>14.8</v>
      </c>
      <c r="F35" s="9">
        <v>100</v>
      </c>
      <c r="G35" s="28">
        <f t="shared" si="0"/>
        <v>-24.999999999999996</v>
      </c>
    </row>
    <row r="36" spans="1:7" x14ac:dyDescent="0.25">
      <c r="A36" s="22"/>
      <c r="B36" s="8" t="s">
        <v>25</v>
      </c>
      <c r="C36" s="9">
        <v>32.200000000000003</v>
      </c>
      <c r="D36" s="9">
        <v>48.9</v>
      </c>
      <c r="E36" s="9">
        <v>18.899999999999999</v>
      </c>
      <c r="F36" s="9">
        <v>100</v>
      </c>
      <c r="G36" s="28">
        <f t="shared" si="0"/>
        <v>-13.300000000000004</v>
      </c>
    </row>
    <row r="37" spans="1:7" x14ac:dyDescent="0.25">
      <c r="A37" s="22"/>
      <c r="B37" s="8" t="s">
        <v>26</v>
      </c>
      <c r="C37" s="9">
        <v>34.9</v>
      </c>
      <c r="D37" s="9">
        <v>52.5</v>
      </c>
      <c r="E37" s="9">
        <v>12.6</v>
      </c>
      <c r="F37" s="9">
        <v>100</v>
      </c>
      <c r="G37" s="28">
        <f t="shared" si="0"/>
        <v>-22.299999999999997</v>
      </c>
    </row>
    <row r="38" spans="1:7" x14ac:dyDescent="0.25">
      <c r="A38" s="22">
        <v>2021</v>
      </c>
      <c r="B38" s="8" t="s">
        <v>23</v>
      </c>
      <c r="C38" s="9">
        <v>31.9</v>
      </c>
      <c r="D38" s="9">
        <v>54.2</v>
      </c>
      <c r="E38" s="9">
        <v>13.9</v>
      </c>
      <c r="F38" s="9">
        <v>100</v>
      </c>
      <c r="G38" s="28">
        <f t="shared" si="0"/>
        <v>-18</v>
      </c>
    </row>
    <row r="39" spans="1:7" x14ac:dyDescent="0.25">
      <c r="A39" s="22"/>
      <c r="B39" s="8" t="s">
        <v>24</v>
      </c>
      <c r="C39" s="9">
        <v>32.9</v>
      </c>
      <c r="D39" s="9">
        <v>56.1</v>
      </c>
      <c r="E39" s="9">
        <v>11.1</v>
      </c>
      <c r="F39" s="9">
        <v>100</v>
      </c>
      <c r="G39" s="28">
        <f t="shared" si="0"/>
        <v>-21.799999999999997</v>
      </c>
    </row>
    <row r="40" spans="1:7" x14ac:dyDescent="0.25">
      <c r="A40" s="22"/>
      <c r="B40" s="8" t="s">
        <v>25</v>
      </c>
      <c r="C40" s="9">
        <v>37.299999999999997</v>
      </c>
      <c r="D40" s="9">
        <v>50.6</v>
      </c>
      <c r="E40" s="9">
        <v>12.1</v>
      </c>
      <c r="F40" s="9">
        <v>100</v>
      </c>
      <c r="G40" s="28">
        <f t="shared" si="0"/>
        <v>-25.199999999999996</v>
      </c>
    </row>
    <row r="41" spans="1:7" x14ac:dyDescent="0.25">
      <c r="A41" s="22"/>
      <c r="B41" s="8" t="s">
        <v>26</v>
      </c>
      <c r="C41" s="9">
        <v>39.1</v>
      </c>
      <c r="D41" s="9">
        <v>53.7</v>
      </c>
      <c r="E41" s="9">
        <v>7.2</v>
      </c>
      <c r="F41" s="9">
        <v>100</v>
      </c>
      <c r="G41" s="28">
        <f t="shared" si="0"/>
        <v>-31.900000000000002</v>
      </c>
    </row>
    <row r="42" spans="1:7" x14ac:dyDescent="0.25">
      <c r="A42" s="22">
        <v>2022</v>
      </c>
      <c r="B42" s="8" t="s">
        <v>23</v>
      </c>
      <c r="C42" s="9">
        <v>42.9</v>
      </c>
      <c r="D42" s="9">
        <v>49.9</v>
      </c>
      <c r="E42" s="9">
        <v>7.2</v>
      </c>
      <c r="F42" s="9">
        <v>100</v>
      </c>
      <c r="G42" s="28">
        <f t="shared" si="0"/>
        <v>-35.699999999999996</v>
      </c>
    </row>
    <row r="43" spans="1:7" x14ac:dyDescent="0.25">
      <c r="A43" s="22"/>
      <c r="B43" s="8" t="s">
        <v>24</v>
      </c>
      <c r="C43" s="9">
        <v>43.6</v>
      </c>
      <c r="D43" s="9">
        <v>49.1</v>
      </c>
      <c r="E43" s="9">
        <v>7.4</v>
      </c>
      <c r="F43" s="9">
        <v>100</v>
      </c>
      <c r="G43" s="28">
        <f t="shared" si="0"/>
        <v>-36.200000000000003</v>
      </c>
    </row>
    <row r="44" spans="1:7" x14ac:dyDescent="0.25">
      <c r="A44" s="22"/>
      <c r="B44" s="8" t="s">
        <v>25</v>
      </c>
      <c r="C44" s="9">
        <v>39.9</v>
      </c>
      <c r="D44" s="9">
        <v>49.5</v>
      </c>
      <c r="E44" s="9">
        <v>10.6</v>
      </c>
      <c r="F44" s="9">
        <v>100</v>
      </c>
      <c r="G44" s="28">
        <f t="shared" si="0"/>
        <v>-29.299999999999997</v>
      </c>
    </row>
    <row r="45" spans="1:7" x14ac:dyDescent="0.25">
      <c r="A45" s="22"/>
      <c r="B45" s="8" t="s">
        <v>26</v>
      </c>
      <c r="C45" s="9">
        <v>45.1</v>
      </c>
      <c r="D45" s="9">
        <v>46.2</v>
      </c>
      <c r="E45" s="9">
        <v>8.6</v>
      </c>
      <c r="F45" s="9">
        <v>100</v>
      </c>
      <c r="G45" s="28">
        <f>E45-C45</f>
        <v>-36.5</v>
      </c>
    </row>
    <row r="46" spans="1:7" ht="14.1" customHeight="1" x14ac:dyDescent="0.25">
      <c r="A46" s="4"/>
    </row>
    <row r="47" spans="1:7" s="10" customFormat="1" ht="14.1" customHeight="1" x14ac:dyDescent="0.2">
      <c r="A47" s="10" t="s">
        <v>14</v>
      </c>
    </row>
    <row r="48" spans="1:7" ht="14.1" customHeight="1" x14ac:dyDescent="0.25">
      <c r="A48" s="4"/>
    </row>
    <row r="49" spans="1:3" s="3" customFormat="1" ht="18" customHeight="1" x14ac:dyDescent="0.3">
      <c r="A49" s="3" t="s">
        <v>14</v>
      </c>
    </row>
    <row r="50" spans="1:3" ht="14.1" customHeight="1" thickBot="1" x14ac:dyDescent="0.3">
      <c r="A50" s="4"/>
    </row>
    <row r="51" spans="1:3" ht="39.75" thickBot="1" x14ac:dyDescent="0.3">
      <c r="A51" s="27" t="s">
        <v>0</v>
      </c>
      <c r="B51" s="27"/>
      <c r="C51" s="5" t="s">
        <v>79</v>
      </c>
    </row>
    <row r="52" spans="1:3" x14ac:dyDescent="0.25">
      <c r="A52" s="6" t="s">
        <v>21</v>
      </c>
      <c r="B52" s="6" t="s">
        <v>22</v>
      </c>
      <c r="C52" s="7" t="s">
        <v>0</v>
      </c>
    </row>
    <row r="53" spans="1:3" x14ac:dyDescent="0.25">
      <c r="A53" s="22">
        <v>2014</v>
      </c>
      <c r="B53" s="8" t="s">
        <v>23</v>
      </c>
      <c r="C53" s="9">
        <v>7.4</v>
      </c>
    </row>
    <row r="54" spans="1:3" x14ac:dyDescent="0.25">
      <c r="A54" s="22"/>
      <c r="B54" s="8" t="s">
        <v>24</v>
      </c>
      <c r="C54" s="9">
        <v>7.7</v>
      </c>
    </row>
    <row r="55" spans="1:3" x14ac:dyDescent="0.25">
      <c r="A55" s="22"/>
      <c r="B55" s="8" t="s">
        <v>25</v>
      </c>
      <c r="C55" s="9">
        <v>7.5</v>
      </c>
    </row>
    <row r="56" spans="1:3" x14ac:dyDescent="0.25">
      <c r="A56" s="22"/>
      <c r="B56" s="8" t="s">
        <v>26</v>
      </c>
      <c r="C56" s="9">
        <v>7.5</v>
      </c>
    </row>
    <row r="57" spans="1:3" x14ac:dyDescent="0.25">
      <c r="A57" s="22">
        <v>2015</v>
      </c>
      <c r="B57" s="8" t="s">
        <v>23</v>
      </c>
      <c r="C57" s="9">
        <v>6.8</v>
      </c>
    </row>
    <row r="58" spans="1:3" x14ac:dyDescent="0.25">
      <c r="A58" s="22"/>
      <c r="B58" s="8" t="s">
        <v>24</v>
      </c>
      <c r="C58" s="9">
        <v>6.7</v>
      </c>
    </row>
    <row r="59" spans="1:3" x14ac:dyDescent="0.25">
      <c r="A59" s="22"/>
      <c r="B59" s="8" t="s">
        <v>25</v>
      </c>
      <c r="C59" s="9">
        <v>6.3</v>
      </c>
    </row>
    <row r="60" spans="1:3" x14ac:dyDescent="0.25">
      <c r="A60" s="22"/>
      <c r="B60" s="8" t="s">
        <v>26</v>
      </c>
      <c r="C60" s="9">
        <v>6.3</v>
      </c>
    </row>
    <row r="61" spans="1:3" x14ac:dyDescent="0.25">
      <c r="A61" s="22">
        <v>2016</v>
      </c>
      <c r="B61" s="8" t="s">
        <v>23</v>
      </c>
      <c r="C61" s="9">
        <v>6.5</v>
      </c>
    </row>
    <row r="62" spans="1:3" x14ac:dyDescent="0.25">
      <c r="A62" s="22"/>
      <c r="B62" s="8" t="s">
        <v>24</v>
      </c>
      <c r="C62" s="9">
        <v>6.9</v>
      </c>
    </row>
    <row r="63" spans="1:3" x14ac:dyDescent="0.25">
      <c r="A63" s="22"/>
      <c r="B63" s="8" t="s">
        <v>25</v>
      </c>
      <c r="C63" s="9">
        <v>5.8</v>
      </c>
    </row>
    <row r="64" spans="1:3" x14ac:dyDescent="0.25">
      <c r="A64" s="22"/>
      <c r="B64" s="8" t="s">
        <v>26</v>
      </c>
      <c r="C64" s="9">
        <v>5.2</v>
      </c>
    </row>
    <row r="65" spans="1:3" x14ac:dyDescent="0.25">
      <c r="A65" s="22">
        <v>2017</v>
      </c>
      <c r="B65" s="8" t="s">
        <v>23</v>
      </c>
      <c r="C65" s="9">
        <v>5</v>
      </c>
    </row>
    <row r="66" spans="1:3" x14ac:dyDescent="0.25">
      <c r="A66" s="22"/>
      <c r="B66" s="8" t="s">
        <v>24</v>
      </c>
      <c r="C66" s="9">
        <v>3.6</v>
      </c>
    </row>
    <row r="67" spans="1:3" x14ac:dyDescent="0.25">
      <c r="A67" s="22"/>
      <c r="B67" s="8" t="s">
        <v>25</v>
      </c>
      <c r="C67" s="9">
        <v>3.3</v>
      </c>
    </row>
    <row r="68" spans="1:3" x14ac:dyDescent="0.25">
      <c r="A68" s="22"/>
      <c r="B68" s="8" t="s">
        <v>26</v>
      </c>
      <c r="C68" s="9">
        <v>3.6</v>
      </c>
    </row>
    <row r="69" spans="1:3" x14ac:dyDescent="0.25">
      <c r="A69" s="22">
        <v>2018</v>
      </c>
      <c r="B69" s="8" t="s">
        <v>23</v>
      </c>
      <c r="C69" s="9">
        <v>2.6</v>
      </c>
    </row>
    <row r="70" spans="1:3" x14ac:dyDescent="0.25">
      <c r="A70" s="22"/>
      <c r="B70" s="8" t="s">
        <v>24</v>
      </c>
      <c r="C70" s="9">
        <v>2.9</v>
      </c>
    </row>
    <row r="71" spans="1:3" x14ac:dyDescent="0.25">
      <c r="A71" s="22"/>
      <c r="B71" s="8" t="s">
        <v>25</v>
      </c>
      <c r="C71" s="9">
        <v>3.5</v>
      </c>
    </row>
    <row r="72" spans="1:3" x14ac:dyDescent="0.25">
      <c r="A72" s="22"/>
      <c r="B72" s="8" t="s">
        <v>26</v>
      </c>
      <c r="C72" s="9">
        <v>2.9</v>
      </c>
    </row>
    <row r="73" spans="1:3" x14ac:dyDescent="0.25">
      <c r="A73" s="22">
        <v>2019</v>
      </c>
      <c r="B73" s="8" t="s">
        <v>23</v>
      </c>
      <c r="C73" s="9">
        <v>2.5</v>
      </c>
    </row>
    <row r="74" spans="1:3" x14ac:dyDescent="0.25">
      <c r="A74" s="22"/>
      <c r="B74" s="8" t="s">
        <v>24</v>
      </c>
      <c r="C74" s="9">
        <v>2.2999999999999998</v>
      </c>
    </row>
    <row r="75" spans="1:3" x14ac:dyDescent="0.25">
      <c r="A75" s="22"/>
      <c r="B75" s="8" t="s">
        <v>25</v>
      </c>
      <c r="C75" s="9">
        <v>3.8</v>
      </c>
    </row>
    <row r="76" spans="1:3" x14ac:dyDescent="0.25">
      <c r="A76" s="22"/>
      <c r="B76" s="8" t="s">
        <v>26</v>
      </c>
      <c r="C76" s="9">
        <v>3.4</v>
      </c>
    </row>
    <row r="77" spans="1:3" x14ac:dyDescent="0.25">
      <c r="A77" s="22">
        <v>2020</v>
      </c>
      <c r="B77" s="8" t="s">
        <v>23</v>
      </c>
      <c r="C77" s="9">
        <v>3.8</v>
      </c>
    </row>
    <row r="78" spans="1:3" x14ac:dyDescent="0.25">
      <c r="A78" s="22"/>
      <c r="B78" s="8" t="s">
        <v>24</v>
      </c>
      <c r="C78" s="9">
        <v>4</v>
      </c>
    </row>
    <row r="79" spans="1:3" x14ac:dyDescent="0.25">
      <c r="A79" s="22"/>
      <c r="B79" s="8" t="s">
        <v>25</v>
      </c>
      <c r="C79" s="9">
        <v>4.2</v>
      </c>
    </row>
    <row r="80" spans="1:3" x14ac:dyDescent="0.25">
      <c r="A80" s="22"/>
      <c r="B80" s="8" t="s">
        <v>26</v>
      </c>
      <c r="C80" s="9">
        <v>4.8</v>
      </c>
    </row>
    <row r="81" spans="1:3" x14ac:dyDescent="0.25">
      <c r="A81" s="22">
        <v>2021</v>
      </c>
      <c r="B81" s="8" t="s">
        <v>23</v>
      </c>
      <c r="C81" s="9">
        <v>4.3</v>
      </c>
    </row>
    <row r="82" spans="1:3" x14ac:dyDescent="0.25">
      <c r="A82" s="22"/>
      <c r="B82" s="8" t="s">
        <v>24</v>
      </c>
      <c r="C82" s="9">
        <v>3.8</v>
      </c>
    </row>
    <row r="83" spans="1:3" x14ac:dyDescent="0.25">
      <c r="A83" s="22"/>
      <c r="B83" s="8" t="s">
        <v>25</v>
      </c>
      <c r="C83" s="9">
        <v>3.2</v>
      </c>
    </row>
    <row r="84" spans="1:3" x14ac:dyDescent="0.25">
      <c r="A84" s="22"/>
      <c r="B84" s="8" t="s">
        <v>26</v>
      </c>
      <c r="C84" s="9">
        <v>3.2</v>
      </c>
    </row>
    <row r="85" spans="1:3" x14ac:dyDescent="0.25">
      <c r="A85" s="22">
        <v>2022</v>
      </c>
      <c r="B85" s="8" t="s">
        <v>23</v>
      </c>
      <c r="C85" s="9">
        <v>2.8</v>
      </c>
    </row>
    <row r="86" spans="1:3" x14ac:dyDescent="0.25">
      <c r="A86" s="22"/>
      <c r="B86" s="8" t="s">
        <v>24</v>
      </c>
      <c r="C86" s="9">
        <v>2.2999999999999998</v>
      </c>
    </row>
    <row r="87" spans="1:3" x14ac:dyDescent="0.25">
      <c r="A87" s="22"/>
      <c r="B87" s="8" t="s">
        <v>25</v>
      </c>
      <c r="C87" s="9">
        <v>2.5</v>
      </c>
    </row>
    <row r="88" spans="1:3" x14ac:dyDescent="0.25">
      <c r="A88" s="22"/>
      <c r="B88" s="8" t="s">
        <v>26</v>
      </c>
      <c r="C88" s="9">
        <v>2.4</v>
      </c>
    </row>
    <row r="89" spans="1:3" ht="14.1" customHeight="1" x14ac:dyDescent="0.25">
      <c r="A89" s="4"/>
    </row>
    <row r="90" spans="1:3" s="10" customFormat="1" ht="14.1" customHeight="1" x14ac:dyDescent="0.2">
      <c r="A90" s="10" t="s">
        <v>14</v>
      </c>
    </row>
    <row r="91" spans="1:3" ht="14.1" customHeight="1" x14ac:dyDescent="0.25">
      <c r="A91" s="4"/>
    </row>
  </sheetData>
  <mergeCells count="22">
    <mergeCell ref="A73:A76"/>
    <mergeCell ref="A77:A80"/>
    <mergeCell ref="A81:A84"/>
    <mergeCell ref="A85:A88"/>
    <mergeCell ref="A51:B51"/>
    <mergeCell ref="A53:A56"/>
    <mergeCell ref="A57:A60"/>
    <mergeCell ref="A61:A64"/>
    <mergeCell ref="A65:A68"/>
    <mergeCell ref="A69:A72"/>
    <mergeCell ref="A42:A45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Nicolo Gnocato</cp:lastModifiedBy>
  <dcterms:created xsi:type="dcterms:W3CDTF">2023-02-06T17:29:30Z</dcterms:created>
  <dcterms:modified xsi:type="dcterms:W3CDTF">2023-02-09T17:30:58Z</dcterms:modified>
</cp:coreProperties>
</file>