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240" yWindow="-150" windowWidth="12510" windowHeight="12450"/>
  </bookViews>
  <sheets>
    <sheet name="Fig_1.1" sheetId="35" r:id="rId1"/>
    <sheet name="Fig_1.2" sheetId="47" r:id="rId2"/>
    <sheet name="Fig_1.3" sheetId="48" r:id="rId3"/>
    <sheet name="Box_3" sheetId="43" r:id="rId4"/>
    <sheet name="Fig_1.4" sheetId="49" r:id="rId5"/>
    <sheet name="Fig_1.5" sheetId="50" r:id="rId6"/>
    <sheet name="Fig_1.6" sheetId="51" r:id="rId7"/>
    <sheet name="Fig_1.7" sheetId="52" r:id="rId8"/>
    <sheet name="Fig_1.8" sheetId="53" r:id="rId9"/>
  </sheets>
  <externalReferences>
    <externalReference r:id="rId10"/>
  </externalReferences>
  <definedNames>
    <definedName name="BASE_a">[1]f_aux!$E$2:$E$33</definedName>
    <definedName name="DATE">[1]f_aux!$A$2:$A$33</definedName>
    <definedName name="datei">[1]f_aux!$B$2:$B$33</definedName>
    <definedName name="did_a1">[1]f_aux!$V$5</definedName>
    <definedName name="did_a2">[1]f_aux!$V$6</definedName>
    <definedName name="did_a3">[1]f_aux!$V$7</definedName>
    <definedName name="err_a">[1]f_aux!$F$2:$F$33</definedName>
    <definedName name="FattScalaOr">[1]Layout!$F$16</definedName>
    <definedName name="FattScalaVert">[1]Layout!$D$16</definedName>
    <definedName name="nome_base">[1]Layout!$C$3</definedName>
    <definedName name="PERIODO">[1]f_aux!$C$2:$C$33</definedName>
    <definedName name="tick_alto_a">[1]f_aux!$S$7</definedName>
    <definedName name="tick_basso_a">[1]f_aux!$S$5</definedName>
    <definedName name="tick_medio_a">[1]f_aux!$S$6</definedName>
    <definedName name="ymax_a">[1]f_aux!$S$4</definedName>
    <definedName name="ymin_a">[1]f_aux!$S$3</definedName>
  </definedNames>
  <calcPr calcId="145621" fullPrecision="0"/>
</workbook>
</file>

<file path=xl/calcChain.xml><?xml version="1.0" encoding="utf-8"?>
<calcChain xmlns="http://schemas.openxmlformats.org/spreadsheetml/2006/main">
  <c r="D22" i="43" l="1"/>
  <c r="C22" i="43"/>
  <c r="B22" i="43"/>
</calcChain>
</file>

<file path=xl/sharedStrings.xml><?xml version="1.0" encoding="utf-8"?>
<sst xmlns="http://schemas.openxmlformats.org/spreadsheetml/2006/main" count="139" uniqueCount="77">
  <si>
    <t>Data</t>
  </si>
  <si>
    <t>Diffusione non autorizzata.</t>
  </si>
  <si>
    <t>area dell'euro</t>
  </si>
  <si>
    <t>Giappone</t>
  </si>
  <si>
    <t>Stati Uniti</t>
  </si>
  <si>
    <t>Cina</t>
  </si>
  <si>
    <t>Capitolo 1: L’evoluzione congiunturale e il commercio internazionale</t>
  </si>
  <si>
    <t>Figura 1.1 -PIL e inflazione nei principali paesi avanzati</t>
  </si>
  <si>
    <t>Fonte: statistiche nazionali.</t>
  </si>
  <si>
    <t>(a) crescita del PIL</t>
  </si>
  <si>
    <t>(b) inflazione</t>
  </si>
  <si>
    <t>1° trim. 2013</t>
  </si>
  <si>
    <t>2° trim. 2013</t>
  </si>
  <si>
    <t>3° trim. 2013</t>
  </si>
  <si>
    <t>4° trim. 2013</t>
  </si>
  <si>
    <t>1° trim. 2014</t>
  </si>
  <si>
    <t>2° trim. 2014</t>
  </si>
  <si>
    <t>3° trim. 2014</t>
  </si>
  <si>
    <t>4° trim. 2014</t>
  </si>
  <si>
    <t>1° trim. 2015</t>
  </si>
  <si>
    <t>2° trim. 2015</t>
  </si>
  <si>
    <t>3° trim. 2015</t>
  </si>
  <si>
    <t>4° trim. 2015</t>
  </si>
  <si>
    <t>1° trim. 2016</t>
  </si>
  <si>
    <t>2° trim. 2016</t>
  </si>
  <si>
    <t>3° trim. 2016</t>
  </si>
  <si>
    <t>4° trim. 2016</t>
  </si>
  <si>
    <t>1° trim. 2017</t>
  </si>
  <si>
    <t>2° trim. 2017</t>
  </si>
  <si>
    <t>3° trim. 2017</t>
  </si>
  <si>
    <t>4° trim. 2017</t>
  </si>
  <si>
    <t>1° trim. 2018</t>
  </si>
  <si>
    <t>Regno Unito</t>
  </si>
  <si>
    <t>Figura 1.2 - Tassi di interesse ufficiali e bilanci delle principali banche centrali</t>
  </si>
  <si>
    <t>Fonte: BCE e statistiche nazionali.</t>
  </si>
  <si>
    <t>(a) tassi di interesse ufficiali</t>
  </si>
  <si>
    <t>(b) attività delle banche centrali</t>
  </si>
  <si>
    <t>Banca del Giappone</t>
  </si>
  <si>
    <t>Eurosistema</t>
  </si>
  <si>
    <t>Riserva federale</t>
  </si>
  <si>
    <t>Banca d'Inghilterra</t>
  </si>
  <si>
    <t>Paragrafo: La congiuntura e le politiche macroeconomiche</t>
  </si>
  <si>
    <t>Figura 1.3 - PIL e inflazione nei principali paesi emergenti</t>
  </si>
  <si>
    <t>Brasile</t>
  </si>
  <si>
    <t>India</t>
  </si>
  <si>
    <t>Russia</t>
  </si>
  <si>
    <t>Paragrafo: Il commercio internazionale e gli squilibri globali di parte corrente</t>
  </si>
  <si>
    <t>Figura 1.4 - Domanda e offerta di petrolio e corsi delle materie prime</t>
  </si>
  <si>
    <r>
      <t xml:space="preserve">Fonte: elaborazioni su dati FMI, </t>
    </r>
    <r>
      <rPr>
        <i/>
        <sz val="12"/>
        <rFont val="Times New Roman"/>
        <family val="1"/>
      </rPr>
      <t>World Economic Outlook</t>
    </r>
    <r>
      <rPr>
        <sz val="12"/>
        <rFont val="Times New Roman"/>
        <family val="1"/>
      </rPr>
      <t>, aprile 2018.</t>
    </r>
  </si>
  <si>
    <t>(a) importazioni</t>
  </si>
  <si>
    <t>(b) saldi correnti in rapporto al PIL mondiale</t>
  </si>
  <si>
    <t>paesi avanzati dell'Asia</t>
  </si>
  <si>
    <t>altri paesi avanzati</t>
  </si>
  <si>
    <t>altri paesi emergenti dell'Asia</t>
  </si>
  <si>
    <t>paesi emergenti esportatori di petrolio</t>
  </si>
  <si>
    <t>altri paesi emergenti</t>
  </si>
  <si>
    <t>commercio mondiale</t>
  </si>
  <si>
    <t>PIL mondiale</t>
  </si>
  <si>
    <t>2006-'08</t>
  </si>
  <si>
    <t>2009-'11</t>
  </si>
  <si>
    <t>2012-'15</t>
  </si>
  <si>
    <t>Figura - Capacità di prestito delle 7 maggiori banche multilaterali di sviluppo</t>
  </si>
  <si>
    <t>Fonte: R. Settimo, 2017, op. cit.</t>
  </si>
  <si>
    <t>Box: Il dibattito sul potenziamento della capacità di prestito delle banche multilaterali di sviluppo</t>
  </si>
  <si>
    <t>EIB</t>
  </si>
  <si>
    <t>IBRD</t>
  </si>
  <si>
    <t>ADB</t>
  </si>
  <si>
    <t>IADB</t>
  </si>
  <si>
    <t>AfDB</t>
  </si>
  <si>
    <t>EBRD</t>
  </si>
  <si>
    <t>IFC</t>
  </si>
  <si>
    <t>Capacità di prestito delle 7 maggiori banche multilaterali di sviluppo</t>
  </si>
  <si>
    <t>Prestiti in essere</t>
  </si>
  <si>
    <t>Spazio stimato per ulteriori prestiti con metodologie di rating invariate</t>
  </si>
  <si>
    <t>Ampliamento stimato della capacità di prestito connesso a un possibile affinamento delle metodologie di rating</t>
  </si>
  <si>
    <t>Totale</t>
  </si>
  <si>
    <t>Istituzione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</si>
</sst>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[$-410]mmm\-yy;@"/>
    <numFmt numFmtId="166" formatCode="_-[$€]* #,##0.00_-;\-[$€]* #,##0.00_-;_-[$€]* &quot;-&quot;??_-;_-@_-"/>
    <numFmt numFmtId="167" formatCode="[$-410]d\ mmmm\ yyyy;@"/>
  </numFmts>
  <fonts count="13">
    <font>
      <sz val="10"/>
      <name val="Arial"/>
    </font>
    <font>
      <sz val="9"/>
      <name val="Tms Rmn"/>
    </font>
    <font>
      <sz val="10"/>
      <name val="Times New Roman"/>
      <family val="1"/>
    </font>
    <font>
      <sz val="7"/>
      <name val="Arial"/>
      <family val="2"/>
    </font>
    <font>
      <sz val="10"/>
      <name val="Arial"/>
      <family val="2"/>
    </font>
    <font>
      <sz val="10"/>
      <name val="Courier"/>
      <family val="3"/>
    </font>
    <font>
      <b/>
      <sz val="12"/>
      <color indexed="8"/>
      <name val="Times New Roman"/>
      <family val="1"/>
    </font>
    <font>
      <sz val="12"/>
      <color indexed="8"/>
      <name val="Times New Roman"/>
      <family val="1"/>
    </font>
    <font>
      <sz val="12"/>
      <name val="Times New Roman"/>
      <family val="1"/>
    </font>
    <font>
      <sz val="12"/>
      <color indexed="48"/>
      <name val="Times New Roman"/>
      <family val="1"/>
    </font>
    <font>
      <b/>
      <sz val="12"/>
      <name val="Times New Roman"/>
      <family val="1"/>
    </font>
    <font>
      <sz val="11"/>
      <color theme="1"/>
      <name val="Calibri"/>
      <family val="2"/>
      <scheme val="minor"/>
    </font>
    <font>
      <i/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164" fontId="1" fillId="0" borderId="0"/>
    <xf numFmtId="166" fontId="5" fillId="0" borderId="0" applyFont="0" applyFill="0" applyBorder="0" applyAlignment="0" applyProtection="0">
      <alignment vertical="center"/>
    </xf>
    <xf numFmtId="0" fontId="2" fillId="0" borderId="0"/>
    <xf numFmtId="0" fontId="4" fillId="0" borderId="0"/>
    <xf numFmtId="0" fontId="4" fillId="0" borderId="0"/>
    <xf numFmtId="0" fontId="3" fillId="2" borderId="0">
      <alignment horizontal="left"/>
    </xf>
    <xf numFmtId="0" fontId="11" fillId="0" borderId="0"/>
    <xf numFmtId="0" fontId="4" fillId="0" borderId="0">
      <alignment vertical="center"/>
    </xf>
  </cellStyleXfs>
  <cellXfs count="29">
    <xf numFmtId="0" fontId="0" fillId="0" borderId="0" xfId="0" applyAlignment="1"/>
    <xf numFmtId="0" fontId="0" fillId="0" borderId="0" xfId="0" applyBorder="1" applyAlignment="1"/>
    <xf numFmtId="14" fontId="8" fillId="0" borderId="0" xfId="4" applyNumberFormat="1" applyFont="1" applyFill="1" applyAlignment="1" applyProtection="1">
      <alignment horizontal="center"/>
    </xf>
    <xf numFmtId="0" fontId="0" fillId="0" borderId="0" xfId="0" applyFill="1" applyAlignment="1"/>
    <xf numFmtId="0" fontId="8" fillId="0" borderId="0" xfId="0" applyFont="1" applyFill="1">
      <alignment vertical="center"/>
    </xf>
    <xf numFmtId="0" fontId="10" fillId="0" borderId="0" xfId="0" applyFont="1" applyFill="1">
      <alignment vertical="center"/>
    </xf>
    <xf numFmtId="0" fontId="9" fillId="0" borderId="1" xfId="0" applyFont="1" applyFill="1" applyBorder="1" applyAlignment="1">
      <alignment horizontal="center" vertical="center"/>
    </xf>
    <xf numFmtId="164" fontId="0" fillId="0" borderId="0" xfId="0" applyNumberFormat="1" applyAlignment="1"/>
    <xf numFmtId="164" fontId="7" fillId="0" borderId="0" xfId="0" applyNumberFormat="1" applyFont="1" applyFill="1" applyAlignment="1">
      <alignment horizontal="center"/>
    </xf>
    <xf numFmtId="0" fontId="6" fillId="0" borderId="0" xfId="0" applyFont="1" applyFill="1">
      <alignment vertical="center"/>
    </xf>
    <xf numFmtId="0" fontId="7" fillId="0" borderId="0" xfId="0" applyFont="1" applyFill="1">
      <alignment vertical="center"/>
    </xf>
    <xf numFmtId="0" fontId="9" fillId="0" borderId="0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0" fillId="0" borderId="0" xfId="0" applyAlignment="1"/>
    <xf numFmtId="165" fontId="8" fillId="0" borderId="0" xfId="4" applyNumberFormat="1" applyFont="1" applyFill="1" applyAlignment="1" applyProtection="1">
      <alignment horizontal="center"/>
    </xf>
    <xf numFmtId="1" fontId="8" fillId="0" borderId="0" xfId="4" applyNumberFormat="1" applyFont="1" applyFill="1" applyAlignment="1" applyProtection="1">
      <alignment horizontal="center"/>
    </xf>
    <xf numFmtId="2" fontId="7" fillId="0" borderId="0" xfId="0" applyNumberFormat="1" applyFont="1" applyFill="1" applyAlignment="1">
      <alignment horizontal="center"/>
    </xf>
    <xf numFmtId="1" fontId="7" fillId="0" borderId="0" xfId="0" applyNumberFormat="1" applyFont="1" applyFill="1" applyAlignment="1">
      <alignment horizontal="center"/>
    </xf>
    <xf numFmtId="3" fontId="7" fillId="0" borderId="0" xfId="0" applyNumberFormat="1" applyFont="1" applyFill="1" applyAlignment="1">
      <alignment horizontal="center"/>
    </xf>
    <xf numFmtId="0" fontId="9" fillId="0" borderId="1" xfId="0" applyFont="1" applyFill="1" applyBorder="1" applyAlignment="1">
      <alignment horizontal="center" vertical="center" wrapText="1"/>
    </xf>
    <xf numFmtId="0" fontId="10" fillId="0" borderId="0" xfId="0" applyFont="1">
      <alignment vertical="center"/>
    </xf>
    <xf numFmtId="0" fontId="0" fillId="0" borderId="0" xfId="0" applyFill="1" applyAlignment="1">
      <alignment vertical="center"/>
    </xf>
    <xf numFmtId="0" fontId="8" fillId="0" borderId="0" xfId="0" applyFont="1" applyAlignment="1">
      <alignment horizontal="center"/>
    </xf>
    <xf numFmtId="2" fontId="8" fillId="0" borderId="0" xfId="0" applyNumberFormat="1" applyFont="1" applyAlignment="1">
      <alignment horizontal="center" vertical="center"/>
    </xf>
    <xf numFmtId="164" fontId="8" fillId="0" borderId="0" xfId="0" applyNumberFormat="1" applyFont="1" applyAlignment="1">
      <alignment horizontal="center" vertical="center"/>
    </xf>
    <xf numFmtId="167" fontId="8" fillId="0" borderId="0" xfId="4" applyNumberFormat="1" applyFont="1" applyFill="1" applyAlignment="1" applyProtection="1">
      <alignment horizontal="center"/>
    </xf>
    <xf numFmtId="0" fontId="9" fillId="0" borderId="2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8" applyFont="1" applyFill="1" applyBorder="1" applyAlignment="1">
      <alignment horizontal="center" vertical="center" wrapText="1"/>
    </xf>
  </cellXfs>
  <cellStyles count="9">
    <cellStyle name="diskette" xfId="1"/>
    <cellStyle name="Euro" xfId="2"/>
    <cellStyle name="Normal 2" xfId="3"/>
    <cellStyle name="Normal 3" xfId="4"/>
    <cellStyle name="Normale" xfId="0" builtinId="0"/>
    <cellStyle name="Normale 2" xfId="5"/>
    <cellStyle name="Normale 2 2" xfId="8"/>
    <cellStyle name="Normale 3" xfId="7"/>
    <cellStyle name="Sotto_titolo_tabella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vn1\fsr\DOCUME~1\c334930\Impostazioni%20locali\Temp\Capitolo%201\Italiano\Riquadro%20determinanti%20prezzi%20immobil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i"/>
      <sheetName val="modello"/>
      <sheetName val="f_aux"/>
      <sheetName val="Grafico4_a"/>
      <sheetName val="Grafico4"/>
      <sheetName val="Layout"/>
      <sheetName val="Composizione"/>
    </sheetNames>
    <sheetDataSet>
      <sheetData sheetId="0"/>
      <sheetData sheetId="1"/>
      <sheetData sheetId="2">
        <row r="2">
          <cell r="A2">
            <v>38353</v>
          </cell>
          <cell r="B2">
            <v>38398</v>
          </cell>
          <cell r="C2">
            <v>1</v>
          </cell>
          <cell r="E2">
            <v>95</v>
          </cell>
          <cell r="F2">
            <v>0</v>
          </cell>
        </row>
        <row r="3">
          <cell r="A3">
            <v>38443</v>
          </cell>
          <cell r="B3">
            <v>38487</v>
          </cell>
          <cell r="C3">
            <v>4</v>
          </cell>
          <cell r="E3">
            <v>95</v>
          </cell>
          <cell r="F3">
            <v>0.41666666666666669</v>
          </cell>
          <cell r="S3">
            <v>95</v>
          </cell>
        </row>
        <row r="4">
          <cell r="A4">
            <v>38534</v>
          </cell>
          <cell r="B4">
            <v>38579</v>
          </cell>
          <cell r="C4">
            <v>7</v>
          </cell>
          <cell r="E4">
            <v>95</v>
          </cell>
          <cell r="F4">
            <v>0.625</v>
          </cell>
          <cell r="S4">
            <v>120</v>
          </cell>
        </row>
        <row r="5">
          <cell r="A5">
            <v>38626</v>
          </cell>
          <cell r="B5">
            <v>38671</v>
          </cell>
          <cell r="C5">
            <v>10</v>
          </cell>
          <cell r="E5">
            <v>95</v>
          </cell>
          <cell r="F5">
            <v>0.41666666666666669</v>
          </cell>
          <cell r="S5">
            <v>0.41666666666666669</v>
          </cell>
          <cell r="V5" t="str">
            <v>differenza (scala di destra) (2)</v>
          </cell>
        </row>
        <row r="6">
          <cell r="A6">
            <v>38718</v>
          </cell>
          <cell r="B6">
            <v>38763</v>
          </cell>
          <cell r="C6">
            <v>1</v>
          </cell>
          <cell r="E6">
            <v>95</v>
          </cell>
          <cell r="F6">
            <v>25</v>
          </cell>
          <cell r="S6">
            <v>0.625</v>
          </cell>
          <cell r="V6" t="str">
            <v>livelli stimati</v>
          </cell>
        </row>
        <row r="7">
          <cell r="A7">
            <v>38808</v>
          </cell>
          <cell r="B7">
            <v>38852</v>
          </cell>
          <cell r="C7">
            <v>4</v>
          </cell>
          <cell r="E7">
            <v>95</v>
          </cell>
          <cell r="F7">
            <v>0.41666666666666669</v>
          </cell>
          <cell r="S7">
            <v>25</v>
          </cell>
          <cell r="V7" t="str">
            <v xml:space="preserve">livelli effettivi </v>
          </cell>
        </row>
        <row r="8">
          <cell r="A8">
            <v>38899</v>
          </cell>
          <cell r="B8">
            <v>38944</v>
          </cell>
          <cell r="C8">
            <v>7</v>
          </cell>
          <cell r="E8">
            <v>95</v>
          </cell>
          <cell r="F8">
            <v>0.625</v>
          </cell>
        </row>
        <row r="9">
          <cell r="A9">
            <v>38991</v>
          </cell>
          <cell r="B9">
            <v>39036</v>
          </cell>
          <cell r="C9">
            <v>10</v>
          </cell>
          <cell r="E9">
            <v>95</v>
          </cell>
          <cell r="F9">
            <v>0.41666666666666669</v>
          </cell>
        </row>
        <row r="10">
          <cell r="A10">
            <v>39083</v>
          </cell>
          <cell r="B10">
            <v>39128</v>
          </cell>
          <cell r="C10">
            <v>1</v>
          </cell>
          <cell r="E10">
            <v>95</v>
          </cell>
          <cell r="F10">
            <v>25</v>
          </cell>
        </row>
        <row r="11">
          <cell r="A11">
            <v>39173</v>
          </cell>
          <cell r="B11">
            <v>39217</v>
          </cell>
          <cell r="C11">
            <v>4</v>
          </cell>
          <cell r="E11">
            <v>95</v>
          </cell>
          <cell r="F11">
            <v>0.41666666666666669</v>
          </cell>
        </row>
        <row r="12">
          <cell r="A12">
            <v>39264</v>
          </cell>
          <cell r="B12">
            <v>39309</v>
          </cell>
          <cell r="C12">
            <v>7</v>
          </cell>
          <cell r="E12">
            <v>95</v>
          </cell>
          <cell r="F12">
            <v>0.625</v>
          </cell>
        </row>
        <row r="13">
          <cell r="A13">
            <v>39356</v>
          </cell>
          <cell r="B13">
            <v>39401</v>
          </cell>
          <cell r="C13">
            <v>10</v>
          </cell>
          <cell r="E13">
            <v>95</v>
          </cell>
          <cell r="F13">
            <v>0.41666666666666669</v>
          </cell>
        </row>
        <row r="14">
          <cell r="A14">
            <v>39448</v>
          </cell>
          <cell r="B14">
            <v>39493</v>
          </cell>
          <cell r="C14">
            <v>1</v>
          </cell>
          <cell r="E14">
            <v>95</v>
          </cell>
          <cell r="F14">
            <v>25</v>
          </cell>
        </row>
        <row r="15">
          <cell r="A15">
            <v>39539</v>
          </cell>
          <cell r="B15">
            <v>39583</v>
          </cell>
          <cell r="C15">
            <v>4</v>
          </cell>
          <cell r="E15">
            <v>95</v>
          </cell>
          <cell r="F15">
            <v>0.41666666666666669</v>
          </cell>
        </row>
        <row r="16">
          <cell r="A16">
            <v>39630</v>
          </cell>
          <cell r="B16">
            <v>39675</v>
          </cell>
          <cell r="C16">
            <v>7</v>
          </cell>
          <cell r="E16">
            <v>95</v>
          </cell>
          <cell r="F16">
            <v>0.625</v>
          </cell>
        </row>
        <row r="17">
          <cell r="A17">
            <v>39722</v>
          </cell>
          <cell r="B17">
            <v>39767</v>
          </cell>
          <cell r="C17">
            <v>10</v>
          </cell>
          <cell r="E17">
            <v>95</v>
          </cell>
          <cell r="F17">
            <v>0.41666666666666669</v>
          </cell>
        </row>
        <row r="18">
          <cell r="A18">
            <v>39814</v>
          </cell>
          <cell r="B18">
            <v>39859</v>
          </cell>
          <cell r="C18">
            <v>1</v>
          </cell>
          <cell r="E18">
            <v>95</v>
          </cell>
          <cell r="F18">
            <v>25</v>
          </cell>
        </row>
        <row r="19">
          <cell r="A19">
            <v>39904</v>
          </cell>
          <cell r="B19">
            <v>39948</v>
          </cell>
          <cell r="C19">
            <v>4</v>
          </cell>
          <cell r="E19">
            <v>95</v>
          </cell>
          <cell r="F19">
            <v>0.41666666666666669</v>
          </cell>
        </row>
        <row r="20">
          <cell r="A20">
            <v>39995</v>
          </cell>
          <cell r="B20">
            <v>40040</v>
          </cell>
          <cell r="C20">
            <v>7</v>
          </cell>
          <cell r="E20">
            <v>95</v>
          </cell>
          <cell r="F20">
            <v>0.625</v>
          </cell>
        </row>
        <row r="21">
          <cell r="A21">
            <v>40087</v>
          </cell>
          <cell r="B21">
            <v>40132</v>
          </cell>
          <cell r="C21">
            <v>10</v>
          </cell>
          <cell r="E21">
            <v>95</v>
          </cell>
          <cell r="F21">
            <v>0.41666666666666669</v>
          </cell>
        </row>
        <row r="22">
          <cell r="A22">
            <v>40179</v>
          </cell>
          <cell r="B22">
            <v>40224</v>
          </cell>
          <cell r="C22">
            <v>1</v>
          </cell>
          <cell r="E22">
            <v>95</v>
          </cell>
          <cell r="F22">
            <v>25</v>
          </cell>
        </row>
        <row r="23">
          <cell r="A23">
            <v>40269</v>
          </cell>
          <cell r="B23">
            <v>40313</v>
          </cell>
          <cell r="C23">
            <v>4</v>
          </cell>
          <cell r="E23">
            <v>95</v>
          </cell>
          <cell r="F23">
            <v>0.41666666666666669</v>
          </cell>
        </row>
        <row r="24">
          <cell r="A24">
            <v>40360</v>
          </cell>
          <cell r="B24">
            <v>40405</v>
          </cell>
          <cell r="C24">
            <v>7</v>
          </cell>
          <cell r="E24">
            <v>95</v>
          </cell>
          <cell r="F24">
            <v>0.625</v>
          </cell>
        </row>
        <row r="25">
          <cell r="A25">
            <v>40452</v>
          </cell>
          <cell r="B25">
            <v>40497</v>
          </cell>
          <cell r="C25">
            <v>10</v>
          </cell>
          <cell r="E25">
            <v>95</v>
          </cell>
          <cell r="F25">
            <v>0.41666666666666669</v>
          </cell>
        </row>
        <row r="26">
          <cell r="A26">
            <v>40544</v>
          </cell>
          <cell r="B26">
            <v>40589</v>
          </cell>
          <cell r="C26">
            <v>1</v>
          </cell>
          <cell r="E26">
            <v>95</v>
          </cell>
          <cell r="F26">
            <v>25</v>
          </cell>
        </row>
        <row r="27">
          <cell r="A27">
            <v>40634</v>
          </cell>
          <cell r="B27">
            <v>40678</v>
          </cell>
          <cell r="C27">
            <v>4</v>
          </cell>
          <cell r="E27">
            <v>95</v>
          </cell>
          <cell r="F27">
            <v>0.41666666666666669</v>
          </cell>
        </row>
        <row r="28">
          <cell r="A28">
            <v>40725</v>
          </cell>
          <cell r="B28">
            <v>40770</v>
          </cell>
          <cell r="C28">
            <v>7</v>
          </cell>
          <cell r="E28">
            <v>95</v>
          </cell>
          <cell r="F28">
            <v>0.625</v>
          </cell>
        </row>
        <row r="29">
          <cell r="A29">
            <v>40817</v>
          </cell>
          <cell r="B29">
            <v>40862</v>
          </cell>
          <cell r="C29">
            <v>10</v>
          </cell>
          <cell r="E29">
            <v>95</v>
          </cell>
          <cell r="F29">
            <v>0.41666666666666669</v>
          </cell>
        </row>
        <row r="30">
          <cell r="A30">
            <v>40909</v>
          </cell>
          <cell r="B30">
            <v>40954</v>
          </cell>
          <cell r="C30">
            <v>1</v>
          </cell>
          <cell r="E30">
            <v>95</v>
          </cell>
          <cell r="F30">
            <v>25</v>
          </cell>
        </row>
        <row r="31">
          <cell r="A31">
            <v>41000</v>
          </cell>
          <cell r="B31">
            <v>41044</v>
          </cell>
          <cell r="C31">
            <v>4</v>
          </cell>
          <cell r="E31">
            <v>95</v>
          </cell>
          <cell r="F31">
            <v>0.41666666666666669</v>
          </cell>
        </row>
        <row r="32">
          <cell r="A32">
            <v>41091</v>
          </cell>
          <cell r="B32">
            <v>41136</v>
          </cell>
          <cell r="C32">
            <v>7</v>
          </cell>
          <cell r="E32">
            <v>95</v>
          </cell>
          <cell r="F32">
            <v>0.625</v>
          </cell>
        </row>
        <row r="33">
          <cell r="A33">
            <v>41183</v>
          </cell>
          <cell r="B33">
            <v>41228</v>
          </cell>
          <cell r="C33">
            <v>10</v>
          </cell>
          <cell r="E33">
            <v>95</v>
          </cell>
          <cell r="F33">
            <v>0.41666666666666669</v>
          </cell>
        </row>
      </sheetData>
      <sheetData sheetId="3" refreshError="1"/>
      <sheetData sheetId="4"/>
      <sheetData sheetId="5">
        <row r="3">
          <cell r="C3" t="str">
            <v>Riquadro</v>
          </cell>
        </row>
        <row r="16">
          <cell r="D16">
            <v>8.1300813008130106</v>
          </cell>
          <cell r="F16">
            <v>7.0972320794890003</v>
          </cell>
        </row>
      </sheetData>
      <sheetData sheetId="6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3"/>
  <sheetViews>
    <sheetView tabSelected="1" zoomScaleNormal="100" workbookViewId="0"/>
  </sheetViews>
  <sheetFormatPr defaultRowHeight="12.75"/>
  <cols>
    <col min="1" max="1" width="14.85546875" style="13" customWidth="1"/>
    <col min="2" max="5" width="15" style="13" customWidth="1"/>
    <col min="6" max="7" width="9.140625" style="13"/>
    <col min="8" max="11" width="15" style="13" customWidth="1"/>
    <col min="12" max="16384" width="9.140625" style="13"/>
  </cols>
  <sheetData>
    <row r="1" spans="1:11" ht="15.75">
      <c r="A1" s="9" t="s">
        <v>6</v>
      </c>
    </row>
    <row r="2" spans="1:11" ht="15.75">
      <c r="A2" s="10"/>
    </row>
    <row r="3" spans="1:11" ht="15.75">
      <c r="A3" s="9" t="s">
        <v>41</v>
      </c>
    </row>
    <row r="4" spans="1:11" ht="15.75">
      <c r="A4" s="10"/>
    </row>
    <row r="5" spans="1:11" ht="15.75">
      <c r="A5" s="5" t="s">
        <v>7</v>
      </c>
    </row>
    <row r="8" spans="1:11" ht="15.75">
      <c r="A8" s="4" t="s">
        <v>8</v>
      </c>
    </row>
    <row r="13" spans="1:11" ht="15.75" customHeight="1"/>
    <row r="14" spans="1:11" ht="15.75">
      <c r="A14" s="27" t="s">
        <v>9</v>
      </c>
      <c r="B14" s="27"/>
      <c r="C14" s="27"/>
      <c r="D14" s="27"/>
      <c r="E14" s="27"/>
      <c r="F14" s="21"/>
      <c r="G14" s="27" t="s">
        <v>10</v>
      </c>
      <c r="H14" s="27"/>
      <c r="I14" s="27"/>
      <c r="J14" s="27"/>
      <c r="K14" s="27"/>
    </row>
    <row r="15" spans="1:11" ht="15.75">
      <c r="A15" s="6" t="s">
        <v>0</v>
      </c>
      <c r="B15" s="19" t="s">
        <v>2</v>
      </c>
      <c r="C15" s="19" t="s">
        <v>3</v>
      </c>
      <c r="D15" s="19" t="s">
        <v>32</v>
      </c>
      <c r="E15" s="19" t="s">
        <v>4</v>
      </c>
      <c r="F15" s="11"/>
      <c r="G15" s="6" t="s">
        <v>0</v>
      </c>
      <c r="H15" s="19" t="s">
        <v>2</v>
      </c>
      <c r="I15" s="19" t="s">
        <v>3</v>
      </c>
      <c r="J15" s="19" t="s">
        <v>32</v>
      </c>
      <c r="K15" s="19" t="s">
        <v>4</v>
      </c>
    </row>
    <row r="16" spans="1:11" ht="15.75">
      <c r="A16" s="2" t="s">
        <v>15</v>
      </c>
      <c r="B16" s="8">
        <v>1.7</v>
      </c>
      <c r="C16" s="8">
        <v>3.6</v>
      </c>
      <c r="D16" s="8">
        <v>3.5</v>
      </c>
      <c r="E16" s="8">
        <v>-0.9</v>
      </c>
      <c r="G16" s="14">
        <v>41640</v>
      </c>
      <c r="H16" s="8">
        <v>0.77</v>
      </c>
      <c r="I16" s="8">
        <v>1.36</v>
      </c>
      <c r="J16" s="8">
        <v>1.9</v>
      </c>
      <c r="K16" s="8">
        <v>1.5</v>
      </c>
    </row>
    <row r="17" spans="1:16" ht="15.75">
      <c r="A17" s="2" t="s">
        <v>16</v>
      </c>
      <c r="B17" s="8">
        <v>0.5</v>
      </c>
      <c r="C17" s="8">
        <v>-6.8</v>
      </c>
      <c r="D17" s="8">
        <v>3.5</v>
      </c>
      <c r="E17" s="8">
        <v>4.5999999999999996</v>
      </c>
      <c r="G17" s="14">
        <v>41671</v>
      </c>
      <c r="H17" s="8">
        <v>0.71</v>
      </c>
      <c r="I17" s="8">
        <v>1.57</v>
      </c>
      <c r="J17" s="8">
        <v>1.7</v>
      </c>
      <c r="K17" s="8">
        <v>1.2</v>
      </c>
    </row>
    <row r="18" spans="1:16" ht="15.75">
      <c r="A18" s="2" t="s">
        <v>17</v>
      </c>
      <c r="B18" s="8">
        <v>1.7</v>
      </c>
      <c r="C18" s="8">
        <v>-0.1</v>
      </c>
      <c r="D18" s="8">
        <v>3.1</v>
      </c>
      <c r="E18" s="24">
        <v>5.2</v>
      </c>
      <c r="G18" s="14">
        <v>41699</v>
      </c>
      <c r="H18" s="8">
        <v>0.47</v>
      </c>
      <c r="I18" s="8">
        <v>1.67</v>
      </c>
      <c r="J18" s="8">
        <v>1.6</v>
      </c>
      <c r="K18" s="8">
        <v>1.5</v>
      </c>
    </row>
    <row r="19" spans="1:16" ht="15.75">
      <c r="A19" s="2" t="s">
        <v>18</v>
      </c>
      <c r="B19" s="8">
        <v>1.9</v>
      </c>
      <c r="C19" s="8">
        <v>2.6</v>
      </c>
      <c r="D19" s="8">
        <v>3.1</v>
      </c>
      <c r="E19" s="8">
        <v>2.0150000000000001</v>
      </c>
      <c r="G19" s="14">
        <v>41730</v>
      </c>
      <c r="H19" s="8">
        <v>0.71</v>
      </c>
      <c r="I19" s="8">
        <v>3.43</v>
      </c>
      <c r="J19" s="8">
        <v>1.8</v>
      </c>
      <c r="K19" s="8">
        <v>1.7</v>
      </c>
    </row>
    <row r="20" spans="1:16" ht="15.75">
      <c r="A20" s="2" t="s">
        <v>19</v>
      </c>
      <c r="B20" s="8">
        <v>3.1</v>
      </c>
      <c r="C20" s="8">
        <v>5.5</v>
      </c>
      <c r="D20" s="8">
        <v>1.4</v>
      </c>
      <c r="E20" s="8">
        <v>3.2</v>
      </c>
      <c r="G20" s="14">
        <v>41760</v>
      </c>
      <c r="H20" s="8">
        <v>0.49</v>
      </c>
      <c r="I20" s="8">
        <v>3.74</v>
      </c>
      <c r="J20" s="8">
        <v>1.5</v>
      </c>
      <c r="K20" s="8">
        <v>1.835</v>
      </c>
      <c r="M20" s="7"/>
      <c r="N20" s="7"/>
      <c r="O20" s="7"/>
      <c r="P20" s="7"/>
    </row>
    <row r="21" spans="1:16" ht="15.75">
      <c r="A21" s="2" t="s">
        <v>20</v>
      </c>
      <c r="B21" s="8">
        <v>1.3</v>
      </c>
      <c r="C21" s="8">
        <v>0.2</v>
      </c>
      <c r="D21" s="8">
        <v>2.2999999999999998</v>
      </c>
      <c r="E21" s="8">
        <v>2.7</v>
      </c>
      <c r="G21" s="14">
        <v>41791</v>
      </c>
      <c r="H21" s="8">
        <v>0.5</v>
      </c>
      <c r="I21" s="8">
        <v>3.63</v>
      </c>
      <c r="J21" s="8">
        <v>1.895</v>
      </c>
      <c r="K21" s="8">
        <v>1.76</v>
      </c>
      <c r="M21" s="7"/>
      <c r="N21" s="7"/>
      <c r="O21" s="7"/>
      <c r="P21" s="7"/>
    </row>
    <row r="22" spans="1:16" ht="15.75">
      <c r="A22" s="2" t="s">
        <v>21</v>
      </c>
      <c r="B22" s="8">
        <v>1.7</v>
      </c>
      <c r="C22" s="8">
        <v>0.4</v>
      </c>
      <c r="D22" s="8">
        <v>1.7</v>
      </c>
      <c r="E22" s="8">
        <v>1.6</v>
      </c>
      <c r="G22" s="14">
        <v>41821</v>
      </c>
      <c r="H22" s="8">
        <v>0.38</v>
      </c>
      <c r="I22" s="8">
        <v>3.52</v>
      </c>
      <c r="J22" s="8">
        <v>1.6</v>
      </c>
      <c r="K22" s="8">
        <v>1.8</v>
      </c>
      <c r="M22" s="7"/>
      <c r="N22" s="7"/>
      <c r="O22" s="7"/>
      <c r="P22" s="7"/>
    </row>
    <row r="23" spans="1:16" ht="15.75">
      <c r="A23" s="2" t="s">
        <v>22</v>
      </c>
      <c r="B23" s="8">
        <v>1.7</v>
      </c>
      <c r="C23" s="8">
        <v>-1.1000000000000001</v>
      </c>
      <c r="D23" s="8">
        <v>2.9</v>
      </c>
      <c r="E23" s="8">
        <v>0.5</v>
      </c>
      <c r="G23" s="14">
        <v>41852</v>
      </c>
      <c r="H23" s="8">
        <v>0.36</v>
      </c>
      <c r="I23" s="8">
        <v>3.31</v>
      </c>
      <c r="J23" s="8">
        <v>1.5</v>
      </c>
      <c r="K23" s="8">
        <v>1.7</v>
      </c>
      <c r="M23" s="7"/>
      <c r="N23" s="7"/>
      <c r="O23" s="7"/>
      <c r="P23" s="7"/>
    </row>
    <row r="24" spans="1:16" ht="15.75">
      <c r="A24" s="2" t="s">
        <v>23</v>
      </c>
      <c r="B24" s="8">
        <v>2.2000000000000002</v>
      </c>
      <c r="C24" s="8">
        <v>2.7</v>
      </c>
      <c r="D24" s="8">
        <v>0.8</v>
      </c>
      <c r="E24" s="8">
        <v>0.6</v>
      </c>
      <c r="G24" s="14">
        <v>41883</v>
      </c>
      <c r="H24" s="8">
        <v>0.32</v>
      </c>
      <c r="I24" s="8">
        <v>3.3</v>
      </c>
      <c r="J24" s="8">
        <v>1.2</v>
      </c>
      <c r="K24" s="8">
        <v>1.6</v>
      </c>
      <c r="M24" s="7"/>
      <c r="N24" s="7"/>
      <c r="O24" s="7"/>
      <c r="P24" s="7"/>
    </row>
    <row r="25" spans="1:16" ht="15.75">
      <c r="A25" s="2" t="s">
        <v>24</v>
      </c>
      <c r="B25" s="8">
        <v>1.4</v>
      </c>
      <c r="C25" s="8">
        <v>1.3</v>
      </c>
      <c r="D25" s="8">
        <v>1.9</v>
      </c>
      <c r="E25" s="8">
        <v>2.2000000000000002</v>
      </c>
      <c r="G25" s="14">
        <v>41913</v>
      </c>
      <c r="H25" s="8">
        <v>0.38</v>
      </c>
      <c r="I25" s="8">
        <v>2.88</v>
      </c>
      <c r="J25" s="8">
        <v>1.3</v>
      </c>
      <c r="K25" s="8">
        <v>1.5</v>
      </c>
      <c r="M25" s="7"/>
      <c r="N25" s="7"/>
      <c r="O25" s="7"/>
      <c r="P25" s="7"/>
    </row>
    <row r="26" spans="1:16" ht="15.75">
      <c r="A26" s="2" t="s">
        <v>25</v>
      </c>
      <c r="B26" s="8">
        <v>1.7</v>
      </c>
      <c r="C26" s="8">
        <v>0.9</v>
      </c>
      <c r="D26" s="8">
        <v>2.2000000000000002</v>
      </c>
      <c r="E26" s="8">
        <v>2.78</v>
      </c>
      <c r="G26" s="14">
        <v>41944</v>
      </c>
      <c r="H26" s="8">
        <v>0.3</v>
      </c>
      <c r="I26" s="8">
        <v>2.36</v>
      </c>
      <c r="J26" s="8">
        <v>1</v>
      </c>
      <c r="K26" s="8">
        <v>1.3</v>
      </c>
      <c r="M26" s="7"/>
      <c r="N26" s="7"/>
      <c r="O26" s="7"/>
      <c r="P26" s="7"/>
    </row>
    <row r="27" spans="1:16" ht="15.75">
      <c r="A27" s="2" t="s">
        <v>26</v>
      </c>
      <c r="B27" s="8">
        <v>2.6</v>
      </c>
      <c r="C27" s="8">
        <v>1.1000000000000001</v>
      </c>
      <c r="D27" s="8">
        <v>3</v>
      </c>
      <c r="E27" s="8">
        <v>1.8</v>
      </c>
      <c r="G27" s="14">
        <v>41974</v>
      </c>
      <c r="H27" s="8">
        <v>-0.17</v>
      </c>
      <c r="I27" s="8">
        <v>2.36</v>
      </c>
      <c r="J27" s="8">
        <v>0.5</v>
      </c>
      <c r="K27" s="8">
        <v>0.9</v>
      </c>
      <c r="M27" s="7"/>
      <c r="N27" s="7"/>
      <c r="O27" s="7"/>
      <c r="P27" s="7"/>
    </row>
    <row r="28" spans="1:16" ht="15.75">
      <c r="A28" s="2" t="s">
        <v>27</v>
      </c>
      <c r="B28" s="8">
        <v>2.6</v>
      </c>
      <c r="C28" s="8">
        <v>1.9</v>
      </c>
      <c r="D28" s="8">
        <v>1.3</v>
      </c>
      <c r="E28" s="8">
        <v>1.2</v>
      </c>
      <c r="G28" s="14">
        <v>42005</v>
      </c>
      <c r="H28" s="8">
        <v>-0.6</v>
      </c>
      <c r="I28" s="8">
        <v>2.5</v>
      </c>
      <c r="J28" s="8">
        <v>0.3</v>
      </c>
      <c r="K28" s="8">
        <v>0.2</v>
      </c>
      <c r="M28" s="7"/>
      <c r="N28" s="7"/>
      <c r="O28" s="7"/>
      <c r="P28" s="7"/>
    </row>
    <row r="29" spans="1:16" ht="15.75">
      <c r="A29" s="2" t="s">
        <v>28</v>
      </c>
      <c r="B29" s="8">
        <v>2.9</v>
      </c>
      <c r="C29" s="8">
        <v>2.4</v>
      </c>
      <c r="D29" s="8">
        <v>1</v>
      </c>
      <c r="E29" s="8">
        <v>3.06</v>
      </c>
      <c r="G29" s="14">
        <v>42036</v>
      </c>
      <c r="H29" s="8">
        <v>-0.27</v>
      </c>
      <c r="I29" s="8">
        <v>2.2999999999999998</v>
      </c>
      <c r="J29" s="8">
        <v>0</v>
      </c>
      <c r="K29" s="8">
        <v>0.3</v>
      </c>
      <c r="M29" s="7"/>
      <c r="N29" s="7"/>
      <c r="O29" s="7"/>
      <c r="P29" s="7"/>
    </row>
    <row r="30" spans="1:16" ht="15.75">
      <c r="A30" s="2" t="s">
        <v>29</v>
      </c>
      <c r="B30" s="8">
        <v>2.8</v>
      </c>
      <c r="C30" s="8">
        <v>2.4</v>
      </c>
      <c r="D30" s="8">
        <v>1.9</v>
      </c>
      <c r="E30" s="8">
        <v>3.2</v>
      </c>
      <c r="G30" s="14">
        <v>42064</v>
      </c>
      <c r="H30" s="8">
        <v>-0.08</v>
      </c>
      <c r="I30" s="8">
        <v>2.2999999999999998</v>
      </c>
      <c r="J30" s="8">
        <v>-0.01</v>
      </c>
      <c r="K30" s="8">
        <v>0.30499999999999999</v>
      </c>
      <c r="M30" s="7"/>
      <c r="N30" s="7"/>
      <c r="O30" s="7"/>
      <c r="P30" s="7"/>
    </row>
    <row r="31" spans="1:16" ht="15.75">
      <c r="A31" s="2" t="s">
        <v>30</v>
      </c>
      <c r="B31" s="8">
        <v>2.7</v>
      </c>
      <c r="C31" s="8">
        <v>1.6</v>
      </c>
      <c r="D31" s="8">
        <v>1.6</v>
      </c>
      <c r="E31" s="8">
        <v>2.9</v>
      </c>
      <c r="G31" s="14">
        <v>42095</v>
      </c>
      <c r="H31" s="8">
        <v>0.01</v>
      </c>
      <c r="I31" s="8">
        <v>0.7</v>
      </c>
      <c r="J31" s="8">
        <v>-0.1</v>
      </c>
      <c r="K31" s="8">
        <v>0.2</v>
      </c>
      <c r="M31" s="7"/>
      <c r="N31" s="7"/>
      <c r="O31" s="7"/>
      <c r="P31" s="7"/>
    </row>
    <row r="32" spans="1:16" ht="15.75">
      <c r="A32" s="2" t="s">
        <v>31</v>
      </c>
      <c r="B32" s="8">
        <v>1.7</v>
      </c>
      <c r="C32" s="8">
        <v>-0.6</v>
      </c>
      <c r="D32" s="8">
        <v>0.4</v>
      </c>
      <c r="E32" s="8">
        <v>2.2999999999999998</v>
      </c>
      <c r="G32" s="14">
        <v>42125</v>
      </c>
      <c r="H32" s="8">
        <v>0.34</v>
      </c>
      <c r="I32" s="8">
        <v>0.5</v>
      </c>
      <c r="J32" s="8">
        <v>0.1</v>
      </c>
      <c r="K32" s="8">
        <v>0.3</v>
      </c>
      <c r="M32" s="7"/>
      <c r="N32" s="7"/>
      <c r="O32" s="7"/>
      <c r="P32" s="7"/>
    </row>
    <row r="33" spans="7:16" ht="15.75">
      <c r="G33" s="14">
        <v>42156</v>
      </c>
      <c r="H33" s="8">
        <v>0.22</v>
      </c>
      <c r="I33" s="8">
        <v>0.4</v>
      </c>
      <c r="J33" s="8">
        <v>-0.04</v>
      </c>
      <c r="K33" s="8">
        <v>0.3</v>
      </c>
      <c r="M33" s="7"/>
      <c r="N33" s="7"/>
      <c r="O33" s="7"/>
      <c r="P33" s="7"/>
    </row>
    <row r="34" spans="7:16" ht="15.75">
      <c r="G34" s="14">
        <v>42186</v>
      </c>
      <c r="H34" s="8">
        <v>0.23</v>
      </c>
      <c r="I34" s="8">
        <v>0.2</v>
      </c>
      <c r="J34" s="8">
        <v>0.1</v>
      </c>
      <c r="K34" s="8">
        <v>0.31</v>
      </c>
      <c r="M34" s="7"/>
      <c r="N34" s="7"/>
      <c r="O34" s="7"/>
      <c r="P34" s="7"/>
    </row>
    <row r="35" spans="7:16" ht="15.75">
      <c r="G35" s="14">
        <v>42217</v>
      </c>
      <c r="H35" s="8">
        <v>0.13</v>
      </c>
      <c r="I35" s="8">
        <v>0.2</v>
      </c>
      <c r="J35" s="8">
        <v>0</v>
      </c>
      <c r="K35" s="8">
        <v>0.33500000000000002</v>
      </c>
      <c r="M35" s="7"/>
      <c r="N35" s="7"/>
      <c r="O35" s="7"/>
      <c r="P35" s="7"/>
    </row>
    <row r="36" spans="7:16" ht="15.75">
      <c r="G36" s="14">
        <v>42248</v>
      </c>
      <c r="H36" s="8">
        <v>-0.09</v>
      </c>
      <c r="I36" s="8">
        <v>0</v>
      </c>
      <c r="J36" s="8">
        <v>-0.125</v>
      </c>
      <c r="K36" s="8">
        <v>0.2</v>
      </c>
      <c r="M36" s="7"/>
      <c r="N36" s="7"/>
      <c r="O36" s="7"/>
      <c r="P36" s="7"/>
    </row>
    <row r="37" spans="7:16" ht="15.75">
      <c r="G37" s="14">
        <v>42278</v>
      </c>
      <c r="H37" s="8">
        <v>0.12</v>
      </c>
      <c r="I37" s="8">
        <v>0.2</v>
      </c>
      <c r="J37" s="8">
        <v>-0.1</v>
      </c>
      <c r="K37" s="8">
        <v>0.2</v>
      </c>
      <c r="M37" s="7"/>
      <c r="N37" s="7"/>
      <c r="O37" s="7"/>
      <c r="P37" s="7"/>
    </row>
    <row r="38" spans="7:16" ht="15.75">
      <c r="G38" s="14">
        <v>42309</v>
      </c>
      <c r="H38" s="8">
        <v>0.15</v>
      </c>
      <c r="I38" s="8">
        <v>0.3</v>
      </c>
      <c r="J38" s="8">
        <v>0.1</v>
      </c>
      <c r="K38" s="8">
        <v>0.4</v>
      </c>
      <c r="M38" s="7"/>
      <c r="N38" s="7"/>
      <c r="O38" s="7"/>
      <c r="P38" s="7"/>
    </row>
    <row r="39" spans="7:16" ht="15.75">
      <c r="G39" s="14">
        <v>42339</v>
      </c>
      <c r="H39" s="8">
        <v>0.23</v>
      </c>
      <c r="I39" s="8">
        <v>0.1</v>
      </c>
      <c r="J39" s="8">
        <v>0.2</v>
      </c>
      <c r="K39" s="8">
        <v>0.53500000000000003</v>
      </c>
      <c r="M39" s="7"/>
      <c r="N39" s="7"/>
      <c r="O39" s="7"/>
      <c r="P39" s="7"/>
    </row>
    <row r="40" spans="7:16" ht="15.75">
      <c r="G40" s="14">
        <v>42370</v>
      </c>
      <c r="H40" s="8">
        <v>0.33</v>
      </c>
      <c r="I40" s="8">
        <v>-0.1</v>
      </c>
      <c r="J40" s="8">
        <v>0.3</v>
      </c>
      <c r="K40" s="8">
        <v>1.1000000000000001</v>
      </c>
      <c r="M40" s="7"/>
      <c r="N40" s="7"/>
      <c r="O40" s="7"/>
      <c r="P40" s="7"/>
    </row>
    <row r="41" spans="7:16" ht="15.75">
      <c r="G41" s="14">
        <v>42401</v>
      </c>
      <c r="H41" s="8">
        <v>-0.15</v>
      </c>
      <c r="I41" s="8">
        <v>0.2</v>
      </c>
      <c r="J41" s="8">
        <v>0.3</v>
      </c>
      <c r="K41" s="8">
        <v>0.9</v>
      </c>
      <c r="M41" s="7"/>
      <c r="N41" s="7"/>
      <c r="O41" s="7"/>
      <c r="P41" s="7"/>
    </row>
    <row r="42" spans="7:16" ht="15.75">
      <c r="G42" s="14">
        <v>42430</v>
      </c>
      <c r="H42" s="8">
        <v>-0.04</v>
      </c>
      <c r="I42" s="8">
        <v>0</v>
      </c>
      <c r="J42" s="8">
        <v>0.5</v>
      </c>
      <c r="K42" s="8">
        <v>0.8</v>
      </c>
      <c r="M42" s="7"/>
      <c r="N42" s="7"/>
      <c r="O42" s="7"/>
      <c r="P42" s="7"/>
    </row>
    <row r="43" spans="7:16" ht="15.75">
      <c r="G43" s="14">
        <v>42461</v>
      </c>
      <c r="H43" s="8">
        <v>-0.24</v>
      </c>
      <c r="I43" s="8">
        <v>-0.3</v>
      </c>
      <c r="J43" s="8">
        <v>0.3</v>
      </c>
      <c r="K43" s="8">
        <v>1.1000000000000001</v>
      </c>
      <c r="M43" s="7"/>
      <c r="N43" s="7"/>
      <c r="O43" s="7"/>
      <c r="P43" s="7"/>
    </row>
    <row r="44" spans="7:16" ht="15.75">
      <c r="G44" s="14">
        <v>42491</v>
      </c>
      <c r="H44" s="8">
        <v>-0.1</v>
      </c>
      <c r="I44" s="8">
        <v>-0.4</v>
      </c>
      <c r="J44" s="8">
        <v>0.3</v>
      </c>
      <c r="K44" s="8">
        <v>1</v>
      </c>
      <c r="M44" s="7"/>
      <c r="N44" s="7"/>
      <c r="O44" s="7"/>
      <c r="P44" s="7"/>
    </row>
    <row r="45" spans="7:16" ht="15.75">
      <c r="G45" s="14">
        <v>42522</v>
      </c>
      <c r="H45" s="8">
        <v>0.08</v>
      </c>
      <c r="I45" s="8">
        <v>-0.3</v>
      </c>
      <c r="J45" s="8">
        <v>0.46</v>
      </c>
      <c r="K45" s="8">
        <v>0.995</v>
      </c>
      <c r="M45" s="7"/>
      <c r="N45" s="7"/>
      <c r="O45" s="7"/>
      <c r="P45" s="7"/>
    </row>
    <row r="46" spans="7:16" ht="15.75">
      <c r="G46" s="14">
        <v>42552</v>
      </c>
      <c r="H46" s="8">
        <v>0.16</v>
      </c>
      <c r="I46" s="8">
        <v>-0.5</v>
      </c>
      <c r="J46" s="8">
        <v>0.6</v>
      </c>
      <c r="K46" s="8">
        <v>0.96</v>
      </c>
      <c r="M46" s="7"/>
      <c r="N46" s="7"/>
      <c r="O46" s="7"/>
      <c r="P46" s="7"/>
    </row>
    <row r="47" spans="7:16" ht="15.75">
      <c r="G47" s="14">
        <v>42583</v>
      </c>
      <c r="H47" s="8">
        <v>0.24</v>
      </c>
      <c r="I47" s="8">
        <v>-0.5</v>
      </c>
      <c r="J47" s="8">
        <v>0.6</v>
      </c>
      <c r="K47" s="8">
        <v>1.1000000000000001</v>
      </c>
      <c r="M47" s="7"/>
      <c r="N47" s="7"/>
      <c r="O47" s="7"/>
      <c r="P47" s="7"/>
    </row>
    <row r="48" spans="7:16" ht="15.75">
      <c r="G48" s="14">
        <v>42614</v>
      </c>
      <c r="H48" s="8">
        <v>0.41</v>
      </c>
      <c r="I48" s="8">
        <v>-0.5</v>
      </c>
      <c r="J48" s="8">
        <v>1</v>
      </c>
      <c r="K48" s="8">
        <v>1.4</v>
      </c>
      <c r="M48" s="7"/>
      <c r="N48" s="7"/>
      <c r="O48" s="7"/>
      <c r="P48" s="7"/>
    </row>
    <row r="49" spans="7:16" ht="15.75">
      <c r="G49" s="14">
        <v>42644</v>
      </c>
      <c r="H49" s="8">
        <v>0.51</v>
      </c>
      <c r="I49" s="8">
        <v>0.2</v>
      </c>
      <c r="J49" s="8">
        <v>0.9</v>
      </c>
      <c r="K49" s="8">
        <v>1.6</v>
      </c>
      <c r="M49" s="7"/>
      <c r="N49" s="7"/>
      <c r="O49" s="7"/>
      <c r="P49" s="7"/>
    </row>
    <row r="50" spans="7:16" ht="15.75">
      <c r="G50" s="14">
        <v>42675</v>
      </c>
      <c r="H50" s="8">
        <v>0.6</v>
      </c>
      <c r="I50" s="8">
        <v>0.5</v>
      </c>
      <c r="J50" s="8">
        <v>1.165</v>
      </c>
      <c r="K50" s="8">
        <v>1.5</v>
      </c>
      <c r="M50" s="7"/>
      <c r="N50" s="7"/>
      <c r="O50" s="7"/>
      <c r="P50" s="7"/>
    </row>
    <row r="51" spans="7:16" ht="15.75">
      <c r="G51" s="14">
        <v>42705</v>
      </c>
      <c r="H51" s="8">
        <v>1.1000000000000001</v>
      </c>
      <c r="I51" s="8">
        <v>0.3</v>
      </c>
      <c r="J51" s="8">
        <v>1.6</v>
      </c>
      <c r="K51" s="8">
        <v>1.8</v>
      </c>
      <c r="M51" s="7"/>
      <c r="N51" s="7"/>
      <c r="O51" s="7"/>
      <c r="P51" s="7"/>
    </row>
    <row r="52" spans="7:16" ht="15.75">
      <c r="G52" s="14">
        <v>42736</v>
      </c>
      <c r="H52" s="8">
        <v>1.76</v>
      </c>
      <c r="I52" s="8">
        <v>0.5</v>
      </c>
      <c r="J52" s="8">
        <v>1.8149999999999999</v>
      </c>
      <c r="K52" s="8">
        <v>2</v>
      </c>
      <c r="M52" s="7"/>
      <c r="N52" s="7"/>
      <c r="O52" s="7"/>
      <c r="P52" s="7"/>
    </row>
    <row r="53" spans="7:16" ht="15.75">
      <c r="G53" s="14">
        <v>42767</v>
      </c>
      <c r="H53" s="8">
        <v>1.98</v>
      </c>
      <c r="I53" s="8">
        <v>0.2</v>
      </c>
      <c r="J53" s="8">
        <v>2.2999999999999998</v>
      </c>
      <c r="K53" s="8">
        <v>2.2000000000000002</v>
      </c>
      <c r="M53" s="7"/>
      <c r="N53" s="7"/>
      <c r="O53" s="7"/>
      <c r="P53" s="7"/>
    </row>
    <row r="54" spans="7:16" ht="15.75">
      <c r="G54" s="14">
        <v>42795</v>
      </c>
      <c r="H54" s="8">
        <v>1.54</v>
      </c>
      <c r="I54" s="8">
        <v>0.2</v>
      </c>
      <c r="J54" s="8">
        <v>2.2999999999999998</v>
      </c>
      <c r="K54" s="8">
        <v>1.8</v>
      </c>
      <c r="M54" s="7"/>
      <c r="N54" s="7"/>
      <c r="O54" s="7"/>
      <c r="P54" s="7"/>
    </row>
    <row r="55" spans="7:16" ht="15.75">
      <c r="G55" s="14">
        <v>42826</v>
      </c>
      <c r="H55" s="8">
        <v>1.89</v>
      </c>
      <c r="I55" s="8">
        <v>0.4</v>
      </c>
      <c r="J55" s="8">
        <v>2.7</v>
      </c>
      <c r="K55" s="8">
        <v>1.7</v>
      </c>
      <c r="M55" s="7"/>
      <c r="N55" s="7"/>
      <c r="O55" s="7"/>
      <c r="P55" s="7"/>
    </row>
    <row r="56" spans="7:16" ht="15.75">
      <c r="G56" s="14">
        <v>42856</v>
      </c>
      <c r="H56" s="8">
        <v>1.4</v>
      </c>
      <c r="I56" s="8">
        <v>0.4</v>
      </c>
      <c r="J56" s="8">
        <v>2.875</v>
      </c>
      <c r="K56" s="8">
        <v>1.5</v>
      </c>
      <c r="M56" s="7"/>
      <c r="N56" s="7"/>
      <c r="O56" s="7"/>
      <c r="P56" s="7"/>
    </row>
    <row r="57" spans="7:16" ht="15.75">
      <c r="G57" s="14">
        <v>42887</v>
      </c>
      <c r="H57" s="8">
        <v>1.26</v>
      </c>
      <c r="I57" s="8">
        <v>0.3</v>
      </c>
      <c r="J57" s="8">
        <v>2.6</v>
      </c>
      <c r="K57" s="8">
        <v>1.4</v>
      </c>
      <c r="M57" s="7"/>
      <c r="N57" s="7"/>
      <c r="O57" s="7"/>
      <c r="P57" s="7"/>
    </row>
    <row r="58" spans="7:16" ht="15.75">
      <c r="G58" s="14">
        <v>42917</v>
      </c>
      <c r="H58" s="8">
        <v>1.32</v>
      </c>
      <c r="I58" s="8">
        <v>0.5</v>
      </c>
      <c r="J58" s="8">
        <v>2.6</v>
      </c>
      <c r="K58" s="8">
        <v>1.405</v>
      </c>
      <c r="M58" s="7"/>
      <c r="N58" s="7"/>
      <c r="O58" s="7"/>
      <c r="P58" s="7"/>
    </row>
    <row r="59" spans="7:16" ht="15.75">
      <c r="G59" s="14">
        <v>42948</v>
      </c>
      <c r="H59" s="8">
        <v>1.5</v>
      </c>
      <c r="I59" s="8">
        <v>0.6</v>
      </c>
      <c r="J59" s="8">
        <v>2.9</v>
      </c>
      <c r="K59" s="8">
        <v>1.4</v>
      </c>
      <c r="M59" s="7"/>
      <c r="N59" s="7"/>
      <c r="O59" s="7"/>
      <c r="P59" s="7"/>
    </row>
    <row r="60" spans="7:16" ht="15.75">
      <c r="G60" s="14">
        <v>42979</v>
      </c>
      <c r="H60" s="8">
        <v>1.53</v>
      </c>
      <c r="I60" s="8">
        <v>0.7</v>
      </c>
      <c r="J60" s="8">
        <v>3</v>
      </c>
      <c r="K60" s="8">
        <v>1.7</v>
      </c>
      <c r="M60" s="7"/>
      <c r="N60" s="7"/>
      <c r="O60" s="7"/>
      <c r="P60" s="7"/>
    </row>
    <row r="61" spans="7:16" ht="15.75">
      <c r="G61" s="14">
        <v>43009</v>
      </c>
      <c r="H61" s="8">
        <v>1.38</v>
      </c>
      <c r="I61" s="8">
        <v>0.2</v>
      </c>
      <c r="J61" s="8">
        <v>3</v>
      </c>
      <c r="K61" s="8">
        <v>1.6</v>
      </c>
      <c r="M61" s="7"/>
      <c r="N61" s="7"/>
      <c r="O61" s="7"/>
      <c r="P61" s="7"/>
    </row>
    <row r="62" spans="7:16" ht="15.75">
      <c r="G62" s="14">
        <v>43040</v>
      </c>
      <c r="H62" s="8">
        <v>1.54</v>
      </c>
      <c r="I62" s="8">
        <v>0.5</v>
      </c>
      <c r="J62" s="8">
        <v>3.1</v>
      </c>
      <c r="K62" s="8">
        <v>1.7450000000000001</v>
      </c>
      <c r="M62" s="7"/>
      <c r="N62" s="7"/>
      <c r="O62" s="7"/>
      <c r="P62" s="7"/>
    </row>
    <row r="63" spans="7:16" ht="15.75">
      <c r="G63" s="14">
        <v>43070</v>
      </c>
      <c r="H63" s="8">
        <v>1.35</v>
      </c>
      <c r="I63" s="8">
        <v>1.1000000000000001</v>
      </c>
      <c r="J63" s="8">
        <v>3</v>
      </c>
      <c r="K63" s="8">
        <v>1.7</v>
      </c>
      <c r="M63" s="7"/>
      <c r="N63" s="7"/>
      <c r="O63" s="7"/>
      <c r="P63" s="7"/>
    </row>
    <row r="64" spans="7:16" ht="15.75">
      <c r="G64" s="14">
        <v>43101</v>
      </c>
      <c r="H64" s="8">
        <v>1.31</v>
      </c>
      <c r="I64" s="8">
        <v>1.3</v>
      </c>
      <c r="J64" s="8">
        <v>3</v>
      </c>
      <c r="K64" s="8">
        <v>1.7</v>
      </c>
      <c r="M64" s="7"/>
      <c r="N64" s="7"/>
      <c r="O64" s="7"/>
      <c r="P64" s="7"/>
    </row>
    <row r="65" spans="7:16" ht="15.75">
      <c r="G65" s="14">
        <v>43132</v>
      </c>
      <c r="H65" s="8">
        <v>1.1000000000000001</v>
      </c>
      <c r="I65" s="8">
        <v>1.5</v>
      </c>
      <c r="J65" s="8">
        <v>2.7</v>
      </c>
      <c r="K65" s="8">
        <v>1.7</v>
      </c>
      <c r="M65" s="7"/>
      <c r="N65" s="7"/>
      <c r="O65" s="7"/>
      <c r="P65" s="7"/>
    </row>
    <row r="66" spans="7:16" ht="15.75">
      <c r="G66" s="14">
        <v>43160</v>
      </c>
      <c r="H66" s="8">
        <v>1.34</v>
      </c>
      <c r="I66" s="8">
        <v>1.1000000000000001</v>
      </c>
      <c r="J66" s="8">
        <v>2.5</v>
      </c>
      <c r="K66" s="8">
        <v>2</v>
      </c>
      <c r="M66" s="7"/>
      <c r="N66" s="7"/>
      <c r="O66" s="7"/>
      <c r="P66" s="7"/>
    </row>
    <row r="67" spans="7:16" ht="15.75">
      <c r="G67" s="14">
        <v>43191</v>
      </c>
      <c r="H67" s="8">
        <v>1.23</v>
      </c>
      <c r="I67" s="8" t="e">
        <v>#N/A</v>
      </c>
      <c r="J67" s="8" t="e">
        <v>#N/A</v>
      </c>
      <c r="K67" s="8" t="e">
        <v>#N/A</v>
      </c>
      <c r="M67" s="7"/>
      <c r="N67" s="7"/>
      <c r="O67" s="7"/>
      <c r="P67" s="7"/>
    </row>
    <row r="68" spans="7:16" ht="15.75">
      <c r="H68" s="8"/>
      <c r="I68" s="8"/>
      <c r="J68" s="8"/>
      <c r="K68" s="8"/>
    </row>
    <row r="69" spans="7:16" ht="15.75">
      <c r="H69" s="8"/>
      <c r="I69" s="8"/>
      <c r="J69" s="8"/>
      <c r="K69" s="8"/>
    </row>
    <row r="70" spans="7:16" ht="15.75">
      <c r="H70" s="8"/>
      <c r="I70" s="8"/>
      <c r="J70" s="8"/>
      <c r="K70" s="8"/>
    </row>
    <row r="71" spans="7:16" ht="15.75">
      <c r="H71" s="8"/>
      <c r="I71" s="8"/>
      <c r="J71" s="8"/>
      <c r="K71" s="8"/>
    </row>
    <row r="72" spans="7:16" ht="15.75">
      <c r="H72" s="8"/>
      <c r="I72" s="8"/>
      <c r="J72" s="8"/>
      <c r="K72" s="8"/>
    </row>
    <row r="73" spans="7:16" ht="15.75">
      <c r="H73" s="8"/>
      <c r="I73" s="8"/>
      <c r="J73" s="8"/>
      <c r="K73" s="8"/>
    </row>
    <row r="74" spans="7:16" ht="15.75">
      <c r="H74" s="8"/>
      <c r="I74" s="8"/>
      <c r="J74" s="8"/>
      <c r="K74" s="8"/>
    </row>
    <row r="75" spans="7:16" ht="15.75">
      <c r="H75" s="8"/>
      <c r="I75" s="8"/>
      <c r="J75" s="8"/>
      <c r="K75" s="8"/>
    </row>
    <row r="76" spans="7:16" ht="15.75">
      <c r="H76" s="8"/>
      <c r="I76" s="8"/>
      <c r="J76" s="8"/>
      <c r="K76" s="8"/>
    </row>
    <row r="77" spans="7:16" ht="15.75">
      <c r="H77" s="8"/>
      <c r="I77" s="8"/>
      <c r="J77" s="8"/>
      <c r="K77" s="8"/>
    </row>
    <row r="78" spans="7:16" ht="15.75">
      <c r="H78" s="8"/>
      <c r="I78" s="8"/>
      <c r="J78" s="8"/>
      <c r="K78" s="8"/>
    </row>
    <row r="79" spans="7:16" ht="15.75">
      <c r="H79" s="8"/>
      <c r="I79" s="8"/>
      <c r="J79" s="8"/>
      <c r="K79" s="8"/>
    </row>
    <row r="80" spans="7:16" ht="15.75">
      <c r="H80" s="8"/>
      <c r="I80" s="8"/>
      <c r="J80" s="8"/>
      <c r="K80" s="8"/>
    </row>
    <row r="81" spans="8:11" ht="15.75">
      <c r="H81" s="8"/>
      <c r="I81" s="8"/>
      <c r="J81" s="8"/>
      <c r="K81" s="8"/>
    </row>
    <row r="82" spans="8:11" ht="15.75">
      <c r="H82" s="8"/>
      <c r="I82" s="8"/>
      <c r="J82" s="8"/>
      <c r="K82" s="8"/>
    </row>
    <row r="83" spans="8:11" ht="15.75">
      <c r="H83" s="8"/>
      <c r="I83" s="8"/>
      <c r="J83" s="8"/>
      <c r="K83" s="8"/>
    </row>
    <row r="84" spans="8:11" ht="15.75">
      <c r="H84" s="8"/>
      <c r="I84" s="8"/>
      <c r="J84" s="8"/>
      <c r="K84" s="8"/>
    </row>
    <row r="85" spans="8:11" ht="15.75">
      <c r="H85" s="8"/>
      <c r="I85" s="8"/>
      <c r="J85" s="8"/>
      <c r="K85" s="8"/>
    </row>
    <row r="86" spans="8:11" ht="15.75">
      <c r="H86" s="8"/>
      <c r="I86" s="8"/>
      <c r="J86" s="8"/>
      <c r="K86" s="8"/>
    </row>
    <row r="87" spans="8:11" ht="15.75">
      <c r="H87" s="8"/>
      <c r="I87" s="8"/>
      <c r="J87" s="8"/>
      <c r="K87" s="8"/>
    </row>
    <row r="88" spans="8:11" ht="15.75">
      <c r="H88" s="8"/>
      <c r="I88" s="8"/>
      <c r="J88" s="8"/>
      <c r="K88" s="8"/>
    </row>
    <row r="89" spans="8:11" ht="15.75">
      <c r="H89" s="8"/>
      <c r="I89" s="8"/>
      <c r="J89" s="8"/>
      <c r="K89" s="8"/>
    </row>
    <row r="90" spans="8:11" ht="15.75">
      <c r="H90" s="8"/>
      <c r="I90" s="8"/>
      <c r="J90" s="8"/>
      <c r="K90" s="8"/>
    </row>
    <row r="91" spans="8:11" ht="15.75">
      <c r="H91" s="8"/>
      <c r="I91" s="8"/>
      <c r="J91" s="8"/>
      <c r="K91" s="8"/>
    </row>
    <row r="92" spans="8:11" ht="15.75">
      <c r="H92" s="8"/>
      <c r="I92" s="8"/>
      <c r="J92" s="8"/>
      <c r="K92" s="8"/>
    </row>
    <row r="93" spans="8:11" ht="15.75">
      <c r="H93" s="8"/>
      <c r="I93" s="8"/>
      <c r="J93" s="8"/>
      <c r="K93" s="8"/>
    </row>
    <row r="94" spans="8:11" ht="15.75">
      <c r="H94" s="8"/>
      <c r="I94" s="8"/>
      <c r="J94" s="8"/>
      <c r="K94" s="8"/>
    </row>
    <row r="95" spans="8:11" ht="15.75">
      <c r="H95" s="8"/>
      <c r="I95" s="8"/>
      <c r="J95" s="8"/>
      <c r="K95" s="8"/>
    </row>
    <row r="96" spans="8:11" ht="15.75">
      <c r="H96" s="8"/>
      <c r="I96" s="8"/>
      <c r="J96" s="8"/>
      <c r="K96" s="8"/>
    </row>
    <row r="97" spans="8:11" ht="15.75">
      <c r="H97" s="8"/>
      <c r="I97" s="8"/>
      <c r="J97" s="8"/>
      <c r="K97" s="8"/>
    </row>
    <row r="98" spans="8:11" ht="15.75">
      <c r="H98" s="8"/>
      <c r="I98" s="8"/>
      <c r="J98" s="8"/>
      <c r="K98" s="8"/>
    </row>
    <row r="99" spans="8:11" ht="15.75">
      <c r="H99" s="8"/>
      <c r="I99" s="8"/>
      <c r="J99" s="8"/>
      <c r="K99" s="8"/>
    </row>
    <row r="100" spans="8:11" ht="15.75">
      <c r="H100" s="8"/>
      <c r="I100" s="8"/>
      <c r="J100" s="8"/>
      <c r="K100" s="8"/>
    </row>
    <row r="101" spans="8:11" ht="15.75">
      <c r="H101" s="8"/>
      <c r="I101" s="8"/>
      <c r="J101" s="8"/>
      <c r="K101" s="8"/>
    </row>
    <row r="102" spans="8:11" ht="15.75">
      <c r="H102" s="8"/>
      <c r="I102" s="8"/>
      <c r="J102" s="8"/>
      <c r="K102" s="8"/>
    </row>
    <row r="103" spans="8:11" ht="15.75">
      <c r="H103" s="8"/>
      <c r="I103" s="8"/>
      <c r="J103" s="8"/>
      <c r="K103" s="8"/>
    </row>
  </sheetData>
  <mergeCells count="2">
    <mergeCell ref="A14:E14"/>
    <mergeCell ref="G14:K1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3"/>
  <sheetViews>
    <sheetView zoomScaleNormal="100" workbookViewId="0"/>
  </sheetViews>
  <sheetFormatPr defaultRowHeight="12.75"/>
  <cols>
    <col min="1" max="1" width="26.28515625" style="13" customWidth="1"/>
    <col min="2" max="5" width="15.140625" style="13" customWidth="1"/>
    <col min="6" max="7" width="9.140625" style="13"/>
    <col min="8" max="11" width="15.140625" style="13" customWidth="1"/>
    <col min="12" max="16384" width="9.140625" style="13"/>
  </cols>
  <sheetData>
    <row r="1" spans="1:11" ht="15.75">
      <c r="A1" s="9" t="s">
        <v>6</v>
      </c>
    </row>
    <row r="2" spans="1:11" ht="15.75">
      <c r="A2" s="10"/>
    </row>
    <row r="3" spans="1:11" ht="15.75">
      <c r="A3" s="9" t="s">
        <v>41</v>
      </c>
    </row>
    <row r="4" spans="1:11" ht="15.75">
      <c r="A4" s="10"/>
    </row>
    <row r="5" spans="1:11" ht="15.75">
      <c r="A5" s="5" t="s">
        <v>33</v>
      </c>
    </row>
    <row r="8" spans="1:11" ht="15.75">
      <c r="A8" s="4" t="s">
        <v>34</v>
      </c>
    </row>
    <row r="13" spans="1:11" ht="15.75" customHeight="1"/>
    <row r="14" spans="1:11" ht="48.75" customHeight="1">
      <c r="A14" s="27" t="s">
        <v>35</v>
      </c>
      <c r="B14" s="27"/>
      <c r="C14" s="27"/>
      <c r="D14" s="27"/>
      <c r="E14" s="27"/>
      <c r="F14" s="3"/>
      <c r="G14" s="27" t="s">
        <v>36</v>
      </c>
      <c r="H14" s="27"/>
      <c r="I14" s="27"/>
      <c r="J14" s="27"/>
      <c r="K14" s="27"/>
    </row>
    <row r="15" spans="1:11" ht="39.75" customHeight="1">
      <c r="A15" s="6" t="s">
        <v>0</v>
      </c>
      <c r="B15" s="19" t="s">
        <v>4</v>
      </c>
      <c r="C15" s="19" t="s">
        <v>32</v>
      </c>
      <c r="D15" s="19" t="s">
        <v>3</v>
      </c>
      <c r="E15" s="19" t="s">
        <v>2</v>
      </c>
      <c r="F15" s="11"/>
      <c r="G15" s="6" t="s">
        <v>0</v>
      </c>
      <c r="H15" s="19" t="s">
        <v>37</v>
      </c>
      <c r="I15" s="19" t="s">
        <v>40</v>
      </c>
      <c r="J15" s="19" t="s">
        <v>39</v>
      </c>
      <c r="K15" s="19" t="s">
        <v>38</v>
      </c>
    </row>
    <row r="16" spans="1:11" ht="15.75" customHeight="1">
      <c r="A16" s="25">
        <v>41275</v>
      </c>
      <c r="B16" s="16">
        <v>0.25</v>
      </c>
      <c r="C16" s="16">
        <v>0.5</v>
      </c>
      <c r="D16" s="16">
        <v>0.1</v>
      </c>
      <c r="E16" s="16">
        <v>0.75</v>
      </c>
      <c r="G16" s="14">
        <v>41275</v>
      </c>
      <c r="H16" s="8">
        <v>29</v>
      </c>
      <c r="I16" s="8">
        <v>20.100000000000001</v>
      </c>
      <c r="J16" s="8">
        <v>15</v>
      </c>
      <c r="K16" s="8">
        <v>27</v>
      </c>
    </row>
    <row r="17" spans="1:16" ht="15.75">
      <c r="A17" s="25">
        <v>41402</v>
      </c>
      <c r="B17" s="16">
        <v>0.25</v>
      </c>
      <c r="C17" s="16">
        <v>0.5</v>
      </c>
      <c r="D17" s="16">
        <v>0.1</v>
      </c>
      <c r="E17" s="16">
        <v>0.5</v>
      </c>
      <c r="G17" s="14">
        <v>41306</v>
      </c>
      <c r="H17" s="8">
        <v>29.2</v>
      </c>
      <c r="I17" s="8">
        <v>19.899999999999999</v>
      </c>
      <c r="J17" s="8">
        <v>15.5</v>
      </c>
      <c r="K17" s="8">
        <v>24.8</v>
      </c>
    </row>
    <row r="18" spans="1:16" ht="15.75">
      <c r="A18" s="25">
        <v>41591</v>
      </c>
      <c r="B18" s="16">
        <v>0.25</v>
      </c>
      <c r="C18" s="16">
        <v>0.5</v>
      </c>
      <c r="D18" s="16">
        <v>0.1</v>
      </c>
      <c r="E18" s="23">
        <v>0.25</v>
      </c>
      <c r="G18" s="14">
        <v>41334</v>
      </c>
      <c r="H18" s="8">
        <v>29.9</v>
      </c>
      <c r="I18" s="8">
        <v>19.7</v>
      </c>
      <c r="J18" s="8">
        <v>15.9</v>
      </c>
      <c r="K18" s="8">
        <v>24</v>
      </c>
    </row>
    <row r="19" spans="1:16" ht="15.75">
      <c r="A19" s="25">
        <v>41788</v>
      </c>
      <c r="B19" s="16">
        <v>0.25</v>
      </c>
      <c r="C19" s="16">
        <v>0.5</v>
      </c>
      <c r="D19" s="16">
        <v>0.1</v>
      </c>
      <c r="E19" s="16">
        <v>0.15</v>
      </c>
      <c r="G19" s="14">
        <v>41365</v>
      </c>
      <c r="H19" s="8">
        <v>30.1</v>
      </c>
      <c r="I19" s="8">
        <v>19.8</v>
      </c>
      <c r="J19" s="8">
        <v>16.5</v>
      </c>
      <c r="K19" s="8">
        <v>23.7</v>
      </c>
    </row>
    <row r="20" spans="1:16" ht="15.75">
      <c r="A20" s="25">
        <v>41880</v>
      </c>
      <c r="B20" s="16">
        <v>0.25</v>
      </c>
      <c r="C20" s="16">
        <v>0.5</v>
      </c>
      <c r="D20" s="16">
        <v>0.1</v>
      </c>
      <c r="E20" s="16">
        <v>0.05</v>
      </c>
      <c r="G20" s="14">
        <v>41395</v>
      </c>
      <c r="H20" s="8">
        <v>32</v>
      </c>
      <c r="I20" s="8">
        <v>19.8</v>
      </c>
      <c r="J20" s="8">
        <v>17.100000000000001</v>
      </c>
      <c r="K20" s="8">
        <v>23.4</v>
      </c>
      <c r="M20" s="7"/>
      <c r="N20" s="7"/>
      <c r="O20" s="7"/>
      <c r="P20" s="7"/>
    </row>
    <row r="21" spans="1:16" ht="15.75">
      <c r="A21" s="25">
        <v>42354</v>
      </c>
      <c r="B21" s="16">
        <v>0.5</v>
      </c>
      <c r="C21" s="16">
        <v>0.5</v>
      </c>
      <c r="D21" s="16">
        <v>0.1</v>
      </c>
      <c r="E21" s="16">
        <v>0.05</v>
      </c>
      <c r="G21" s="14">
        <v>41426</v>
      </c>
      <c r="H21" s="8">
        <v>33.700000000000003</v>
      </c>
      <c r="I21" s="8">
        <v>19.8</v>
      </c>
      <c r="J21" s="8">
        <v>17.5</v>
      </c>
      <c r="K21" s="8">
        <v>22.8</v>
      </c>
      <c r="M21" s="7"/>
      <c r="N21" s="7"/>
      <c r="O21" s="7"/>
      <c r="P21" s="7"/>
    </row>
    <row r="22" spans="1:16" ht="15.75">
      <c r="A22" s="25">
        <v>42416</v>
      </c>
      <c r="B22" s="16">
        <v>0.5</v>
      </c>
      <c r="C22" s="16">
        <v>0.5</v>
      </c>
      <c r="D22" s="16">
        <v>-0.1</v>
      </c>
      <c r="E22" s="16">
        <v>0.05</v>
      </c>
      <c r="G22" s="14">
        <v>41456</v>
      </c>
      <c r="H22" s="8">
        <v>34.200000000000003</v>
      </c>
      <c r="I22" s="8">
        <v>19.8</v>
      </c>
      <c r="J22" s="8">
        <v>17.899999999999999</v>
      </c>
      <c r="K22" s="8">
        <v>21.7</v>
      </c>
      <c r="M22" s="7"/>
      <c r="N22" s="7"/>
      <c r="O22" s="7"/>
      <c r="P22" s="7"/>
    </row>
    <row r="23" spans="1:16" ht="15.75">
      <c r="A23" s="25">
        <v>42445</v>
      </c>
      <c r="B23" s="16">
        <v>0.5</v>
      </c>
      <c r="C23" s="16">
        <v>0.5</v>
      </c>
      <c r="D23" s="16">
        <v>-0.1</v>
      </c>
      <c r="E23" s="16">
        <v>0</v>
      </c>
      <c r="G23" s="14">
        <v>41487</v>
      </c>
      <c r="H23" s="8">
        <v>36</v>
      </c>
      <c r="I23" s="8">
        <v>19.899999999999999</v>
      </c>
      <c r="J23" s="8">
        <v>18.399999999999999</v>
      </c>
      <c r="K23" s="8">
        <v>21.4</v>
      </c>
      <c r="M23" s="7"/>
      <c r="N23" s="7"/>
      <c r="O23" s="7"/>
      <c r="P23" s="7"/>
    </row>
    <row r="24" spans="1:16" ht="15.75">
      <c r="A24" s="25">
        <v>42586</v>
      </c>
      <c r="B24" s="16">
        <v>0.5</v>
      </c>
      <c r="C24" s="16">
        <v>0.25</v>
      </c>
      <c r="D24" s="16">
        <v>-0.1</v>
      </c>
      <c r="E24" s="16">
        <v>0</v>
      </c>
      <c r="G24" s="14">
        <v>41518</v>
      </c>
      <c r="H24" s="8">
        <v>37.6</v>
      </c>
      <c r="I24" s="8">
        <v>19.899999999999999</v>
      </c>
      <c r="J24" s="8">
        <v>18.8</v>
      </c>
      <c r="K24" s="8">
        <v>21.1</v>
      </c>
      <c r="M24" s="7"/>
      <c r="N24" s="7"/>
      <c r="O24" s="7"/>
      <c r="P24" s="7"/>
    </row>
    <row r="25" spans="1:16" ht="15.75">
      <c r="A25" s="25">
        <v>42719</v>
      </c>
      <c r="B25" s="16">
        <v>0.75</v>
      </c>
      <c r="C25" s="16">
        <v>0.25</v>
      </c>
      <c r="D25" s="16">
        <v>-0.1</v>
      </c>
      <c r="E25" s="16">
        <v>0</v>
      </c>
      <c r="G25" s="14">
        <v>41548</v>
      </c>
      <c r="H25" s="8">
        <v>38.1</v>
      </c>
      <c r="I25" s="8">
        <v>19.8</v>
      </c>
      <c r="J25" s="8">
        <v>19.3</v>
      </c>
      <c r="K25" s="8">
        <v>20.9</v>
      </c>
      <c r="M25" s="7"/>
      <c r="N25" s="7"/>
      <c r="O25" s="7"/>
      <c r="P25" s="7"/>
    </row>
    <row r="26" spans="1:16" ht="15.75">
      <c r="A26" s="25">
        <v>42810</v>
      </c>
      <c r="B26" s="16">
        <v>1</v>
      </c>
      <c r="C26" s="16">
        <v>0.25</v>
      </c>
      <c r="D26" s="16">
        <v>-0.1</v>
      </c>
      <c r="E26" s="16">
        <v>0</v>
      </c>
      <c r="G26" s="14">
        <v>41579</v>
      </c>
      <c r="H26" s="8">
        <v>39.4</v>
      </c>
      <c r="I26" s="8">
        <v>19.8</v>
      </c>
      <c r="J26" s="8">
        <v>19.8</v>
      </c>
      <c r="K26" s="8">
        <v>20.7</v>
      </c>
      <c r="M26" s="7"/>
      <c r="N26" s="7"/>
      <c r="O26" s="7"/>
      <c r="P26" s="7"/>
    </row>
    <row r="27" spans="1:16" ht="15.75">
      <c r="A27" s="25">
        <v>42901</v>
      </c>
      <c r="B27" s="16">
        <v>1.25</v>
      </c>
      <c r="C27" s="16">
        <v>0.25</v>
      </c>
      <c r="D27" s="16">
        <v>-0.1</v>
      </c>
      <c r="E27" s="16">
        <v>0</v>
      </c>
      <c r="G27" s="14">
        <v>41609</v>
      </c>
      <c r="H27" s="8">
        <v>41</v>
      </c>
      <c r="I27" s="8">
        <v>19.8</v>
      </c>
      <c r="J27" s="8">
        <v>20.2</v>
      </c>
      <c r="K27" s="8">
        <v>20.5</v>
      </c>
      <c r="M27" s="7"/>
      <c r="N27" s="7"/>
      <c r="O27" s="7"/>
      <c r="P27" s="7"/>
    </row>
    <row r="28" spans="1:16" ht="15.75">
      <c r="A28" s="25">
        <v>43041</v>
      </c>
      <c r="B28" s="16">
        <v>1.25</v>
      </c>
      <c r="C28" s="16">
        <v>0.5</v>
      </c>
      <c r="D28" s="16">
        <v>-0.1</v>
      </c>
      <c r="E28" s="16">
        <v>0</v>
      </c>
      <c r="G28" s="14">
        <v>41640</v>
      </c>
      <c r="H28" s="8">
        <v>41</v>
      </c>
      <c r="I28" s="8">
        <v>19.7</v>
      </c>
      <c r="J28" s="8">
        <v>20.8</v>
      </c>
      <c r="K28" s="8">
        <v>20.399999999999999</v>
      </c>
      <c r="M28" s="7"/>
      <c r="N28" s="7"/>
      <c r="O28" s="7"/>
      <c r="P28" s="7"/>
    </row>
    <row r="29" spans="1:16" ht="15.75">
      <c r="A29" s="25">
        <v>43083</v>
      </c>
      <c r="B29" s="16">
        <v>1.5</v>
      </c>
      <c r="C29" s="16">
        <v>0.5</v>
      </c>
      <c r="D29" s="16">
        <v>-0.1</v>
      </c>
      <c r="E29" s="16">
        <v>0</v>
      </c>
      <c r="G29" s="14">
        <v>41671</v>
      </c>
      <c r="H29" s="8">
        <v>42.5</v>
      </c>
      <c r="I29" s="8">
        <v>19.7</v>
      </c>
      <c r="J29" s="8">
        <v>21.2</v>
      </c>
      <c r="K29" s="8">
        <v>19.8</v>
      </c>
      <c r="M29" s="7"/>
      <c r="N29" s="7"/>
      <c r="O29" s="7"/>
      <c r="P29" s="7"/>
    </row>
    <row r="30" spans="1:16" ht="15.75">
      <c r="A30" s="25">
        <v>43181</v>
      </c>
      <c r="B30" s="16">
        <v>1.75</v>
      </c>
      <c r="C30" s="16">
        <v>0.5</v>
      </c>
      <c r="D30" s="16">
        <v>-0.1</v>
      </c>
      <c r="E30" s="16">
        <v>0</v>
      </c>
      <c r="G30" s="14">
        <v>41699</v>
      </c>
      <c r="H30" s="8">
        <v>44</v>
      </c>
      <c r="I30" s="8">
        <v>19.8</v>
      </c>
      <c r="J30" s="8">
        <v>21.5</v>
      </c>
      <c r="K30" s="8">
        <v>19.5</v>
      </c>
      <c r="M30" s="7"/>
      <c r="N30" s="7"/>
      <c r="O30" s="7"/>
      <c r="P30" s="7"/>
    </row>
    <row r="31" spans="1:16" ht="15.75">
      <c r="A31" s="14"/>
      <c r="G31" s="14">
        <v>41730</v>
      </c>
      <c r="H31" s="8">
        <v>44.1</v>
      </c>
      <c r="I31" s="8">
        <v>19.8</v>
      </c>
      <c r="J31" s="8">
        <v>21.8</v>
      </c>
      <c r="K31" s="8">
        <v>19.3</v>
      </c>
      <c r="M31" s="7"/>
      <c r="N31" s="7"/>
      <c r="O31" s="7"/>
      <c r="P31" s="7"/>
    </row>
    <row r="32" spans="1:16" ht="15.75">
      <c r="A32" s="14"/>
      <c r="G32" s="14">
        <v>41760</v>
      </c>
      <c r="H32" s="8">
        <v>45</v>
      </c>
      <c r="I32" s="8">
        <v>19.8</v>
      </c>
      <c r="J32" s="8">
        <v>22.2</v>
      </c>
      <c r="K32" s="8">
        <v>19.399999999999999</v>
      </c>
      <c r="M32" s="7"/>
      <c r="N32" s="7"/>
      <c r="O32" s="7"/>
      <c r="P32" s="7"/>
    </row>
    <row r="33" spans="1:16" ht="15.75">
      <c r="A33" s="14"/>
      <c r="G33" s="14">
        <v>41791</v>
      </c>
      <c r="H33" s="8">
        <v>46.5</v>
      </c>
      <c r="I33" s="8">
        <v>19.8</v>
      </c>
      <c r="J33" s="8">
        <v>22.3</v>
      </c>
      <c r="K33" s="8">
        <v>19.7</v>
      </c>
      <c r="M33" s="7"/>
      <c r="N33" s="7"/>
      <c r="O33" s="7"/>
      <c r="P33" s="7"/>
    </row>
    <row r="34" spans="1:16" ht="15.75">
      <c r="A34" s="14"/>
      <c r="G34" s="14">
        <v>41821</v>
      </c>
      <c r="H34" s="8">
        <v>47.2</v>
      </c>
      <c r="I34" s="8">
        <v>19.899999999999999</v>
      </c>
      <c r="J34" s="8">
        <v>22.5</v>
      </c>
      <c r="K34" s="8">
        <v>18.7</v>
      </c>
      <c r="M34" s="7"/>
      <c r="N34" s="7"/>
      <c r="O34" s="7"/>
      <c r="P34" s="7"/>
    </row>
    <row r="35" spans="1:16" ht="15.75">
      <c r="A35" s="14"/>
      <c r="G35" s="14">
        <v>41852</v>
      </c>
      <c r="H35" s="8">
        <v>49.2</v>
      </c>
      <c r="I35" s="8">
        <v>19.899999999999999</v>
      </c>
      <c r="J35" s="8">
        <v>22.7</v>
      </c>
      <c r="K35" s="8">
        <v>18.399999999999999</v>
      </c>
      <c r="M35" s="7"/>
      <c r="N35" s="7"/>
      <c r="O35" s="7"/>
      <c r="P35" s="7"/>
    </row>
    <row r="36" spans="1:16" ht="15.75">
      <c r="A36" s="14"/>
      <c r="G36" s="14">
        <v>41883</v>
      </c>
      <c r="H36" s="8">
        <v>50.5</v>
      </c>
      <c r="I36" s="8">
        <v>19.899999999999999</v>
      </c>
      <c r="J36" s="8">
        <v>22.8</v>
      </c>
      <c r="K36" s="8">
        <v>18.2</v>
      </c>
      <c r="M36" s="7"/>
      <c r="N36" s="7"/>
      <c r="O36" s="7"/>
      <c r="P36" s="7"/>
    </row>
    <row r="37" spans="1:16" ht="15.75">
      <c r="A37" s="14"/>
      <c r="G37" s="14">
        <v>41913</v>
      </c>
      <c r="H37" s="8">
        <v>50.5</v>
      </c>
      <c r="I37" s="8">
        <v>19.2</v>
      </c>
      <c r="J37" s="8">
        <v>23</v>
      </c>
      <c r="K37" s="8">
        <v>18.2</v>
      </c>
      <c r="M37" s="7"/>
      <c r="N37" s="7"/>
      <c r="O37" s="7"/>
      <c r="P37" s="7"/>
    </row>
    <row r="38" spans="1:16" ht="15.75">
      <c r="A38" s="14"/>
      <c r="G38" s="14">
        <v>41944</v>
      </c>
      <c r="H38" s="8">
        <v>52.5</v>
      </c>
      <c r="I38" s="8">
        <v>19.2</v>
      </c>
      <c r="J38" s="8">
        <v>23.1</v>
      </c>
      <c r="K38" s="8">
        <v>18.399999999999999</v>
      </c>
      <c r="M38" s="7"/>
      <c r="N38" s="7"/>
      <c r="O38" s="7"/>
      <c r="P38" s="7"/>
    </row>
    <row r="39" spans="1:16" ht="15.75">
      <c r="A39" s="14"/>
      <c r="G39" s="14">
        <v>41974</v>
      </c>
      <c r="H39" s="8">
        <v>54.4</v>
      </c>
      <c r="I39" s="8">
        <v>19.2</v>
      </c>
      <c r="J39" s="8">
        <v>23.1</v>
      </c>
      <c r="K39" s="8">
        <v>18.399999999999999</v>
      </c>
      <c r="M39" s="7"/>
      <c r="N39" s="7"/>
      <c r="O39" s="7"/>
      <c r="P39" s="7"/>
    </row>
    <row r="40" spans="1:16" ht="15.75">
      <c r="A40" s="14"/>
      <c r="G40" s="14">
        <v>42005</v>
      </c>
      <c r="H40" s="8">
        <v>54.9</v>
      </c>
      <c r="I40" s="8">
        <v>19.2</v>
      </c>
      <c r="J40" s="8">
        <v>23.2</v>
      </c>
      <c r="K40" s="8">
        <v>19.2</v>
      </c>
      <c r="M40" s="7"/>
      <c r="N40" s="7"/>
      <c r="O40" s="7"/>
      <c r="P40" s="7"/>
    </row>
    <row r="41" spans="1:16" ht="15.75">
      <c r="A41" s="14"/>
      <c r="G41" s="14">
        <v>42036</v>
      </c>
      <c r="H41" s="8">
        <v>56.9</v>
      </c>
      <c r="I41" s="8">
        <v>19.2</v>
      </c>
      <c r="J41" s="8">
        <v>23.2</v>
      </c>
      <c r="K41" s="8">
        <v>19.5</v>
      </c>
      <c r="M41" s="7"/>
      <c r="N41" s="7"/>
      <c r="O41" s="7"/>
      <c r="P41" s="7"/>
    </row>
    <row r="42" spans="1:16" ht="15.75">
      <c r="A42" s="14"/>
      <c r="G42" s="14">
        <v>42064</v>
      </c>
      <c r="H42" s="8">
        <v>58.6</v>
      </c>
      <c r="I42" s="8">
        <v>19.3</v>
      </c>
      <c r="J42" s="8">
        <v>23.1</v>
      </c>
      <c r="K42" s="8">
        <v>19.3</v>
      </c>
      <c r="M42" s="7"/>
      <c r="N42" s="7"/>
      <c r="O42" s="7"/>
      <c r="P42" s="7"/>
    </row>
    <row r="43" spans="1:16" ht="15.75">
      <c r="A43" s="14"/>
      <c r="G43" s="14">
        <v>42095</v>
      </c>
      <c r="H43" s="8">
        <v>59</v>
      </c>
      <c r="I43" s="8">
        <v>19.399999999999999</v>
      </c>
      <c r="J43" s="8">
        <v>23.1</v>
      </c>
      <c r="K43" s="8">
        <v>20.100000000000001</v>
      </c>
      <c r="M43" s="7"/>
      <c r="N43" s="7"/>
      <c r="O43" s="7"/>
      <c r="P43" s="7"/>
    </row>
    <row r="44" spans="1:16" ht="15.75">
      <c r="A44" s="14"/>
      <c r="G44" s="14">
        <v>42125</v>
      </c>
      <c r="H44" s="8">
        <v>60.9</v>
      </c>
      <c r="I44" s="8">
        <v>19.5</v>
      </c>
      <c r="J44" s="8">
        <v>23.1</v>
      </c>
      <c r="K44" s="8">
        <v>21.2</v>
      </c>
      <c r="M44" s="7"/>
      <c r="N44" s="7"/>
      <c r="O44" s="7"/>
      <c r="P44" s="7"/>
    </row>
    <row r="45" spans="1:16" ht="15.75">
      <c r="A45" s="14"/>
      <c r="G45" s="14">
        <v>42156</v>
      </c>
      <c r="H45" s="8">
        <v>62.8</v>
      </c>
      <c r="I45" s="8">
        <v>19.7</v>
      </c>
      <c r="J45" s="8">
        <v>23</v>
      </c>
      <c r="K45" s="8">
        <v>21.6</v>
      </c>
      <c r="M45" s="7"/>
      <c r="N45" s="7"/>
      <c r="O45" s="7"/>
      <c r="P45" s="7"/>
    </row>
    <row r="46" spans="1:16" ht="15.75">
      <c r="A46" s="14"/>
      <c r="G46" s="14">
        <v>42186</v>
      </c>
      <c r="H46" s="8">
        <v>63.2</v>
      </c>
      <c r="I46" s="8">
        <v>19.8</v>
      </c>
      <c r="J46" s="8">
        <v>23.1</v>
      </c>
      <c r="K46" s="8">
        <v>22.7</v>
      </c>
      <c r="M46" s="7"/>
      <c r="N46" s="7"/>
      <c r="O46" s="7"/>
      <c r="P46" s="7"/>
    </row>
    <row r="47" spans="1:16" ht="15.75">
      <c r="A47" s="14"/>
      <c r="G47" s="14">
        <v>42217</v>
      </c>
      <c r="H47" s="8">
        <v>64.8</v>
      </c>
      <c r="I47" s="8">
        <v>19.899999999999999</v>
      </c>
      <c r="J47" s="8">
        <v>23.1</v>
      </c>
      <c r="K47" s="8">
        <v>22.7</v>
      </c>
      <c r="M47" s="7"/>
      <c r="N47" s="7"/>
      <c r="O47" s="7"/>
      <c r="P47" s="7"/>
    </row>
    <row r="48" spans="1:16" ht="15.75">
      <c r="A48" s="14"/>
      <c r="G48" s="14">
        <v>42248</v>
      </c>
      <c r="H48" s="8">
        <v>66.099999999999994</v>
      </c>
      <c r="I48" s="8">
        <v>19.899999999999999</v>
      </c>
      <c r="J48" s="8">
        <v>23.1</v>
      </c>
      <c r="K48" s="8">
        <v>22.9</v>
      </c>
      <c r="M48" s="7"/>
      <c r="N48" s="7"/>
      <c r="O48" s="7"/>
      <c r="P48" s="7"/>
    </row>
    <row r="49" spans="1:16" ht="15.75">
      <c r="A49" s="14"/>
      <c r="G49" s="14">
        <v>42278</v>
      </c>
      <c r="H49" s="8">
        <v>66.900000000000006</v>
      </c>
      <c r="I49" s="8">
        <v>19.8</v>
      </c>
      <c r="J49" s="8">
        <v>23.1</v>
      </c>
      <c r="K49" s="8">
        <v>23.4</v>
      </c>
      <c r="M49" s="7"/>
      <c r="N49" s="7"/>
      <c r="O49" s="7"/>
      <c r="P49" s="7"/>
    </row>
    <row r="50" spans="1:16" ht="15.75">
      <c r="A50" s="14"/>
      <c r="G50" s="14">
        <v>42309</v>
      </c>
      <c r="H50" s="8">
        <v>68.400000000000006</v>
      </c>
      <c r="I50" s="8">
        <v>19.8</v>
      </c>
      <c r="J50" s="8">
        <v>23.2</v>
      </c>
      <c r="K50" s="8">
        <v>23.8</v>
      </c>
      <c r="M50" s="7"/>
      <c r="N50" s="7"/>
      <c r="O50" s="7"/>
      <c r="P50" s="7"/>
    </row>
    <row r="51" spans="1:16" ht="15.75">
      <c r="A51" s="14"/>
      <c r="G51" s="14">
        <v>42339</v>
      </c>
      <c r="H51" s="8">
        <v>69.8</v>
      </c>
      <c r="I51" s="8">
        <v>19.8</v>
      </c>
      <c r="J51" s="8">
        <v>23.1</v>
      </c>
      <c r="K51" s="8">
        <v>24.2</v>
      </c>
      <c r="M51" s="7"/>
      <c r="N51" s="7"/>
      <c r="O51" s="7"/>
      <c r="P51" s="7"/>
    </row>
    <row r="52" spans="1:16" ht="15.75">
      <c r="A52" s="14"/>
      <c r="G52" s="14">
        <v>42370</v>
      </c>
      <c r="H52" s="8">
        <v>70.099999999999994</v>
      </c>
      <c r="I52" s="8">
        <v>19.8</v>
      </c>
      <c r="J52" s="8">
        <v>23.1</v>
      </c>
      <c r="K52" s="8">
        <v>24.9</v>
      </c>
      <c r="M52" s="7"/>
      <c r="N52" s="7"/>
      <c r="O52" s="7"/>
      <c r="P52" s="7"/>
    </row>
    <row r="53" spans="1:16" ht="15.75">
      <c r="A53" s="14"/>
      <c r="G53" s="14">
        <v>42401</v>
      </c>
      <c r="H53" s="8">
        <v>72.5</v>
      </c>
      <c r="I53" s="8">
        <v>19.899999999999999</v>
      </c>
      <c r="J53" s="8">
        <v>23.1</v>
      </c>
      <c r="K53" s="8">
        <v>25.1</v>
      </c>
      <c r="M53" s="7"/>
      <c r="N53" s="7"/>
      <c r="O53" s="7"/>
      <c r="P53" s="7"/>
    </row>
    <row r="54" spans="1:16" ht="15.75">
      <c r="A54" s="14"/>
      <c r="G54" s="14">
        <v>42430</v>
      </c>
      <c r="H54" s="8">
        <v>73.900000000000006</v>
      </c>
      <c r="I54" s="8">
        <v>19.899999999999999</v>
      </c>
      <c r="J54" s="8">
        <v>23.2</v>
      </c>
      <c r="K54" s="8">
        <v>25.5</v>
      </c>
      <c r="M54" s="7"/>
      <c r="N54" s="7"/>
      <c r="O54" s="7"/>
      <c r="P54" s="7"/>
    </row>
    <row r="55" spans="1:16" ht="15.75">
      <c r="A55" s="14"/>
      <c r="G55" s="14">
        <v>42461</v>
      </c>
      <c r="H55" s="8">
        <v>74.2</v>
      </c>
      <c r="I55" s="8">
        <v>20</v>
      </c>
      <c r="J55" s="8">
        <v>23.1</v>
      </c>
      <c r="K55" s="8">
        <v>26.3</v>
      </c>
      <c r="M55" s="7"/>
      <c r="N55" s="7"/>
      <c r="O55" s="7"/>
      <c r="P55" s="7"/>
    </row>
    <row r="56" spans="1:16" ht="15.75">
      <c r="A56" s="14"/>
      <c r="G56" s="14">
        <v>42491</v>
      </c>
      <c r="H56" s="8">
        <v>75.8</v>
      </c>
      <c r="I56" s="8">
        <v>20</v>
      </c>
      <c r="J56" s="8">
        <v>23.1</v>
      </c>
      <c r="K56" s="8">
        <v>26.9</v>
      </c>
      <c r="M56" s="7"/>
      <c r="N56" s="7"/>
      <c r="O56" s="7"/>
      <c r="P56" s="7"/>
    </row>
    <row r="57" spans="1:16" ht="15.75">
      <c r="A57" s="14"/>
      <c r="G57" s="14">
        <v>42522</v>
      </c>
      <c r="H57" s="8">
        <v>77.900000000000006</v>
      </c>
      <c r="I57" s="8">
        <v>20</v>
      </c>
      <c r="J57" s="8">
        <v>23</v>
      </c>
      <c r="K57" s="8">
        <v>27.4</v>
      </c>
      <c r="M57" s="7"/>
      <c r="N57" s="7"/>
      <c r="O57" s="7"/>
      <c r="P57" s="7"/>
    </row>
    <row r="58" spans="1:16" ht="15.75">
      <c r="A58" s="14"/>
      <c r="G58" s="14">
        <v>42552</v>
      </c>
      <c r="H58" s="8">
        <v>79.2</v>
      </c>
      <c r="I58" s="8">
        <v>20.100000000000001</v>
      </c>
      <c r="J58" s="8">
        <v>23</v>
      </c>
      <c r="K58" s="8">
        <v>28.9</v>
      </c>
      <c r="M58" s="7"/>
      <c r="N58" s="7"/>
      <c r="O58" s="7"/>
      <c r="P58" s="7"/>
    </row>
    <row r="59" spans="1:16" ht="15.75">
      <c r="A59" s="14"/>
      <c r="G59" s="14">
        <v>42583</v>
      </c>
      <c r="H59" s="8">
        <v>81.099999999999994</v>
      </c>
      <c r="I59" s="8">
        <v>20.3</v>
      </c>
      <c r="J59" s="8">
        <v>23</v>
      </c>
      <c r="K59" s="8">
        <v>29.4</v>
      </c>
      <c r="M59" s="7"/>
      <c r="N59" s="7"/>
      <c r="O59" s="7"/>
      <c r="P59" s="7"/>
    </row>
    <row r="60" spans="1:16" ht="15.75">
      <c r="A60" s="14"/>
      <c r="G60" s="14">
        <v>42614</v>
      </c>
      <c r="H60" s="8">
        <v>82.9</v>
      </c>
      <c r="I60" s="8">
        <v>20.9</v>
      </c>
      <c r="J60" s="8">
        <v>23</v>
      </c>
      <c r="K60" s="8">
        <v>29.8</v>
      </c>
      <c r="M60" s="7"/>
      <c r="N60" s="7"/>
      <c r="O60" s="7"/>
      <c r="P60" s="7"/>
    </row>
    <row r="61" spans="1:16" ht="15.75">
      <c r="A61" s="14"/>
      <c r="G61" s="14">
        <v>42644</v>
      </c>
      <c r="H61" s="8">
        <v>83.7</v>
      </c>
      <c r="I61" s="8">
        <v>21.2</v>
      </c>
      <c r="J61" s="8">
        <v>23</v>
      </c>
      <c r="K61" s="8">
        <v>30.8</v>
      </c>
      <c r="M61" s="7"/>
      <c r="N61" s="7"/>
      <c r="O61" s="7"/>
      <c r="P61" s="7"/>
    </row>
    <row r="62" spans="1:16" ht="15.75">
      <c r="A62" s="14"/>
      <c r="G62" s="14">
        <v>42675</v>
      </c>
      <c r="H62" s="8">
        <v>84.8</v>
      </c>
      <c r="I62" s="8">
        <v>21.6</v>
      </c>
      <c r="J62" s="8">
        <v>23</v>
      </c>
      <c r="K62" s="8">
        <v>31.4</v>
      </c>
      <c r="M62" s="7"/>
      <c r="N62" s="7"/>
      <c r="O62" s="7"/>
      <c r="P62" s="7"/>
    </row>
    <row r="63" spans="1:16" ht="15.75">
      <c r="A63" s="14"/>
      <c r="G63" s="14">
        <v>42705</v>
      </c>
      <c r="H63" s="8">
        <v>86.2</v>
      </c>
      <c r="I63" s="8">
        <v>22.4</v>
      </c>
      <c r="J63" s="8">
        <v>22.9</v>
      </c>
      <c r="K63" s="8">
        <v>31.9</v>
      </c>
      <c r="M63" s="7"/>
      <c r="N63" s="7"/>
      <c r="O63" s="7"/>
      <c r="P63" s="7"/>
    </row>
    <row r="64" spans="1:16" ht="15.75">
      <c r="A64" s="14"/>
      <c r="G64" s="14">
        <v>42736</v>
      </c>
      <c r="H64" s="8">
        <v>87.2</v>
      </c>
      <c r="I64" s="8">
        <v>23.3</v>
      </c>
      <c r="J64" s="8">
        <v>23</v>
      </c>
      <c r="K64" s="8">
        <v>32.799999999999997</v>
      </c>
      <c r="M64" s="7"/>
      <c r="N64" s="7"/>
      <c r="O64" s="7"/>
      <c r="P64" s="7"/>
    </row>
    <row r="65" spans="1:16" ht="15.75">
      <c r="A65" s="14"/>
      <c r="G65" s="14">
        <v>42767</v>
      </c>
      <c r="H65" s="8">
        <v>88.2</v>
      </c>
      <c r="I65" s="8">
        <v>24.4</v>
      </c>
      <c r="J65" s="8">
        <v>23</v>
      </c>
      <c r="K65" s="8">
        <v>33.5</v>
      </c>
      <c r="M65" s="7"/>
      <c r="N65" s="7"/>
      <c r="O65" s="7"/>
      <c r="P65" s="7"/>
    </row>
    <row r="66" spans="1:16" ht="15.75">
      <c r="A66" s="14"/>
      <c r="G66" s="14">
        <v>42795</v>
      </c>
      <c r="H66" s="8">
        <v>89.3</v>
      </c>
      <c r="I66" s="8">
        <v>25.1</v>
      </c>
      <c r="J66" s="8">
        <v>23</v>
      </c>
      <c r="K66" s="8">
        <v>34.1</v>
      </c>
      <c r="M66" s="7"/>
      <c r="N66" s="7"/>
      <c r="O66" s="7"/>
      <c r="P66" s="7"/>
    </row>
    <row r="67" spans="1:16" ht="15.75">
      <c r="A67" s="14"/>
      <c r="G67" s="14">
        <v>42826</v>
      </c>
      <c r="H67" s="8">
        <v>89.7</v>
      </c>
      <c r="I67" s="8">
        <v>25.7</v>
      </c>
      <c r="J67" s="8">
        <v>23.1</v>
      </c>
      <c r="K67" s="8">
        <v>36.700000000000003</v>
      </c>
      <c r="M67" s="7"/>
      <c r="N67" s="7"/>
      <c r="O67" s="7"/>
      <c r="P67" s="7"/>
    </row>
    <row r="68" spans="1:16" ht="15.75">
      <c r="A68" s="14"/>
      <c r="G68" s="14">
        <v>42856</v>
      </c>
      <c r="H68" s="8">
        <v>91.1</v>
      </c>
      <c r="I68" s="8">
        <v>26</v>
      </c>
      <c r="J68" s="8">
        <v>23.1</v>
      </c>
      <c r="K68" s="8">
        <v>37.1</v>
      </c>
    </row>
    <row r="69" spans="1:16" ht="15.75">
      <c r="A69" s="14"/>
      <c r="G69" s="14">
        <v>42887</v>
      </c>
      <c r="H69" s="8">
        <v>91.6</v>
      </c>
      <c r="I69" s="8">
        <v>26.3</v>
      </c>
      <c r="J69" s="8">
        <v>23</v>
      </c>
      <c r="K69" s="8">
        <v>37.5</v>
      </c>
    </row>
    <row r="70" spans="1:16" ht="15.75">
      <c r="A70" s="14"/>
      <c r="G70" s="14">
        <v>42917</v>
      </c>
      <c r="H70" s="8">
        <v>91.9</v>
      </c>
      <c r="I70" s="8">
        <v>26.5</v>
      </c>
      <c r="J70" s="8">
        <v>23</v>
      </c>
      <c r="K70" s="8">
        <v>37.700000000000003</v>
      </c>
    </row>
    <row r="71" spans="1:16" ht="15.75">
      <c r="A71" s="14"/>
      <c r="G71" s="14">
        <v>42948</v>
      </c>
      <c r="H71" s="8">
        <v>92.5</v>
      </c>
      <c r="I71" s="8">
        <v>26.9</v>
      </c>
      <c r="J71" s="8">
        <v>23</v>
      </c>
      <c r="K71" s="8">
        <v>38</v>
      </c>
    </row>
    <row r="72" spans="1:16" ht="15.75">
      <c r="A72" s="14"/>
      <c r="G72" s="14">
        <v>42979</v>
      </c>
      <c r="H72" s="8">
        <v>93.6</v>
      </c>
      <c r="I72" s="8">
        <v>27</v>
      </c>
      <c r="J72" s="8">
        <v>23</v>
      </c>
      <c r="K72" s="8">
        <v>38.299999999999997</v>
      </c>
    </row>
    <row r="73" spans="1:16" ht="15.75">
      <c r="A73" s="14"/>
      <c r="G73" s="14">
        <v>43009</v>
      </c>
      <c r="H73" s="8">
        <v>93.9</v>
      </c>
      <c r="I73" s="8">
        <v>27</v>
      </c>
      <c r="J73" s="8">
        <v>23</v>
      </c>
      <c r="K73" s="8">
        <v>38.6</v>
      </c>
    </row>
    <row r="74" spans="1:16" ht="15.75">
      <c r="A74" s="14"/>
      <c r="G74" s="14">
        <v>43040</v>
      </c>
      <c r="H74" s="8">
        <v>94.8</v>
      </c>
      <c r="I74" s="8">
        <v>27.3</v>
      </c>
      <c r="J74" s="8">
        <v>23</v>
      </c>
      <c r="K74" s="8">
        <v>39.1</v>
      </c>
    </row>
    <row r="75" spans="1:16" ht="15.75">
      <c r="A75" s="14"/>
      <c r="G75" s="14">
        <v>43070</v>
      </c>
      <c r="H75" s="8">
        <v>95.5</v>
      </c>
      <c r="I75" s="8">
        <v>27.3</v>
      </c>
      <c r="J75" s="8">
        <v>22.9</v>
      </c>
      <c r="K75" s="8">
        <v>39.700000000000003</v>
      </c>
    </row>
    <row r="76" spans="1:16" ht="15.75">
      <c r="A76" s="14"/>
      <c r="G76" s="14">
        <v>43101</v>
      </c>
      <c r="H76" s="8">
        <v>95</v>
      </c>
      <c r="I76" s="8">
        <v>27.8</v>
      </c>
      <c r="J76" s="8">
        <v>22.9</v>
      </c>
      <c r="K76" s="8">
        <v>40</v>
      </c>
    </row>
    <row r="77" spans="1:16" ht="15.75">
      <c r="A77" s="14"/>
      <c r="G77" s="14">
        <v>43132</v>
      </c>
      <c r="H77" s="8">
        <v>96.4</v>
      </c>
      <c r="I77" s="8">
        <v>28</v>
      </c>
      <c r="J77" s="8">
        <v>22.8</v>
      </c>
      <c r="K77" s="8">
        <v>40.200000000000003</v>
      </c>
    </row>
    <row r="78" spans="1:16" ht="15.75">
      <c r="A78" s="14"/>
      <c r="G78" s="14">
        <v>43160</v>
      </c>
      <c r="H78" s="8">
        <v>97.6</v>
      </c>
      <c r="I78" s="8">
        <v>29</v>
      </c>
      <c r="J78" s="8">
        <v>22.7</v>
      </c>
      <c r="K78" s="8">
        <v>40.4</v>
      </c>
    </row>
    <row r="79" spans="1:16" ht="15.75">
      <c r="A79" s="14"/>
      <c r="G79" s="14">
        <v>43191</v>
      </c>
      <c r="H79" s="8">
        <v>96.7</v>
      </c>
      <c r="I79" s="8">
        <v>28.9</v>
      </c>
      <c r="J79" s="8">
        <v>22.7</v>
      </c>
      <c r="K79" s="8">
        <v>40.5</v>
      </c>
    </row>
    <row r="80" spans="1:16" ht="15.75">
      <c r="A80" s="14"/>
      <c r="G80" s="14"/>
      <c r="H80" s="8"/>
      <c r="I80" s="8"/>
      <c r="J80" s="8"/>
      <c r="K80" s="8"/>
    </row>
    <row r="81" spans="8:11" ht="15.75">
      <c r="H81" s="8"/>
      <c r="I81" s="8"/>
      <c r="J81" s="8"/>
      <c r="K81" s="8"/>
    </row>
    <row r="82" spans="8:11" ht="15.75">
      <c r="H82" s="8"/>
      <c r="I82" s="8"/>
      <c r="J82" s="8"/>
      <c r="K82" s="8"/>
    </row>
    <row r="83" spans="8:11" ht="15.75">
      <c r="H83" s="8"/>
      <c r="I83" s="8"/>
      <c r="J83" s="8"/>
      <c r="K83" s="8"/>
    </row>
    <row r="84" spans="8:11" ht="15.75">
      <c r="H84" s="8"/>
      <c r="I84" s="8"/>
      <c r="J84" s="8"/>
      <c r="K84" s="8"/>
    </row>
    <row r="85" spans="8:11" ht="15.75">
      <c r="H85" s="8"/>
      <c r="I85" s="8"/>
      <c r="J85" s="8"/>
      <c r="K85" s="8"/>
    </row>
    <row r="86" spans="8:11" ht="15.75">
      <c r="H86" s="8"/>
      <c r="I86" s="8"/>
      <c r="J86" s="8"/>
      <c r="K86" s="8"/>
    </row>
    <row r="87" spans="8:11" ht="15.75">
      <c r="H87" s="8"/>
      <c r="I87" s="8"/>
      <c r="J87" s="8"/>
      <c r="K87" s="8"/>
    </row>
    <row r="88" spans="8:11" ht="15.75">
      <c r="H88" s="8"/>
      <c r="I88" s="8"/>
      <c r="J88" s="8"/>
      <c r="K88" s="8"/>
    </row>
    <row r="89" spans="8:11" ht="15.75">
      <c r="H89" s="8"/>
      <c r="I89" s="8"/>
      <c r="J89" s="8"/>
      <c r="K89" s="8"/>
    </row>
    <row r="90" spans="8:11" ht="15.75">
      <c r="H90" s="8"/>
      <c r="I90" s="8"/>
      <c r="J90" s="8"/>
      <c r="K90" s="8"/>
    </row>
    <row r="91" spans="8:11" ht="15.75">
      <c r="H91" s="8"/>
      <c r="I91" s="8"/>
      <c r="J91" s="8"/>
      <c r="K91" s="8"/>
    </row>
    <row r="92" spans="8:11" ht="15.75">
      <c r="H92" s="8"/>
      <c r="I92" s="8"/>
      <c r="J92" s="8"/>
      <c r="K92" s="8"/>
    </row>
    <row r="93" spans="8:11" ht="15.75">
      <c r="H93" s="8"/>
      <c r="I93" s="8"/>
      <c r="J93" s="8"/>
      <c r="K93" s="8"/>
    </row>
    <row r="94" spans="8:11" ht="15.75">
      <c r="H94" s="8"/>
      <c r="I94" s="8"/>
      <c r="J94" s="8"/>
      <c r="K94" s="8"/>
    </row>
    <row r="95" spans="8:11" ht="15.75">
      <c r="H95" s="8"/>
      <c r="I95" s="8"/>
      <c r="J95" s="8"/>
      <c r="K95" s="8"/>
    </row>
    <row r="96" spans="8:11" ht="15.75">
      <c r="H96" s="8"/>
      <c r="I96" s="8"/>
      <c r="J96" s="8"/>
      <c r="K96" s="8"/>
    </row>
    <row r="97" spans="8:11" ht="15.75">
      <c r="H97" s="8"/>
      <c r="I97" s="8"/>
      <c r="J97" s="8"/>
      <c r="K97" s="8"/>
    </row>
    <row r="98" spans="8:11" ht="15.75">
      <c r="H98" s="8"/>
      <c r="I98" s="8"/>
      <c r="J98" s="8"/>
      <c r="K98" s="8"/>
    </row>
    <row r="99" spans="8:11" ht="15.75">
      <c r="H99" s="8"/>
      <c r="I99" s="8"/>
      <c r="J99" s="8"/>
      <c r="K99" s="8"/>
    </row>
    <row r="100" spans="8:11" ht="15.75">
      <c r="H100" s="8"/>
      <c r="I100" s="8"/>
      <c r="J100" s="8"/>
      <c r="K100" s="8"/>
    </row>
    <row r="101" spans="8:11" ht="15.75">
      <c r="H101" s="8"/>
      <c r="I101" s="8"/>
      <c r="J101" s="8"/>
      <c r="K101" s="8"/>
    </row>
    <row r="102" spans="8:11" ht="15.75">
      <c r="H102" s="8"/>
      <c r="I102" s="8"/>
      <c r="J102" s="8"/>
      <c r="K102" s="8"/>
    </row>
    <row r="103" spans="8:11" ht="15.75">
      <c r="H103" s="8"/>
      <c r="I103" s="8"/>
      <c r="J103" s="8"/>
      <c r="K103" s="8"/>
    </row>
  </sheetData>
  <mergeCells count="2">
    <mergeCell ref="A14:E14"/>
    <mergeCell ref="G14:K1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3"/>
  <sheetViews>
    <sheetView zoomScaleNormal="100" workbookViewId="0"/>
  </sheetViews>
  <sheetFormatPr defaultRowHeight="12.75"/>
  <cols>
    <col min="1" max="1" width="16.28515625" style="13" customWidth="1"/>
    <col min="2" max="5" width="15.42578125" style="13" customWidth="1"/>
    <col min="6" max="7" width="9.140625" style="13"/>
    <col min="8" max="11" width="15.42578125" style="13" customWidth="1"/>
    <col min="12" max="16384" width="9.140625" style="13"/>
  </cols>
  <sheetData>
    <row r="1" spans="1:11" ht="15.75">
      <c r="A1" s="9" t="s">
        <v>6</v>
      </c>
    </row>
    <row r="2" spans="1:11" ht="15.75">
      <c r="A2" s="10"/>
    </row>
    <row r="3" spans="1:11" ht="15.75">
      <c r="A3" s="9" t="s">
        <v>41</v>
      </c>
    </row>
    <row r="4" spans="1:11" ht="15.75">
      <c r="A4" s="10"/>
    </row>
    <row r="5" spans="1:11" ht="15.75">
      <c r="A5" s="5" t="s">
        <v>42</v>
      </c>
    </row>
    <row r="8" spans="1:11" ht="15.75">
      <c r="A8" s="4" t="s">
        <v>8</v>
      </c>
    </row>
    <row r="13" spans="1:11" ht="15.75" customHeight="1"/>
    <row r="14" spans="1:11" ht="15.75">
      <c r="A14" s="27" t="s">
        <v>9</v>
      </c>
      <c r="B14" s="27"/>
      <c r="C14" s="27"/>
      <c r="D14" s="27"/>
      <c r="E14" s="27"/>
      <c r="F14" s="3"/>
      <c r="G14" s="27" t="s">
        <v>10</v>
      </c>
      <c r="H14" s="27"/>
      <c r="I14" s="27"/>
      <c r="J14" s="27"/>
      <c r="K14" s="27"/>
    </row>
    <row r="15" spans="1:11" ht="15.75">
      <c r="A15" s="6" t="s">
        <v>0</v>
      </c>
      <c r="B15" s="19" t="s">
        <v>43</v>
      </c>
      <c r="C15" s="19" t="s">
        <v>5</v>
      </c>
      <c r="D15" s="19" t="s">
        <v>44</v>
      </c>
      <c r="E15" s="19" t="s">
        <v>45</v>
      </c>
      <c r="F15" s="11"/>
      <c r="G15" s="6" t="s">
        <v>0</v>
      </c>
      <c r="H15" s="19" t="s">
        <v>43</v>
      </c>
      <c r="I15" s="19" t="s">
        <v>5</v>
      </c>
      <c r="J15" s="19" t="s">
        <v>44</v>
      </c>
      <c r="K15" s="19" t="s">
        <v>45</v>
      </c>
    </row>
    <row r="16" spans="1:11" ht="15.75">
      <c r="A16" s="2" t="s">
        <v>11</v>
      </c>
      <c r="B16" s="8">
        <v>2.7229999999999999</v>
      </c>
      <c r="C16" s="8">
        <v>7.9</v>
      </c>
      <c r="D16" s="8">
        <v>4.3</v>
      </c>
      <c r="E16" s="8">
        <v>0.61</v>
      </c>
      <c r="G16" s="14">
        <v>41275</v>
      </c>
      <c r="H16" s="8">
        <v>6.15</v>
      </c>
      <c r="I16" s="8">
        <v>2</v>
      </c>
      <c r="J16" s="8">
        <v>11</v>
      </c>
      <c r="K16" s="8">
        <v>7.07</v>
      </c>
    </row>
    <row r="17" spans="1:16" ht="15.75">
      <c r="A17" s="2" t="s">
        <v>12</v>
      </c>
      <c r="B17" s="8">
        <v>4</v>
      </c>
      <c r="C17" s="8">
        <v>7.6</v>
      </c>
      <c r="D17" s="8">
        <v>6.45</v>
      </c>
      <c r="E17" s="8">
        <v>1.1000000000000001</v>
      </c>
      <c r="G17" s="14">
        <v>41306</v>
      </c>
      <c r="H17" s="8">
        <v>6.31</v>
      </c>
      <c r="I17" s="8">
        <v>3.2</v>
      </c>
      <c r="J17" s="8">
        <v>11.135</v>
      </c>
      <c r="K17" s="8">
        <v>7.26</v>
      </c>
    </row>
    <row r="18" spans="1:16" ht="15.75">
      <c r="A18" s="2" t="s">
        <v>13</v>
      </c>
      <c r="B18" s="8">
        <v>2.8</v>
      </c>
      <c r="C18" s="8">
        <v>7.9</v>
      </c>
      <c r="D18" s="8">
        <v>7.34</v>
      </c>
      <c r="E18" s="8">
        <v>1.2</v>
      </c>
      <c r="G18" s="14">
        <v>41334</v>
      </c>
      <c r="H18" s="8">
        <v>6.59</v>
      </c>
      <c r="I18" s="8">
        <v>2.1</v>
      </c>
      <c r="J18" s="8">
        <v>10.5</v>
      </c>
      <c r="K18" s="8">
        <v>7.02</v>
      </c>
    </row>
    <row r="19" spans="1:16" ht="15.75">
      <c r="A19" s="2" t="s">
        <v>14</v>
      </c>
      <c r="B19" s="8">
        <v>2.5249999999999999</v>
      </c>
      <c r="C19" s="8">
        <v>7.7</v>
      </c>
      <c r="D19" s="8">
        <v>6.53</v>
      </c>
      <c r="E19" s="8">
        <v>2.08</v>
      </c>
      <c r="G19" s="14">
        <v>41365</v>
      </c>
      <c r="H19" s="8">
        <v>6.49</v>
      </c>
      <c r="I19" s="8">
        <v>2.4</v>
      </c>
      <c r="J19" s="8">
        <v>9.6</v>
      </c>
      <c r="K19" s="8">
        <v>7.22</v>
      </c>
    </row>
    <row r="20" spans="1:16" ht="15.75">
      <c r="A20" s="2" t="s">
        <v>15</v>
      </c>
      <c r="B20" s="8">
        <v>3.4620000000000002</v>
      </c>
      <c r="C20" s="8">
        <v>7.4</v>
      </c>
      <c r="D20" s="8">
        <v>5.34</v>
      </c>
      <c r="E20" s="8">
        <v>0.62</v>
      </c>
      <c r="G20" s="14">
        <v>41395</v>
      </c>
      <c r="H20" s="8">
        <v>6.5</v>
      </c>
      <c r="I20" s="8">
        <v>2.1</v>
      </c>
      <c r="J20" s="8">
        <v>9.4</v>
      </c>
      <c r="K20" s="8">
        <v>7.38</v>
      </c>
      <c r="M20" s="7"/>
      <c r="N20" s="7"/>
      <c r="O20" s="7"/>
      <c r="P20" s="7"/>
    </row>
    <row r="21" spans="1:16" ht="15.75">
      <c r="A21" s="2" t="s">
        <v>16</v>
      </c>
      <c r="B21" s="8">
        <v>-0.443</v>
      </c>
      <c r="C21" s="8">
        <v>7.5</v>
      </c>
      <c r="D21" s="8">
        <v>8.02</v>
      </c>
      <c r="E21" s="8">
        <v>1.29</v>
      </c>
      <c r="G21" s="14">
        <v>41426</v>
      </c>
      <c r="H21" s="8">
        <v>6.7</v>
      </c>
      <c r="I21" s="8">
        <v>2.7</v>
      </c>
      <c r="J21" s="8">
        <v>10.5</v>
      </c>
      <c r="K21" s="8">
        <v>6.91</v>
      </c>
      <c r="M21" s="7"/>
      <c r="N21" s="7"/>
      <c r="O21" s="7"/>
      <c r="P21" s="7"/>
    </row>
    <row r="22" spans="1:16" ht="15.75">
      <c r="A22" s="2" t="s">
        <v>17</v>
      </c>
      <c r="B22" s="8">
        <v>-0.64</v>
      </c>
      <c r="C22" s="8">
        <v>7.1</v>
      </c>
      <c r="D22" s="8">
        <v>8.6999999999999993</v>
      </c>
      <c r="E22" s="8">
        <v>0.8</v>
      </c>
      <c r="G22" s="14">
        <v>41456</v>
      </c>
      <c r="H22" s="8">
        <v>6.27</v>
      </c>
      <c r="I22" s="8">
        <v>2.7</v>
      </c>
      <c r="J22" s="8">
        <v>10.6</v>
      </c>
      <c r="K22" s="8">
        <v>6.45</v>
      </c>
      <c r="M22" s="7"/>
      <c r="N22" s="7"/>
      <c r="O22" s="7"/>
      <c r="P22" s="7"/>
    </row>
    <row r="23" spans="1:16" ht="15.75">
      <c r="A23" s="2" t="s">
        <v>18</v>
      </c>
      <c r="B23" s="8">
        <v>-0.21199999999999999</v>
      </c>
      <c r="C23" s="8">
        <v>7.2</v>
      </c>
      <c r="D23" s="8">
        <v>5.92</v>
      </c>
      <c r="E23" s="8">
        <v>0.26</v>
      </c>
      <c r="G23" s="14">
        <v>41487</v>
      </c>
      <c r="H23" s="8">
        <v>6.09</v>
      </c>
      <c r="I23" s="8">
        <v>2.6</v>
      </c>
      <c r="J23" s="8">
        <v>10.6</v>
      </c>
      <c r="K23" s="8">
        <v>6.52</v>
      </c>
      <c r="M23" s="7"/>
      <c r="N23" s="7"/>
      <c r="O23" s="7"/>
      <c r="P23" s="7"/>
    </row>
    <row r="24" spans="1:16" ht="15.75">
      <c r="A24" s="2" t="s">
        <v>19</v>
      </c>
      <c r="B24" s="8">
        <v>-1.589</v>
      </c>
      <c r="C24" s="8">
        <v>7</v>
      </c>
      <c r="D24" s="8">
        <v>7.11</v>
      </c>
      <c r="E24" s="8">
        <v>-1.9</v>
      </c>
      <c r="G24" s="14">
        <v>41518</v>
      </c>
      <c r="H24" s="8">
        <v>5.86</v>
      </c>
      <c r="I24" s="8">
        <v>3.1</v>
      </c>
      <c r="J24" s="8">
        <v>10.9</v>
      </c>
      <c r="K24" s="8">
        <v>6.14</v>
      </c>
      <c r="M24" s="7"/>
      <c r="N24" s="7"/>
      <c r="O24" s="7"/>
      <c r="P24" s="7"/>
    </row>
    <row r="25" spans="1:16" ht="15.75">
      <c r="A25" s="2" t="s">
        <v>20</v>
      </c>
      <c r="B25" s="8">
        <v>-2.7080000000000002</v>
      </c>
      <c r="C25" s="8">
        <v>7</v>
      </c>
      <c r="D25" s="8">
        <v>7.74</v>
      </c>
      <c r="E25" s="8">
        <v>-3.41</v>
      </c>
      <c r="G25" s="14">
        <v>41548</v>
      </c>
      <c r="H25" s="8">
        <v>5.84</v>
      </c>
      <c r="I25" s="8">
        <v>3.2</v>
      </c>
      <c r="J25" s="8">
        <v>11.17</v>
      </c>
      <c r="K25" s="8">
        <v>6.27</v>
      </c>
      <c r="M25" s="7"/>
      <c r="N25" s="7"/>
      <c r="O25" s="7"/>
      <c r="P25" s="7"/>
    </row>
    <row r="26" spans="1:16" ht="15.75">
      <c r="A26" s="2" t="s">
        <v>21</v>
      </c>
      <c r="B26" s="8">
        <v>-4.26</v>
      </c>
      <c r="C26" s="8">
        <v>6.9</v>
      </c>
      <c r="D26" s="8">
        <v>8.1999999999999993</v>
      </c>
      <c r="E26" s="8">
        <v>-2.66</v>
      </c>
      <c r="G26" s="14">
        <v>41579</v>
      </c>
      <c r="H26" s="8">
        <v>5.77</v>
      </c>
      <c r="I26" s="8">
        <v>3</v>
      </c>
      <c r="J26" s="8">
        <v>12.2</v>
      </c>
      <c r="K26" s="8">
        <v>6.51</v>
      </c>
      <c r="M26" s="7"/>
      <c r="N26" s="7"/>
      <c r="O26" s="7"/>
      <c r="P26" s="7"/>
    </row>
    <row r="27" spans="1:16" ht="15.75">
      <c r="A27" s="2" t="s">
        <v>22</v>
      </c>
      <c r="B27" s="8">
        <v>-5.5839999999999996</v>
      </c>
      <c r="C27" s="8">
        <v>6.8</v>
      </c>
      <c r="D27" s="8">
        <v>7.33</v>
      </c>
      <c r="E27" s="8">
        <v>-3.23</v>
      </c>
      <c r="G27" s="14">
        <v>41609</v>
      </c>
      <c r="H27" s="8">
        <v>5.91</v>
      </c>
      <c r="I27" s="8">
        <v>2.5</v>
      </c>
      <c r="J27" s="8">
        <v>10.3</v>
      </c>
      <c r="K27" s="8">
        <v>6.48</v>
      </c>
      <c r="M27" s="7"/>
      <c r="N27" s="7"/>
      <c r="O27" s="7"/>
      <c r="P27" s="7"/>
    </row>
    <row r="28" spans="1:16" ht="15.75">
      <c r="A28" s="2" t="s">
        <v>23</v>
      </c>
      <c r="B28" s="8">
        <v>-5.2489999999999997</v>
      </c>
      <c r="C28" s="8">
        <v>6.7</v>
      </c>
      <c r="D28" s="8">
        <v>9.27</v>
      </c>
      <c r="E28" s="8">
        <v>-0.43</v>
      </c>
      <c r="G28" s="14">
        <v>41640</v>
      </c>
      <c r="H28" s="8">
        <v>5.59</v>
      </c>
      <c r="I28" s="8">
        <v>2.5</v>
      </c>
      <c r="J28" s="8">
        <v>8.6</v>
      </c>
      <c r="K28" s="8">
        <v>6.08</v>
      </c>
      <c r="M28" s="7"/>
      <c r="N28" s="7"/>
      <c r="O28" s="7"/>
      <c r="P28" s="7"/>
    </row>
    <row r="29" spans="1:16" ht="15.75">
      <c r="A29" s="2" t="s">
        <v>24</v>
      </c>
      <c r="B29" s="8">
        <v>-3.4009999999999998</v>
      </c>
      <c r="C29" s="8">
        <v>6.7</v>
      </c>
      <c r="D29" s="8">
        <v>8.1</v>
      </c>
      <c r="E29" s="8">
        <v>-0.48</v>
      </c>
      <c r="G29" s="14">
        <v>41671</v>
      </c>
      <c r="H29" s="8">
        <v>5.68</v>
      </c>
      <c r="I29" s="8">
        <v>2</v>
      </c>
      <c r="J29" s="8">
        <v>7.9</v>
      </c>
      <c r="K29" s="8">
        <v>6.23</v>
      </c>
      <c r="M29" s="7"/>
      <c r="N29" s="7"/>
      <c r="O29" s="7"/>
      <c r="P29" s="7"/>
    </row>
    <row r="30" spans="1:16" ht="15.75">
      <c r="A30" s="2" t="s">
        <v>25</v>
      </c>
      <c r="B30" s="8">
        <v>-2.68</v>
      </c>
      <c r="C30" s="8">
        <v>6.7</v>
      </c>
      <c r="D30" s="8">
        <v>7.62</v>
      </c>
      <c r="E30" s="8">
        <v>-0.35</v>
      </c>
      <c r="G30" s="14">
        <v>41699</v>
      </c>
      <c r="H30" s="8">
        <v>6.15</v>
      </c>
      <c r="I30" s="8">
        <v>2.4</v>
      </c>
      <c r="J30" s="8">
        <v>8.1999999999999993</v>
      </c>
      <c r="K30" s="8">
        <v>6.9</v>
      </c>
      <c r="M30" s="7"/>
      <c r="N30" s="7"/>
      <c r="O30" s="7"/>
      <c r="P30" s="7"/>
    </row>
    <row r="31" spans="1:16" ht="15.75">
      <c r="A31" s="2" t="s">
        <v>26</v>
      </c>
      <c r="B31" s="8">
        <v>-2.4900000000000002</v>
      </c>
      <c r="C31" s="8">
        <v>6.8</v>
      </c>
      <c r="D31" s="8">
        <v>6.76</v>
      </c>
      <c r="E31" s="8">
        <v>0.3</v>
      </c>
      <c r="G31" s="14">
        <v>41730</v>
      </c>
      <c r="H31" s="8">
        <v>6.28</v>
      </c>
      <c r="I31" s="8">
        <v>1.8</v>
      </c>
      <c r="J31" s="8">
        <v>8.5</v>
      </c>
      <c r="K31" s="8">
        <v>7.35</v>
      </c>
      <c r="M31" s="7"/>
      <c r="N31" s="7"/>
      <c r="O31" s="7"/>
      <c r="P31" s="7"/>
    </row>
    <row r="32" spans="1:16" ht="15.75">
      <c r="A32" s="2" t="s">
        <v>27</v>
      </c>
      <c r="B32" s="8">
        <v>-6.0000000000000001E-3</v>
      </c>
      <c r="C32" s="8">
        <v>6.9</v>
      </c>
      <c r="D32" s="8">
        <v>6.09</v>
      </c>
      <c r="E32" s="8">
        <v>0.6</v>
      </c>
      <c r="G32" s="14">
        <v>41760</v>
      </c>
      <c r="H32" s="8">
        <v>6.37</v>
      </c>
      <c r="I32" s="8">
        <v>2.5</v>
      </c>
      <c r="J32" s="8">
        <v>8.3000000000000007</v>
      </c>
      <c r="K32" s="8">
        <v>7.58</v>
      </c>
      <c r="M32" s="7"/>
      <c r="N32" s="7"/>
      <c r="O32" s="7"/>
      <c r="P32" s="7"/>
    </row>
    <row r="33" spans="1:16" ht="15.75">
      <c r="A33" s="2" t="s">
        <v>28</v>
      </c>
      <c r="B33" s="8">
        <v>0.41599999999999998</v>
      </c>
      <c r="C33" s="8">
        <v>6.9</v>
      </c>
      <c r="D33" s="8">
        <v>5.67</v>
      </c>
      <c r="E33" s="8">
        <v>2.52</v>
      </c>
      <c r="G33" s="14">
        <v>41791</v>
      </c>
      <c r="H33" s="8">
        <v>6.52</v>
      </c>
      <c r="I33" s="8">
        <v>2.2999999999999998</v>
      </c>
      <c r="J33" s="8">
        <v>6.77</v>
      </c>
      <c r="K33" s="8">
        <v>7.8</v>
      </c>
      <c r="M33" s="7"/>
      <c r="N33" s="7"/>
      <c r="O33" s="7"/>
      <c r="P33" s="7"/>
    </row>
    <row r="34" spans="1:16" ht="15.75">
      <c r="A34" s="2" t="s">
        <v>29</v>
      </c>
      <c r="B34" s="8">
        <v>1.4119999999999999</v>
      </c>
      <c r="C34" s="8">
        <v>6.8</v>
      </c>
      <c r="D34" s="8">
        <v>6.46</v>
      </c>
      <c r="E34" s="8">
        <v>2.2000000000000002</v>
      </c>
      <c r="G34" s="14">
        <v>41821</v>
      </c>
      <c r="H34" s="8">
        <v>6.5</v>
      </c>
      <c r="I34" s="8">
        <v>2.2999999999999998</v>
      </c>
      <c r="J34" s="8">
        <v>7.4</v>
      </c>
      <c r="K34" s="8">
        <v>7.44</v>
      </c>
      <c r="M34" s="7"/>
      <c r="N34" s="7"/>
      <c r="O34" s="7"/>
      <c r="P34" s="7"/>
    </row>
    <row r="35" spans="1:16" ht="15.75">
      <c r="A35" s="2" t="s">
        <v>30</v>
      </c>
      <c r="B35" s="8">
        <v>2.1150000000000002</v>
      </c>
      <c r="C35" s="8">
        <v>6.8</v>
      </c>
      <c r="D35" s="8">
        <v>7.17</v>
      </c>
      <c r="E35" s="8">
        <v>0.87</v>
      </c>
      <c r="G35" s="14">
        <v>41852</v>
      </c>
      <c r="H35" s="8">
        <v>6.51</v>
      </c>
      <c r="I35" s="8">
        <v>2</v>
      </c>
      <c r="J35" s="8">
        <v>7</v>
      </c>
      <c r="K35" s="8">
        <v>7.55</v>
      </c>
      <c r="M35" s="7"/>
      <c r="N35" s="7"/>
      <c r="O35" s="7"/>
      <c r="P35" s="7"/>
    </row>
    <row r="36" spans="1:16" ht="15.75">
      <c r="A36" s="2" t="s">
        <v>31</v>
      </c>
      <c r="B36" s="8" t="e">
        <v>#N/A</v>
      </c>
      <c r="C36" s="8">
        <v>6.8</v>
      </c>
      <c r="D36" s="8" t="e">
        <v>#N/A</v>
      </c>
      <c r="E36" s="8" t="e">
        <v>#N/A</v>
      </c>
      <c r="G36" s="14">
        <v>41883</v>
      </c>
      <c r="H36" s="8">
        <v>6.75</v>
      </c>
      <c r="I36" s="8">
        <v>1.6</v>
      </c>
      <c r="J36" s="8">
        <v>5.6</v>
      </c>
      <c r="K36" s="8">
        <v>8</v>
      </c>
      <c r="M36" s="7"/>
      <c r="N36" s="7"/>
      <c r="O36" s="7"/>
      <c r="P36" s="7"/>
    </row>
    <row r="37" spans="1:16" ht="15.75">
      <c r="A37" s="14"/>
      <c r="G37" s="14">
        <v>41913</v>
      </c>
      <c r="H37" s="8">
        <v>6.59</v>
      </c>
      <c r="I37" s="8">
        <v>1.6</v>
      </c>
      <c r="J37" s="8">
        <v>4.5999999999999996</v>
      </c>
      <c r="K37" s="8">
        <v>8.3000000000000007</v>
      </c>
      <c r="M37" s="7"/>
      <c r="N37" s="7"/>
      <c r="O37" s="7"/>
      <c r="P37" s="7"/>
    </row>
    <row r="38" spans="1:16" ht="15.75">
      <c r="A38" s="14"/>
      <c r="G38" s="14">
        <v>41944</v>
      </c>
      <c r="H38" s="8">
        <v>6.56</v>
      </c>
      <c r="I38" s="8">
        <v>1.4</v>
      </c>
      <c r="J38" s="8">
        <v>3.3</v>
      </c>
      <c r="K38" s="8">
        <v>9.06</v>
      </c>
      <c r="M38" s="7"/>
      <c r="N38" s="7"/>
      <c r="O38" s="7"/>
      <c r="P38" s="7"/>
    </row>
    <row r="39" spans="1:16" ht="15.75">
      <c r="A39" s="14"/>
      <c r="G39" s="14">
        <v>41974</v>
      </c>
      <c r="H39" s="8">
        <v>6.41</v>
      </c>
      <c r="I39" s="8">
        <v>1.5</v>
      </c>
      <c r="J39" s="8">
        <v>4.3</v>
      </c>
      <c r="K39" s="8">
        <v>11.36</v>
      </c>
      <c r="M39" s="7"/>
      <c r="N39" s="7"/>
      <c r="O39" s="7"/>
      <c r="P39" s="7"/>
    </row>
    <row r="40" spans="1:16" ht="15.75">
      <c r="A40" s="14"/>
      <c r="G40" s="14">
        <v>42005</v>
      </c>
      <c r="H40" s="8">
        <v>7.14</v>
      </c>
      <c r="I40" s="8">
        <v>0.8</v>
      </c>
      <c r="J40" s="8">
        <v>5.2</v>
      </c>
      <c r="K40" s="8">
        <v>14.96</v>
      </c>
      <c r="M40" s="7"/>
      <c r="N40" s="7"/>
      <c r="O40" s="7"/>
      <c r="P40" s="7"/>
    </row>
    <row r="41" spans="1:16" ht="15.75">
      <c r="A41" s="14"/>
      <c r="G41" s="14">
        <v>42036</v>
      </c>
      <c r="H41" s="8">
        <v>7.7</v>
      </c>
      <c r="I41" s="8">
        <v>1.4</v>
      </c>
      <c r="J41" s="8">
        <v>5.37</v>
      </c>
      <c r="K41" s="8">
        <v>16.68</v>
      </c>
      <c r="M41" s="7"/>
      <c r="N41" s="7"/>
      <c r="O41" s="7"/>
      <c r="P41" s="7"/>
    </row>
    <row r="42" spans="1:16" ht="15.75">
      <c r="A42" s="14"/>
      <c r="G42" s="14">
        <v>42064</v>
      </c>
      <c r="H42" s="8">
        <v>8.1</v>
      </c>
      <c r="I42" s="8">
        <v>1.4</v>
      </c>
      <c r="J42" s="8">
        <v>5.3</v>
      </c>
      <c r="K42" s="8">
        <v>16.93</v>
      </c>
      <c r="M42" s="7"/>
      <c r="N42" s="7"/>
      <c r="O42" s="7"/>
      <c r="P42" s="7"/>
    </row>
    <row r="43" spans="1:16" ht="15.75">
      <c r="A43" s="14"/>
      <c r="G43" s="14">
        <v>42095</v>
      </c>
      <c r="H43" s="8">
        <v>8.17</v>
      </c>
      <c r="I43" s="8">
        <v>1.5</v>
      </c>
      <c r="J43" s="8">
        <v>4.8650000000000002</v>
      </c>
      <c r="K43" s="8">
        <v>16.39</v>
      </c>
      <c r="M43" s="7"/>
      <c r="N43" s="7"/>
      <c r="O43" s="7"/>
      <c r="P43" s="7"/>
    </row>
    <row r="44" spans="1:16" ht="15.75">
      <c r="A44" s="14"/>
      <c r="G44" s="14">
        <v>42125</v>
      </c>
      <c r="H44" s="8">
        <v>8.5</v>
      </c>
      <c r="I44" s="8">
        <v>1.2</v>
      </c>
      <c r="J44" s="8">
        <v>5</v>
      </c>
      <c r="K44" s="8">
        <v>15.78</v>
      </c>
      <c r="M44" s="7"/>
      <c r="N44" s="7"/>
      <c r="O44" s="7"/>
      <c r="P44" s="7"/>
    </row>
    <row r="45" spans="1:16" ht="15.75">
      <c r="A45" s="14"/>
      <c r="G45" s="14">
        <v>42156</v>
      </c>
      <c r="H45" s="8">
        <v>8.89</v>
      </c>
      <c r="I45" s="8">
        <v>1.4</v>
      </c>
      <c r="J45" s="8">
        <v>5.4</v>
      </c>
      <c r="K45" s="8">
        <v>15.28</v>
      </c>
      <c r="M45" s="7"/>
      <c r="N45" s="7"/>
      <c r="O45" s="7"/>
      <c r="P45" s="7"/>
    </row>
    <row r="46" spans="1:16" ht="15.75">
      <c r="A46" s="14"/>
      <c r="G46" s="14">
        <v>42186</v>
      </c>
      <c r="H46" s="8">
        <v>9.56</v>
      </c>
      <c r="I46" s="8">
        <v>1.6</v>
      </c>
      <c r="J46" s="8">
        <v>3.7</v>
      </c>
      <c r="K46" s="8">
        <v>15.65</v>
      </c>
      <c r="M46" s="7"/>
      <c r="N46" s="7"/>
      <c r="O46" s="7"/>
      <c r="P46" s="7"/>
    </row>
    <row r="47" spans="1:16" ht="15.75">
      <c r="A47" s="14"/>
      <c r="G47" s="14">
        <v>42217</v>
      </c>
      <c r="H47" s="8">
        <v>9.5</v>
      </c>
      <c r="I47" s="8">
        <v>2</v>
      </c>
      <c r="J47" s="8">
        <v>3.7</v>
      </c>
      <c r="K47" s="8">
        <v>15.75</v>
      </c>
      <c r="M47" s="7"/>
      <c r="N47" s="7"/>
      <c r="O47" s="7"/>
      <c r="P47" s="7"/>
    </row>
    <row r="48" spans="1:16" ht="15.75">
      <c r="A48" s="14"/>
      <c r="G48" s="14">
        <v>42248</v>
      </c>
      <c r="H48" s="8">
        <v>9.49</v>
      </c>
      <c r="I48" s="8">
        <v>1.6</v>
      </c>
      <c r="J48" s="8">
        <v>4.4000000000000004</v>
      </c>
      <c r="K48" s="8">
        <v>15.67</v>
      </c>
      <c r="M48" s="7"/>
      <c r="N48" s="7"/>
      <c r="O48" s="7"/>
      <c r="P48" s="7"/>
    </row>
    <row r="49" spans="1:16" ht="15.75">
      <c r="A49" s="14"/>
      <c r="G49" s="14">
        <v>42278</v>
      </c>
      <c r="H49" s="8">
        <v>9.93</v>
      </c>
      <c r="I49" s="8">
        <v>1.3</v>
      </c>
      <c r="J49" s="8">
        <v>5</v>
      </c>
      <c r="K49" s="8">
        <v>15.59</v>
      </c>
      <c r="M49" s="7"/>
      <c r="N49" s="7"/>
      <c r="O49" s="7"/>
      <c r="P49" s="7"/>
    </row>
    <row r="50" spans="1:16" ht="15.75">
      <c r="A50" s="14"/>
      <c r="G50" s="14">
        <v>42309</v>
      </c>
      <c r="H50" s="8">
        <v>10.48</v>
      </c>
      <c r="I50" s="8">
        <v>1.5</v>
      </c>
      <c r="J50" s="8">
        <v>5.4</v>
      </c>
      <c r="K50" s="8">
        <v>14.96</v>
      </c>
      <c r="M50" s="7"/>
      <c r="N50" s="7"/>
      <c r="O50" s="7"/>
      <c r="P50" s="7"/>
    </row>
    <row r="51" spans="1:16" ht="15.75">
      <c r="A51" s="14"/>
      <c r="G51" s="14">
        <v>42339</v>
      </c>
      <c r="H51" s="8">
        <v>10.67</v>
      </c>
      <c r="I51" s="8">
        <v>1.6</v>
      </c>
      <c r="J51" s="8">
        <v>5.6</v>
      </c>
      <c r="K51" s="8">
        <v>12.9</v>
      </c>
      <c r="M51" s="7"/>
      <c r="N51" s="7"/>
      <c r="O51" s="7"/>
      <c r="P51" s="7"/>
    </row>
    <row r="52" spans="1:16" ht="15.75">
      <c r="A52" s="14"/>
      <c r="G52" s="14">
        <v>42370</v>
      </c>
      <c r="H52" s="8">
        <v>10.71</v>
      </c>
      <c r="I52" s="8">
        <v>1.8</v>
      </c>
      <c r="J52" s="8">
        <v>5.69</v>
      </c>
      <c r="K52" s="8">
        <v>9.76</v>
      </c>
      <c r="M52" s="7"/>
      <c r="N52" s="7"/>
      <c r="O52" s="7"/>
      <c r="P52" s="7"/>
    </row>
    <row r="53" spans="1:16" ht="15.75">
      <c r="A53" s="14"/>
      <c r="G53" s="14">
        <v>42401</v>
      </c>
      <c r="H53" s="8">
        <v>10.36</v>
      </c>
      <c r="I53" s="8">
        <v>2.2999999999999998</v>
      </c>
      <c r="J53" s="8">
        <v>5.3</v>
      </c>
      <c r="K53" s="8">
        <v>8.07</v>
      </c>
      <c r="M53" s="7"/>
      <c r="N53" s="7"/>
      <c r="O53" s="7"/>
      <c r="P53" s="7"/>
    </row>
    <row r="54" spans="1:16" ht="15.75">
      <c r="A54" s="14"/>
      <c r="G54" s="14">
        <v>42430</v>
      </c>
      <c r="H54" s="8">
        <v>9.39</v>
      </c>
      <c r="I54" s="8">
        <v>2.2999999999999998</v>
      </c>
      <c r="J54" s="8">
        <v>4.8250000000000002</v>
      </c>
      <c r="K54" s="8">
        <v>7.27</v>
      </c>
      <c r="M54" s="7"/>
      <c r="N54" s="7"/>
      <c r="O54" s="7"/>
      <c r="P54" s="7"/>
    </row>
    <row r="55" spans="1:16" ht="15.75">
      <c r="A55" s="14"/>
      <c r="G55" s="14">
        <v>42461</v>
      </c>
      <c r="H55" s="8">
        <v>9.3000000000000007</v>
      </c>
      <c r="I55" s="8">
        <v>2.2999999999999998</v>
      </c>
      <c r="J55" s="8">
        <v>5.5</v>
      </c>
      <c r="K55" s="8">
        <v>7.26</v>
      </c>
      <c r="M55" s="7"/>
      <c r="N55" s="7"/>
      <c r="O55" s="7"/>
      <c r="P55" s="7"/>
    </row>
    <row r="56" spans="1:16" ht="15.75">
      <c r="A56" s="14"/>
      <c r="G56" s="14">
        <v>42491</v>
      </c>
      <c r="H56" s="8">
        <v>9.32</v>
      </c>
      <c r="I56" s="8">
        <v>2</v>
      </c>
      <c r="J56" s="8">
        <v>5.8</v>
      </c>
      <c r="K56" s="8">
        <v>7.31</v>
      </c>
      <c r="M56" s="7"/>
      <c r="N56" s="7"/>
      <c r="O56" s="7"/>
      <c r="P56" s="7"/>
    </row>
    <row r="57" spans="1:16" ht="15.75">
      <c r="A57" s="14"/>
      <c r="G57" s="14">
        <v>42522</v>
      </c>
      <c r="H57" s="8">
        <v>8.84</v>
      </c>
      <c r="I57" s="8">
        <v>1.9</v>
      </c>
      <c r="J57" s="8">
        <v>5.8</v>
      </c>
      <c r="K57" s="8">
        <v>7.48</v>
      </c>
      <c r="M57" s="7"/>
      <c r="N57" s="7"/>
      <c r="O57" s="7"/>
      <c r="P57" s="7"/>
    </row>
    <row r="58" spans="1:16" ht="15.75">
      <c r="A58" s="14"/>
      <c r="G58" s="14">
        <v>42552</v>
      </c>
      <c r="H58" s="8">
        <v>8.74</v>
      </c>
      <c r="I58" s="8">
        <v>1.8</v>
      </c>
      <c r="J58" s="8">
        <v>6.1</v>
      </c>
      <c r="K58" s="8">
        <v>7.22</v>
      </c>
      <c r="M58" s="7"/>
      <c r="N58" s="7"/>
      <c r="O58" s="7"/>
      <c r="P58" s="7"/>
    </row>
    <row r="59" spans="1:16" ht="15.75">
      <c r="A59" s="14"/>
      <c r="G59" s="14">
        <v>42583</v>
      </c>
      <c r="H59" s="8">
        <v>9</v>
      </c>
      <c r="I59" s="8">
        <v>1.3</v>
      </c>
      <c r="J59" s="8">
        <v>5</v>
      </c>
      <c r="K59" s="8">
        <v>6.85</v>
      </c>
      <c r="M59" s="7"/>
      <c r="N59" s="7"/>
      <c r="O59" s="7"/>
      <c r="P59" s="7"/>
    </row>
    <row r="60" spans="1:16" ht="15.75">
      <c r="A60" s="14"/>
      <c r="G60" s="14">
        <v>42614</v>
      </c>
      <c r="H60" s="8">
        <v>8.48</v>
      </c>
      <c r="I60" s="8">
        <v>1.9</v>
      </c>
      <c r="J60" s="8">
        <v>4.4000000000000004</v>
      </c>
      <c r="K60" s="8">
        <v>6.41</v>
      </c>
      <c r="M60" s="7"/>
      <c r="N60" s="7"/>
      <c r="O60" s="7"/>
      <c r="P60" s="7"/>
    </row>
    <row r="61" spans="1:16" ht="15.75">
      <c r="A61" s="14"/>
      <c r="G61" s="14">
        <v>42644</v>
      </c>
      <c r="H61" s="8">
        <v>7.87</v>
      </c>
      <c r="I61" s="8">
        <v>2.1</v>
      </c>
      <c r="J61" s="8">
        <v>4.2</v>
      </c>
      <c r="K61" s="8">
        <v>6.09</v>
      </c>
      <c r="M61" s="7"/>
      <c r="N61" s="7"/>
      <c r="O61" s="7"/>
      <c r="P61" s="7"/>
    </row>
    <row r="62" spans="1:16" ht="15.75">
      <c r="A62" s="14"/>
      <c r="G62" s="14">
        <v>42675</v>
      </c>
      <c r="H62" s="8">
        <v>6.99</v>
      </c>
      <c r="I62" s="8">
        <v>2.2999999999999998</v>
      </c>
      <c r="J62" s="8">
        <v>3.6</v>
      </c>
      <c r="K62" s="8">
        <v>5.79</v>
      </c>
      <c r="M62" s="7"/>
      <c r="N62" s="7"/>
      <c r="O62" s="7"/>
      <c r="P62" s="7"/>
    </row>
    <row r="63" spans="1:16" ht="15.75">
      <c r="A63" s="14"/>
      <c r="G63" s="14">
        <v>42705</v>
      </c>
      <c r="H63" s="8">
        <v>6.29</v>
      </c>
      <c r="I63" s="8">
        <v>2.1</v>
      </c>
      <c r="J63" s="8">
        <v>3.41</v>
      </c>
      <c r="K63" s="8">
        <v>5.39</v>
      </c>
      <c r="M63" s="7"/>
      <c r="N63" s="7"/>
      <c r="O63" s="7"/>
      <c r="P63" s="7"/>
    </row>
    <row r="64" spans="1:16" ht="15.75">
      <c r="A64" s="14"/>
      <c r="G64" s="14">
        <v>42736</v>
      </c>
      <c r="H64" s="8">
        <v>5.35</v>
      </c>
      <c r="I64" s="8">
        <v>2.5</v>
      </c>
      <c r="J64" s="8">
        <v>3.2</v>
      </c>
      <c r="K64" s="8">
        <v>5.05</v>
      </c>
      <c r="M64" s="7"/>
      <c r="N64" s="7"/>
      <c r="O64" s="7"/>
      <c r="P64" s="7"/>
    </row>
    <row r="65" spans="1:16" ht="15.75">
      <c r="A65" s="14"/>
      <c r="G65" s="14">
        <v>42767</v>
      </c>
      <c r="H65" s="8">
        <v>4.76</v>
      </c>
      <c r="I65" s="8">
        <v>0.8</v>
      </c>
      <c r="J65" s="8">
        <v>3.7</v>
      </c>
      <c r="K65" s="8">
        <v>4.5999999999999996</v>
      </c>
      <c r="M65" s="7"/>
      <c r="N65" s="7"/>
      <c r="O65" s="7"/>
      <c r="P65" s="7"/>
    </row>
    <row r="66" spans="1:16" ht="15.75">
      <c r="A66" s="14"/>
      <c r="G66" s="14">
        <v>42795</v>
      </c>
      <c r="H66" s="8">
        <v>4.57</v>
      </c>
      <c r="I66" s="8">
        <v>0.9</v>
      </c>
      <c r="J66" s="8">
        <v>3.9</v>
      </c>
      <c r="K66" s="8">
        <v>4.26</v>
      </c>
      <c r="M66" s="7"/>
      <c r="N66" s="7"/>
      <c r="O66" s="7"/>
      <c r="P66" s="7"/>
    </row>
    <row r="67" spans="1:16" ht="15.75">
      <c r="G67" s="14">
        <v>42826</v>
      </c>
      <c r="H67" s="8">
        <v>4.08</v>
      </c>
      <c r="I67" s="8">
        <v>1.2</v>
      </c>
      <c r="J67" s="8">
        <v>2.9849999999999999</v>
      </c>
      <c r="K67" s="8">
        <v>4.13</v>
      </c>
      <c r="M67" s="7"/>
      <c r="N67" s="7"/>
      <c r="O67" s="7"/>
      <c r="P67" s="7"/>
    </row>
    <row r="68" spans="1:16" ht="15.75">
      <c r="G68" s="14">
        <v>42856</v>
      </c>
      <c r="H68" s="8">
        <v>3.6</v>
      </c>
      <c r="I68" s="8">
        <v>1.5</v>
      </c>
      <c r="J68" s="8">
        <v>2.2000000000000002</v>
      </c>
      <c r="K68" s="8">
        <v>4.09</v>
      </c>
    </row>
    <row r="69" spans="1:16" ht="15.75">
      <c r="G69" s="14">
        <v>42887</v>
      </c>
      <c r="H69" s="8">
        <v>3</v>
      </c>
      <c r="I69" s="8">
        <v>1.5</v>
      </c>
      <c r="J69" s="8">
        <v>1.46</v>
      </c>
      <c r="K69" s="8">
        <v>4.4000000000000004</v>
      </c>
    </row>
    <row r="70" spans="1:16" ht="15.75">
      <c r="G70" s="14">
        <v>42917</v>
      </c>
      <c r="H70" s="8">
        <v>2.71</v>
      </c>
      <c r="I70" s="8">
        <v>1.4</v>
      </c>
      <c r="J70" s="8">
        <v>2.4</v>
      </c>
      <c r="K70" s="8">
        <v>3.85</v>
      </c>
    </row>
    <row r="71" spans="1:16" ht="15.75">
      <c r="G71" s="14">
        <v>42948</v>
      </c>
      <c r="H71" s="8">
        <v>2.46</v>
      </c>
      <c r="I71" s="8">
        <v>1.8</v>
      </c>
      <c r="J71" s="8">
        <v>3.28</v>
      </c>
      <c r="K71" s="8">
        <v>3.3</v>
      </c>
    </row>
    <row r="72" spans="1:16" ht="15.75">
      <c r="G72" s="14">
        <v>42979</v>
      </c>
      <c r="H72" s="8">
        <v>2.54</v>
      </c>
      <c r="I72" s="8">
        <v>1.6</v>
      </c>
      <c r="J72" s="8">
        <v>3.2850000000000001</v>
      </c>
      <c r="K72" s="8">
        <v>2.98</v>
      </c>
    </row>
    <row r="73" spans="1:16" ht="15.75">
      <c r="G73" s="14">
        <v>43009</v>
      </c>
      <c r="H73" s="8">
        <v>2.7</v>
      </c>
      <c r="I73" s="8">
        <v>1.9</v>
      </c>
      <c r="J73" s="8">
        <v>3.6</v>
      </c>
      <c r="K73" s="8">
        <v>2.72</v>
      </c>
    </row>
    <row r="74" spans="1:16" ht="15.75">
      <c r="G74" s="14">
        <v>43040</v>
      </c>
      <c r="H74" s="8">
        <v>2.8</v>
      </c>
      <c r="I74" s="8">
        <v>1.7</v>
      </c>
      <c r="J74" s="8">
        <v>4.9000000000000004</v>
      </c>
      <c r="K74" s="8">
        <v>2.48</v>
      </c>
    </row>
    <row r="75" spans="1:16" ht="15.75">
      <c r="G75" s="14">
        <v>43070</v>
      </c>
      <c r="H75" s="8">
        <v>2.95</v>
      </c>
      <c r="I75" s="8">
        <v>1.8</v>
      </c>
      <c r="J75" s="8">
        <v>5.2149999999999999</v>
      </c>
      <c r="K75" s="8">
        <v>2.5</v>
      </c>
    </row>
    <row r="76" spans="1:16" ht="15.75">
      <c r="G76" s="14">
        <v>43101</v>
      </c>
      <c r="H76" s="8">
        <v>2.86</v>
      </c>
      <c r="I76" s="8">
        <v>1.5</v>
      </c>
      <c r="J76" s="8">
        <v>5.0999999999999996</v>
      </c>
      <c r="K76" s="8">
        <v>2.2000000000000002</v>
      </c>
    </row>
    <row r="77" spans="1:16" ht="15.75">
      <c r="G77" s="14">
        <v>43132</v>
      </c>
      <c r="H77" s="8">
        <v>2.84</v>
      </c>
      <c r="I77" s="8">
        <v>2.9</v>
      </c>
      <c r="J77" s="8">
        <v>4.4000000000000004</v>
      </c>
      <c r="K77" s="8">
        <v>2.2000000000000002</v>
      </c>
    </row>
    <row r="78" spans="1:16" ht="15.75">
      <c r="G78" s="14">
        <v>43160</v>
      </c>
      <c r="H78" s="8">
        <v>2.68</v>
      </c>
      <c r="I78" s="8">
        <v>2.1</v>
      </c>
      <c r="J78" s="8">
        <v>4.3</v>
      </c>
      <c r="K78" s="8">
        <v>2.34</v>
      </c>
    </row>
    <row r="79" spans="1:16" ht="15.75">
      <c r="G79" s="14">
        <v>43191</v>
      </c>
      <c r="H79" s="8">
        <v>2.76</v>
      </c>
      <c r="I79" s="8">
        <v>1.8</v>
      </c>
      <c r="J79" s="8">
        <v>4.5999999999999996</v>
      </c>
      <c r="K79" s="8">
        <v>2.42</v>
      </c>
    </row>
    <row r="80" spans="1:16" ht="15.75">
      <c r="H80" s="8"/>
      <c r="I80" s="8"/>
      <c r="J80" s="8"/>
      <c r="K80" s="8"/>
    </row>
    <row r="81" spans="8:11" ht="15.75">
      <c r="H81" s="8"/>
      <c r="I81" s="8"/>
      <c r="J81" s="8"/>
      <c r="K81" s="8"/>
    </row>
    <row r="82" spans="8:11" ht="15.75">
      <c r="H82" s="8"/>
      <c r="I82" s="8"/>
      <c r="J82" s="8"/>
      <c r="K82" s="8"/>
    </row>
    <row r="83" spans="8:11" ht="15.75">
      <c r="H83" s="8"/>
      <c r="I83" s="8"/>
      <c r="J83" s="8"/>
      <c r="K83" s="8"/>
    </row>
    <row r="84" spans="8:11" ht="15.75">
      <c r="H84" s="8"/>
      <c r="I84" s="8"/>
      <c r="J84" s="8"/>
      <c r="K84" s="8"/>
    </row>
    <row r="85" spans="8:11" ht="15.75">
      <c r="H85" s="8"/>
      <c r="I85" s="8"/>
      <c r="J85" s="8"/>
      <c r="K85" s="8"/>
    </row>
    <row r="86" spans="8:11" ht="15.75">
      <c r="H86" s="8"/>
      <c r="I86" s="8"/>
      <c r="J86" s="8"/>
      <c r="K86" s="8"/>
    </row>
    <row r="87" spans="8:11" ht="15.75">
      <c r="H87" s="8"/>
      <c r="I87" s="8"/>
      <c r="J87" s="8"/>
      <c r="K87" s="8"/>
    </row>
    <row r="88" spans="8:11" ht="15.75">
      <c r="H88" s="8"/>
      <c r="I88" s="8"/>
      <c r="J88" s="8"/>
      <c r="K88" s="8"/>
    </row>
    <row r="89" spans="8:11" ht="15.75">
      <c r="H89" s="8"/>
      <c r="I89" s="8"/>
      <c r="J89" s="8"/>
      <c r="K89" s="8"/>
    </row>
    <row r="90" spans="8:11" ht="15.75">
      <c r="H90" s="8"/>
      <c r="I90" s="8"/>
      <c r="J90" s="8"/>
      <c r="K90" s="8"/>
    </row>
    <row r="91" spans="8:11" ht="15.75">
      <c r="H91" s="8"/>
      <c r="I91" s="8"/>
      <c r="J91" s="8"/>
      <c r="K91" s="8"/>
    </row>
    <row r="92" spans="8:11" ht="15.75">
      <c r="H92" s="8"/>
      <c r="I92" s="8"/>
      <c r="J92" s="8"/>
      <c r="K92" s="8"/>
    </row>
    <row r="93" spans="8:11" ht="15.75">
      <c r="H93" s="8"/>
      <c r="I93" s="8"/>
      <c r="J93" s="8"/>
      <c r="K93" s="8"/>
    </row>
    <row r="94" spans="8:11" ht="15.75">
      <c r="H94" s="8"/>
      <c r="I94" s="8"/>
      <c r="J94" s="8"/>
      <c r="K94" s="8"/>
    </row>
    <row r="95" spans="8:11" ht="15.75">
      <c r="H95" s="8"/>
      <c r="I95" s="8"/>
      <c r="J95" s="8"/>
      <c r="K95" s="8"/>
    </row>
    <row r="96" spans="8:11" ht="15.75">
      <c r="H96" s="8"/>
      <c r="I96" s="8"/>
      <c r="J96" s="8"/>
      <c r="K96" s="8"/>
    </row>
    <row r="97" spans="8:11" ht="15.75">
      <c r="H97" s="8"/>
      <c r="I97" s="8"/>
      <c r="J97" s="8"/>
      <c r="K97" s="8"/>
    </row>
    <row r="98" spans="8:11" ht="15.75">
      <c r="H98" s="8"/>
      <c r="I98" s="8"/>
      <c r="J98" s="8"/>
      <c r="K98" s="8"/>
    </row>
    <row r="99" spans="8:11" ht="15.75">
      <c r="H99" s="8"/>
      <c r="I99" s="8"/>
      <c r="J99" s="8"/>
      <c r="K99" s="8"/>
    </row>
    <row r="100" spans="8:11" ht="15.75">
      <c r="H100" s="8"/>
      <c r="I100" s="8"/>
      <c r="J100" s="8"/>
      <c r="K100" s="8"/>
    </row>
    <row r="101" spans="8:11" ht="15.75">
      <c r="H101" s="8"/>
      <c r="I101" s="8"/>
      <c r="J101" s="8"/>
      <c r="K101" s="8"/>
    </row>
    <row r="102" spans="8:11" ht="15.75">
      <c r="H102" s="8"/>
      <c r="I102" s="8"/>
      <c r="J102" s="8"/>
      <c r="K102" s="8"/>
    </row>
    <row r="103" spans="8:11" ht="15.75">
      <c r="H103" s="8"/>
      <c r="I103" s="8"/>
      <c r="J103" s="8"/>
      <c r="K103" s="8"/>
    </row>
  </sheetData>
  <mergeCells count="2">
    <mergeCell ref="A14:E14"/>
    <mergeCell ref="G14:K1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"/>
  <sheetViews>
    <sheetView workbookViewId="0"/>
  </sheetViews>
  <sheetFormatPr defaultRowHeight="12.75"/>
  <cols>
    <col min="1" max="1" width="11.28515625" customWidth="1"/>
    <col min="2" max="4" width="18.85546875" customWidth="1"/>
  </cols>
  <sheetData>
    <row r="1" spans="1:4" ht="15.75">
      <c r="A1" s="9" t="s">
        <v>6</v>
      </c>
    </row>
    <row r="2" spans="1:4" ht="15.75">
      <c r="A2" s="10"/>
    </row>
    <row r="3" spans="1:4" ht="15.75">
      <c r="A3" s="9" t="s">
        <v>63</v>
      </c>
    </row>
    <row r="4" spans="1:4" ht="15.75">
      <c r="A4" s="10"/>
    </row>
    <row r="5" spans="1:4" ht="15.75">
      <c r="A5" s="5" t="s">
        <v>61</v>
      </c>
    </row>
    <row r="6" spans="1:4">
      <c r="A6" s="13"/>
    </row>
    <row r="7" spans="1:4">
      <c r="A7" s="13"/>
    </row>
    <row r="8" spans="1:4" ht="15.75">
      <c r="A8" s="4" t="s">
        <v>62</v>
      </c>
    </row>
    <row r="13" spans="1:4" s="13" customFormat="1" ht="41.25" customHeight="1">
      <c r="A13" s="28" t="s">
        <v>71</v>
      </c>
      <c r="B13" s="28"/>
      <c r="C13" s="28"/>
      <c r="D13" s="28"/>
    </row>
    <row r="14" spans="1:4" s="13" customFormat="1" ht="126">
      <c r="A14" s="26" t="s">
        <v>76</v>
      </c>
      <c r="B14" s="12" t="s">
        <v>72</v>
      </c>
      <c r="C14" s="12" t="s">
        <v>73</v>
      </c>
      <c r="D14" s="12" t="s">
        <v>74</v>
      </c>
    </row>
    <row r="15" spans="1:4" s="13" customFormat="1" ht="15.75">
      <c r="A15" s="15" t="s">
        <v>64</v>
      </c>
      <c r="B15" s="17">
        <v>491.43</v>
      </c>
      <c r="C15" s="17">
        <v>341</v>
      </c>
      <c r="D15" s="17">
        <v>181</v>
      </c>
    </row>
    <row r="16" spans="1:4" s="13" customFormat="1" ht="15.75">
      <c r="A16" s="15" t="s">
        <v>65</v>
      </c>
      <c r="B16" s="17">
        <v>158</v>
      </c>
      <c r="C16" s="17">
        <v>296</v>
      </c>
      <c r="D16" s="17">
        <v>421</v>
      </c>
    </row>
    <row r="17" spans="1:4" s="13" customFormat="1" ht="15.75">
      <c r="A17" s="15" t="s">
        <v>66</v>
      </c>
      <c r="B17" s="17">
        <v>64.144999999999996</v>
      </c>
      <c r="C17" s="17">
        <v>76</v>
      </c>
      <c r="D17" s="17">
        <v>256</v>
      </c>
    </row>
    <row r="18" spans="1:4" s="13" customFormat="1" ht="15.75">
      <c r="A18" s="15" t="s">
        <v>67</v>
      </c>
      <c r="B18" s="17">
        <v>90.265000000000001</v>
      </c>
      <c r="C18" s="17">
        <v>8</v>
      </c>
      <c r="D18" s="17">
        <v>145</v>
      </c>
    </row>
    <row r="19" spans="1:4" s="13" customFormat="1" ht="15.75">
      <c r="A19" s="15" t="s">
        <v>68</v>
      </c>
      <c r="B19" s="17">
        <v>20</v>
      </c>
      <c r="C19" s="17">
        <v>24</v>
      </c>
      <c r="D19" s="17">
        <v>30</v>
      </c>
    </row>
    <row r="20" spans="1:4" ht="15.75">
      <c r="A20" s="15" t="s">
        <v>69</v>
      </c>
      <c r="B20" s="17">
        <v>30</v>
      </c>
      <c r="C20" s="17">
        <v>23</v>
      </c>
      <c r="D20" s="17">
        <v>4</v>
      </c>
    </row>
    <row r="21" spans="1:4" ht="15.75">
      <c r="A21" s="15" t="s">
        <v>70</v>
      </c>
      <c r="B21" s="17">
        <v>39.75</v>
      </c>
      <c r="C21" s="17">
        <v>15</v>
      </c>
      <c r="D21" s="17">
        <v>1</v>
      </c>
    </row>
    <row r="22" spans="1:4" ht="15.75">
      <c r="A22" s="15" t="s">
        <v>75</v>
      </c>
      <c r="B22" s="18">
        <f>SUM(B15:B21)</f>
        <v>894</v>
      </c>
      <c r="C22" s="18">
        <f t="shared" ref="C22:D22" si="0">SUM(C15:C21)</f>
        <v>783</v>
      </c>
      <c r="D22" s="18">
        <f t="shared" si="0"/>
        <v>1038</v>
      </c>
    </row>
    <row r="23" spans="1:4" ht="15.75">
      <c r="A23" s="15"/>
      <c r="B23" s="18"/>
      <c r="C23" s="18"/>
      <c r="D23" s="16"/>
    </row>
    <row r="24" spans="1:4" ht="15.75">
      <c r="A24" s="15"/>
      <c r="B24" s="18"/>
      <c r="C24" s="18"/>
      <c r="D24" s="16"/>
    </row>
    <row r="25" spans="1:4" ht="15.75">
      <c r="A25" s="15"/>
      <c r="B25" s="18"/>
      <c r="C25" s="18"/>
      <c r="D25" s="16"/>
    </row>
    <row r="26" spans="1:4" ht="15.75">
      <c r="A26" s="15"/>
      <c r="B26" s="18"/>
      <c r="C26" s="18"/>
      <c r="D26" s="16"/>
    </row>
    <row r="27" spans="1:4" ht="15.75">
      <c r="A27" s="15"/>
      <c r="B27" s="18"/>
      <c r="C27" s="18"/>
      <c r="D27" s="16"/>
    </row>
    <row r="28" spans="1:4" ht="15.75">
      <c r="A28" s="15"/>
      <c r="B28" s="18"/>
      <c r="C28" s="18"/>
      <c r="D28" s="16"/>
    </row>
    <row r="29" spans="1:4" ht="15.75">
      <c r="A29" s="15"/>
      <c r="B29" s="18"/>
      <c r="C29" s="18"/>
      <c r="D29" s="16"/>
    </row>
    <row r="30" spans="1:4" ht="15.75">
      <c r="A30" s="15"/>
      <c r="B30" s="18"/>
      <c r="C30" s="18"/>
      <c r="D30" s="16"/>
    </row>
    <row r="31" spans="1:4" ht="15.75">
      <c r="A31" s="15"/>
      <c r="B31" s="18"/>
      <c r="C31" s="18"/>
      <c r="D31" s="16"/>
    </row>
    <row r="32" spans="1:4" ht="15.75">
      <c r="A32" s="15"/>
      <c r="B32" s="18"/>
      <c r="C32" s="18"/>
      <c r="D32" s="16"/>
    </row>
    <row r="33" spans="1:4" ht="15.75">
      <c r="A33" s="15"/>
      <c r="B33" s="18"/>
      <c r="C33" s="18"/>
      <c r="D33" s="16"/>
    </row>
    <row r="34" spans="1:4" ht="15.75">
      <c r="A34" s="15"/>
      <c r="B34" s="18"/>
      <c r="C34" s="18"/>
      <c r="D34" s="16"/>
    </row>
    <row r="35" spans="1:4" ht="15.75">
      <c r="A35" s="15"/>
      <c r="B35" s="18"/>
      <c r="C35" s="18"/>
      <c r="D35" s="16"/>
    </row>
    <row r="36" spans="1:4" ht="15.75">
      <c r="A36" s="15"/>
      <c r="B36" s="18"/>
      <c r="C36" s="18"/>
      <c r="D36" s="16"/>
    </row>
    <row r="37" spans="1:4" ht="15.75">
      <c r="A37" s="15"/>
      <c r="B37" s="18"/>
      <c r="C37" s="18"/>
      <c r="D37" s="16"/>
    </row>
    <row r="38" spans="1:4" ht="15.75">
      <c r="A38" s="15"/>
      <c r="B38" s="18"/>
      <c r="C38" s="18"/>
      <c r="D38" s="16"/>
    </row>
    <row r="39" spans="1:4" ht="15.75">
      <c r="A39" s="15"/>
      <c r="B39" s="18"/>
      <c r="C39" s="18"/>
      <c r="D39" s="16"/>
    </row>
    <row r="40" spans="1:4" ht="15.75">
      <c r="A40" s="15"/>
      <c r="B40" s="18"/>
      <c r="C40" s="18"/>
      <c r="D40" s="16"/>
    </row>
    <row r="41" spans="1:4" ht="15.75">
      <c r="B41" s="16"/>
      <c r="C41" s="16"/>
      <c r="D41" s="16"/>
    </row>
  </sheetData>
  <mergeCells count="1">
    <mergeCell ref="A13:D1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3"/>
  <sheetViews>
    <sheetView zoomScaleNormal="100" workbookViewId="0"/>
  </sheetViews>
  <sheetFormatPr defaultRowHeight="12.75"/>
  <cols>
    <col min="1" max="7" width="9.140625" style="13"/>
    <col min="8" max="8" width="10.7109375" style="13" customWidth="1"/>
    <col min="9" max="13" width="9.140625" style="13"/>
    <col min="14" max="19" width="13" style="13" customWidth="1"/>
    <col min="20" max="20" width="15.5703125" style="13" customWidth="1"/>
    <col min="21" max="16384" width="9.140625" style="13"/>
  </cols>
  <sheetData>
    <row r="1" spans="1:21" ht="15.75">
      <c r="A1" s="9" t="s">
        <v>6</v>
      </c>
    </row>
    <row r="2" spans="1:21" ht="15.75">
      <c r="A2" s="10"/>
    </row>
    <row r="3" spans="1:21" ht="15.75">
      <c r="A3" s="9" t="s">
        <v>46</v>
      </c>
    </row>
    <row r="4" spans="1:21" ht="15.75">
      <c r="A4" s="10"/>
    </row>
    <row r="5" spans="1:21" ht="15.75">
      <c r="A5" s="5" t="s">
        <v>47</v>
      </c>
    </row>
    <row r="8" spans="1:21" ht="15.75">
      <c r="A8" s="4" t="s">
        <v>48</v>
      </c>
    </row>
    <row r="13" spans="1:21" ht="15.75" customHeight="1"/>
    <row r="14" spans="1:21" ht="48.75" customHeight="1">
      <c r="A14" s="27" t="s">
        <v>49</v>
      </c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3"/>
      <c r="M14" s="27" t="s">
        <v>50</v>
      </c>
      <c r="N14" s="27"/>
      <c r="O14" s="27"/>
      <c r="P14" s="27"/>
      <c r="Q14" s="27"/>
      <c r="R14" s="27"/>
      <c r="S14" s="27"/>
      <c r="T14" s="27"/>
      <c r="U14" s="27"/>
    </row>
    <row r="15" spans="1:21" ht="63">
      <c r="A15" s="6" t="s">
        <v>0</v>
      </c>
      <c r="B15" s="19" t="s">
        <v>52</v>
      </c>
      <c r="C15" s="19" t="s">
        <v>4</v>
      </c>
      <c r="D15" s="19" t="s">
        <v>2</v>
      </c>
      <c r="E15" s="19" t="s">
        <v>51</v>
      </c>
      <c r="F15" s="19" t="s">
        <v>5</v>
      </c>
      <c r="G15" s="19" t="s">
        <v>53</v>
      </c>
      <c r="H15" s="19" t="s">
        <v>54</v>
      </c>
      <c r="I15" s="19" t="s">
        <v>55</v>
      </c>
      <c r="J15" s="19" t="s">
        <v>56</v>
      </c>
      <c r="K15" s="19" t="s">
        <v>57</v>
      </c>
      <c r="L15" s="11"/>
      <c r="M15" s="6" t="s">
        <v>0</v>
      </c>
      <c r="N15" s="19" t="s">
        <v>52</v>
      </c>
      <c r="O15" s="19" t="s">
        <v>4</v>
      </c>
      <c r="P15" s="19" t="s">
        <v>2</v>
      </c>
      <c r="Q15" s="19" t="s">
        <v>51</v>
      </c>
      <c r="R15" s="19" t="s">
        <v>5</v>
      </c>
      <c r="S15" s="19" t="s">
        <v>53</v>
      </c>
      <c r="T15" s="19" t="s">
        <v>54</v>
      </c>
      <c r="U15" s="19" t="s">
        <v>55</v>
      </c>
    </row>
    <row r="16" spans="1:21" ht="15.75">
      <c r="A16" s="14" t="s">
        <v>58</v>
      </c>
      <c r="B16" s="16">
        <v>0.73</v>
      </c>
      <c r="C16" s="16">
        <v>0.31</v>
      </c>
      <c r="D16" s="16">
        <v>1.49</v>
      </c>
      <c r="E16" s="16">
        <v>0.73</v>
      </c>
      <c r="F16" s="16">
        <v>0.72</v>
      </c>
      <c r="G16" s="16">
        <v>0.48</v>
      </c>
      <c r="H16" s="16">
        <v>1.1499999999999999</v>
      </c>
      <c r="I16" s="16">
        <v>1.2</v>
      </c>
      <c r="J16" s="16">
        <v>6.8</v>
      </c>
      <c r="K16" s="16">
        <v>4.59</v>
      </c>
      <c r="M16" s="14" t="s">
        <v>58</v>
      </c>
      <c r="N16" s="16">
        <v>-0.03</v>
      </c>
      <c r="O16" s="16">
        <v>-1.29</v>
      </c>
      <c r="P16" s="16">
        <v>-0.01</v>
      </c>
      <c r="Q16" s="16">
        <v>0.49</v>
      </c>
      <c r="R16" s="16">
        <v>0.56999999999999995</v>
      </c>
      <c r="S16" s="16">
        <v>0.05</v>
      </c>
      <c r="T16" s="16">
        <v>0.84</v>
      </c>
      <c r="U16" s="16">
        <v>-0.35</v>
      </c>
    </row>
    <row r="17" spans="1:26" ht="15.75">
      <c r="A17" s="14" t="s">
        <v>59</v>
      </c>
      <c r="B17" s="16">
        <v>0.2</v>
      </c>
      <c r="C17" s="16">
        <v>0.11</v>
      </c>
      <c r="D17" s="16">
        <v>0.08</v>
      </c>
      <c r="E17" s="16">
        <v>0.4</v>
      </c>
      <c r="F17" s="16">
        <v>0.87</v>
      </c>
      <c r="G17" s="16">
        <v>0.33</v>
      </c>
      <c r="H17" s="16">
        <v>0.06</v>
      </c>
      <c r="I17" s="16">
        <v>0.33</v>
      </c>
      <c r="J17" s="16">
        <v>2.4</v>
      </c>
      <c r="K17" s="16">
        <v>3.09</v>
      </c>
      <c r="M17" s="14" t="s">
        <v>59</v>
      </c>
      <c r="N17" s="16">
        <v>-0.04</v>
      </c>
      <c r="O17" s="16">
        <v>-0.63</v>
      </c>
      <c r="P17" s="16">
        <v>0.11</v>
      </c>
      <c r="Q17" s="16">
        <v>0.47</v>
      </c>
      <c r="R17" s="16">
        <v>0.32</v>
      </c>
      <c r="S17" s="16">
        <v>0</v>
      </c>
      <c r="T17" s="16">
        <v>0.51</v>
      </c>
      <c r="U17" s="16">
        <v>-0.38</v>
      </c>
    </row>
    <row r="18" spans="1:26" ht="15.75">
      <c r="A18" s="14" t="s">
        <v>60</v>
      </c>
      <c r="B18" s="16">
        <v>0.37</v>
      </c>
      <c r="C18" s="16">
        <v>0.39</v>
      </c>
      <c r="D18" s="16">
        <v>0.67</v>
      </c>
      <c r="E18" s="16">
        <v>0.56000000000000005</v>
      </c>
      <c r="F18" s="16">
        <v>0.55000000000000004</v>
      </c>
      <c r="G18" s="16">
        <v>0.19</v>
      </c>
      <c r="H18" s="16">
        <v>0.15</v>
      </c>
      <c r="I18" s="16">
        <v>0.34</v>
      </c>
      <c r="J18" s="16">
        <v>3.2</v>
      </c>
      <c r="K18" s="23">
        <v>3.49</v>
      </c>
      <c r="M18" s="14" t="s">
        <v>60</v>
      </c>
      <c r="N18" s="16">
        <v>-0.1</v>
      </c>
      <c r="O18" s="16">
        <v>-0.52</v>
      </c>
      <c r="P18" s="16">
        <v>0.49</v>
      </c>
      <c r="Q18" s="16">
        <v>0.37</v>
      </c>
      <c r="R18" s="16">
        <v>0.3</v>
      </c>
      <c r="S18" s="16">
        <v>-0.05</v>
      </c>
      <c r="T18" s="16">
        <v>0.43</v>
      </c>
      <c r="U18" s="16">
        <v>-0.47</v>
      </c>
    </row>
    <row r="19" spans="1:26" ht="15.75">
      <c r="A19" s="22">
        <v>2016</v>
      </c>
      <c r="B19" s="16">
        <v>0.43</v>
      </c>
      <c r="C19" s="16">
        <v>0.17</v>
      </c>
      <c r="D19" s="16">
        <v>1.05</v>
      </c>
      <c r="E19" s="16">
        <v>0.03</v>
      </c>
      <c r="F19" s="16">
        <v>0.46</v>
      </c>
      <c r="G19" s="16">
        <v>0.36</v>
      </c>
      <c r="H19" s="16">
        <v>-0.46</v>
      </c>
      <c r="I19" s="16">
        <v>0.28000000000000003</v>
      </c>
      <c r="J19" s="16">
        <v>2.2999999999999998</v>
      </c>
      <c r="K19" s="16">
        <v>3.22</v>
      </c>
      <c r="M19" s="22">
        <v>2016</v>
      </c>
      <c r="N19" s="16">
        <v>-0.15</v>
      </c>
      <c r="O19" s="16">
        <v>-0.6</v>
      </c>
      <c r="P19" s="16">
        <v>0.57999999999999996</v>
      </c>
      <c r="Q19" s="16">
        <v>0.59</v>
      </c>
      <c r="R19" s="16">
        <v>0.27</v>
      </c>
      <c r="S19" s="16">
        <v>0.03</v>
      </c>
      <c r="T19" s="16">
        <v>-0.11</v>
      </c>
      <c r="U19" s="16">
        <v>-0.31</v>
      </c>
    </row>
    <row r="20" spans="1:26" ht="15.75">
      <c r="A20" s="22">
        <v>2017</v>
      </c>
      <c r="B20" s="16">
        <v>0.45</v>
      </c>
      <c r="C20" s="16">
        <v>0.53</v>
      </c>
      <c r="D20" s="16">
        <v>1.03</v>
      </c>
      <c r="E20" s="16">
        <v>0.53</v>
      </c>
      <c r="F20" s="16">
        <v>0.67</v>
      </c>
      <c r="G20" s="16">
        <v>0.7</v>
      </c>
      <c r="H20" s="16">
        <v>0.21</v>
      </c>
      <c r="I20" s="16">
        <v>0.71</v>
      </c>
      <c r="J20" s="16">
        <v>4.8</v>
      </c>
      <c r="K20" s="16">
        <v>3.75</v>
      </c>
      <c r="M20" s="22">
        <v>2017</v>
      </c>
      <c r="N20" s="16">
        <v>-7.0000000000000007E-2</v>
      </c>
      <c r="O20" s="16">
        <v>-0.57999999999999996</v>
      </c>
      <c r="P20" s="16">
        <v>0.6</v>
      </c>
      <c r="Q20" s="16">
        <v>0.55000000000000004</v>
      </c>
      <c r="R20" s="16">
        <v>0.21</v>
      </c>
      <c r="S20" s="16">
        <v>-0.02</v>
      </c>
      <c r="T20" s="16">
        <v>0.08</v>
      </c>
      <c r="U20" s="16">
        <v>-0.3</v>
      </c>
      <c r="W20" s="7"/>
      <c r="X20" s="7"/>
      <c r="Y20" s="7"/>
      <c r="Z20" s="7"/>
    </row>
    <row r="21" spans="1:26" ht="15.75">
      <c r="M21" s="14"/>
      <c r="N21" s="8"/>
      <c r="O21" s="8"/>
      <c r="P21" s="8"/>
      <c r="Q21" s="8"/>
      <c r="R21" s="8"/>
      <c r="S21" s="8"/>
      <c r="T21" s="8"/>
      <c r="U21" s="8"/>
      <c r="W21" s="7"/>
      <c r="X21" s="7"/>
      <c r="Y21" s="7"/>
      <c r="Z21" s="7"/>
    </row>
    <row r="22" spans="1:26" ht="15.75">
      <c r="A22" s="14"/>
      <c r="M22" s="14"/>
      <c r="N22" s="8"/>
      <c r="O22" s="8"/>
      <c r="P22" s="8"/>
      <c r="Q22" s="8"/>
      <c r="R22" s="8"/>
      <c r="S22" s="8"/>
      <c r="T22" s="8"/>
      <c r="U22" s="8"/>
      <c r="W22" s="7"/>
      <c r="X22" s="7"/>
      <c r="Y22" s="7"/>
      <c r="Z22" s="7"/>
    </row>
    <row r="23" spans="1:26" ht="15.75">
      <c r="A23" s="14"/>
      <c r="M23" s="14"/>
      <c r="N23" s="8"/>
      <c r="O23" s="8"/>
      <c r="P23" s="8"/>
      <c r="Q23" s="8"/>
      <c r="R23" s="8"/>
      <c r="S23" s="8"/>
      <c r="T23" s="8"/>
      <c r="U23" s="8"/>
      <c r="W23" s="7"/>
      <c r="X23" s="7"/>
      <c r="Y23" s="7"/>
      <c r="Z23" s="7"/>
    </row>
    <row r="24" spans="1:26" ht="15.75">
      <c r="A24" s="14"/>
      <c r="M24" s="14"/>
      <c r="N24" s="8"/>
      <c r="O24" s="8"/>
      <c r="P24" s="8"/>
      <c r="Q24" s="8"/>
      <c r="R24" s="8"/>
      <c r="S24" s="8"/>
      <c r="T24" s="8"/>
      <c r="U24" s="8"/>
      <c r="W24" s="7"/>
      <c r="X24" s="7"/>
      <c r="Y24" s="7"/>
      <c r="Z24" s="7"/>
    </row>
    <row r="25" spans="1:26" ht="15.75">
      <c r="A25" s="14"/>
      <c r="M25" s="14"/>
      <c r="N25" s="8"/>
      <c r="O25" s="8"/>
      <c r="P25" s="8"/>
      <c r="Q25" s="8"/>
      <c r="R25" s="8"/>
      <c r="S25" s="8"/>
      <c r="T25" s="8"/>
      <c r="U25" s="8"/>
      <c r="W25" s="7"/>
      <c r="X25" s="7"/>
      <c r="Y25" s="7"/>
      <c r="Z25" s="7"/>
    </row>
    <row r="26" spans="1:26" ht="15.75">
      <c r="A26" s="14"/>
      <c r="M26" s="14"/>
      <c r="N26" s="8"/>
      <c r="O26" s="8"/>
      <c r="P26" s="8"/>
      <c r="Q26" s="8"/>
      <c r="R26" s="8"/>
      <c r="S26" s="8"/>
      <c r="T26" s="8"/>
      <c r="U26" s="8"/>
      <c r="W26" s="7"/>
      <c r="X26" s="7"/>
      <c r="Y26" s="7"/>
      <c r="Z26" s="7"/>
    </row>
    <row r="27" spans="1:26" ht="15.75">
      <c r="A27" s="14"/>
      <c r="M27" s="14"/>
      <c r="N27" s="8"/>
      <c r="O27" s="8"/>
      <c r="P27" s="8"/>
      <c r="Q27" s="8"/>
      <c r="R27" s="8"/>
      <c r="S27" s="8"/>
      <c r="T27" s="8"/>
      <c r="U27" s="8"/>
      <c r="W27" s="7"/>
      <c r="X27" s="7"/>
      <c r="Y27" s="7"/>
      <c r="Z27" s="7"/>
    </row>
    <row r="28" spans="1:26" ht="15.75">
      <c r="A28" s="14"/>
      <c r="M28" s="14"/>
      <c r="N28" s="8"/>
      <c r="O28" s="8"/>
      <c r="P28" s="8"/>
      <c r="Q28" s="8"/>
      <c r="R28" s="8"/>
      <c r="S28" s="8"/>
      <c r="T28" s="8"/>
      <c r="U28" s="8"/>
      <c r="W28" s="7"/>
      <c r="X28" s="7"/>
      <c r="Y28" s="7"/>
      <c r="Z28" s="7"/>
    </row>
    <row r="29" spans="1:26" ht="15.75">
      <c r="A29" s="14"/>
      <c r="M29" s="14"/>
      <c r="N29" s="8"/>
      <c r="O29" s="8"/>
      <c r="P29" s="8"/>
      <c r="Q29" s="8"/>
      <c r="R29" s="8"/>
      <c r="S29" s="8"/>
      <c r="T29" s="8"/>
      <c r="U29" s="8"/>
      <c r="W29" s="7"/>
      <c r="X29" s="7"/>
      <c r="Y29" s="7"/>
      <c r="Z29" s="7"/>
    </row>
    <row r="30" spans="1:26" ht="15.75">
      <c r="A30" s="14"/>
      <c r="M30" s="14"/>
      <c r="N30" s="8"/>
      <c r="O30" s="8"/>
      <c r="P30" s="8"/>
      <c r="Q30" s="8"/>
      <c r="R30" s="8"/>
      <c r="S30" s="8"/>
      <c r="T30" s="8"/>
      <c r="U30" s="8"/>
      <c r="W30" s="7"/>
      <c r="X30" s="7"/>
      <c r="Y30" s="7"/>
      <c r="Z30" s="7"/>
    </row>
    <row r="31" spans="1:26" ht="15.75">
      <c r="A31" s="14"/>
      <c r="M31" s="14"/>
      <c r="N31" s="8"/>
      <c r="O31" s="8"/>
      <c r="P31" s="8"/>
      <c r="Q31" s="8"/>
      <c r="R31" s="8"/>
      <c r="S31" s="8"/>
      <c r="T31" s="8"/>
      <c r="U31" s="8"/>
      <c r="W31" s="7"/>
      <c r="X31" s="7"/>
      <c r="Y31" s="7"/>
      <c r="Z31" s="7"/>
    </row>
    <row r="32" spans="1:26" ht="15.75">
      <c r="A32" s="14"/>
      <c r="M32" s="14"/>
      <c r="N32" s="8"/>
      <c r="O32" s="8"/>
      <c r="P32" s="8"/>
      <c r="Q32" s="8"/>
      <c r="R32" s="8"/>
      <c r="S32" s="8"/>
      <c r="T32" s="8"/>
      <c r="U32" s="8"/>
      <c r="W32" s="7"/>
      <c r="X32" s="7"/>
      <c r="Y32" s="7"/>
      <c r="Z32" s="7"/>
    </row>
    <row r="33" spans="1:26" ht="15.75">
      <c r="A33" s="14"/>
      <c r="M33" s="14"/>
      <c r="N33" s="8"/>
      <c r="O33" s="8"/>
      <c r="P33" s="8"/>
      <c r="Q33" s="8"/>
      <c r="R33" s="8"/>
      <c r="S33" s="8"/>
      <c r="T33" s="8"/>
      <c r="U33" s="8"/>
      <c r="W33" s="7"/>
      <c r="X33" s="7"/>
      <c r="Y33" s="7"/>
      <c r="Z33" s="7"/>
    </row>
    <row r="34" spans="1:26" ht="15.75">
      <c r="A34" s="14"/>
      <c r="M34" s="14"/>
      <c r="N34" s="8"/>
      <c r="O34" s="8"/>
      <c r="P34" s="8"/>
      <c r="Q34" s="8"/>
      <c r="R34" s="8"/>
      <c r="S34" s="8"/>
      <c r="T34" s="8"/>
      <c r="U34" s="8"/>
      <c r="W34" s="7"/>
      <c r="X34" s="7"/>
      <c r="Y34" s="7"/>
      <c r="Z34" s="7"/>
    </row>
    <row r="35" spans="1:26" ht="15.75">
      <c r="A35" s="14"/>
      <c r="M35" s="14"/>
      <c r="N35" s="8"/>
      <c r="O35" s="8"/>
      <c r="P35" s="8"/>
      <c r="Q35" s="8"/>
      <c r="R35" s="8"/>
      <c r="S35" s="8"/>
      <c r="T35" s="8"/>
      <c r="U35" s="8"/>
      <c r="W35" s="7"/>
      <c r="X35" s="7"/>
      <c r="Y35" s="7"/>
      <c r="Z35" s="7"/>
    </row>
    <row r="36" spans="1:26" ht="15.75">
      <c r="A36" s="14"/>
      <c r="M36" s="14"/>
      <c r="N36" s="8"/>
      <c r="O36" s="8"/>
      <c r="P36" s="8"/>
      <c r="Q36" s="8"/>
      <c r="R36" s="8"/>
      <c r="S36" s="8"/>
      <c r="T36" s="8"/>
      <c r="U36" s="8"/>
      <c r="W36" s="7"/>
      <c r="X36" s="7"/>
      <c r="Y36" s="7"/>
      <c r="Z36" s="7"/>
    </row>
    <row r="37" spans="1:26" ht="15.75">
      <c r="A37" s="14"/>
      <c r="M37" s="14"/>
      <c r="N37" s="8"/>
      <c r="O37" s="8"/>
      <c r="P37" s="8"/>
      <c r="Q37" s="8"/>
      <c r="R37" s="8"/>
      <c r="S37" s="8"/>
      <c r="T37" s="8"/>
      <c r="U37" s="8"/>
      <c r="W37" s="7"/>
      <c r="X37" s="7"/>
      <c r="Y37" s="7"/>
      <c r="Z37" s="7"/>
    </row>
    <row r="38" spans="1:26" ht="15.75">
      <c r="A38" s="14"/>
      <c r="M38" s="14"/>
      <c r="N38" s="8"/>
      <c r="O38" s="8"/>
      <c r="P38" s="8"/>
      <c r="Q38" s="8"/>
      <c r="R38" s="8"/>
      <c r="S38" s="8"/>
      <c r="T38" s="8"/>
      <c r="U38" s="8"/>
      <c r="W38" s="7"/>
      <c r="X38" s="7"/>
      <c r="Y38" s="7"/>
      <c r="Z38" s="7"/>
    </row>
    <row r="39" spans="1:26" ht="15.75">
      <c r="A39" s="14"/>
      <c r="M39" s="14"/>
      <c r="N39" s="8"/>
      <c r="O39" s="8"/>
      <c r="P39" s="8"/>
      <c r="Q39" s="8"/>
      <c r="R39" s="8"/>
      <c r="S39" s="8"/>
      <c r="T39" s="8"/>
      <c r="U39" s="8"/>
      <c r="W39" s="7"/>
      <c r="X39" s="7"/>
      <c r="Y39" s="7"/>
      <c r="Z39" s="7"/>
    </row>
    <row r="40" spans="1:26" ht="15.75">
      <c r="A40" s="14"/>
      <c r="M40" s="14"/>
      <c r="N40" s="8"/>
      <c r="O40" s="8"/>
      <c r="P40" s="8"/>
      <c r="Q40" s="8"/>
      <c r="R40" s="8"/>
      <c r="S40" s="8"/>
      <c r="T40" s="8"/>
      <c r="U40" s="8"/>
      <c r="W40" s="7"/>
      <c r="X40" s="7"/>
      <c r="Y40" s="7"/>
      <c r="Z40" s="7"/>
    </row>
    <row r="41" spans="1:26" ht="15.75">
      <c r="A41" s="14"/>
      <c r="M41" s="14"/>
      <c r="N41" s="8"/>
      <c r="O41" s="8"/>
      <c r="P41" s="8"/>
      <c r="Q41" s="8"/>
      <c r="R41" s="8"/>
      <c r="S41" s="8"/>
      <c r="T41" s="8"/>
      <c r="U41" s="8"/>
      <c r="W41" s="7"/>
      <c r="X41" s="7"/>
      <c r="Y41" s="7"/>
      <c r="Z41" s="7"/>
    </row>
    <row r="42" spans="1:26" ht="15.75">
      <c r="A42" s="14"/>
      <c r="M42" s="14"/>
      <c r="N42" s="8"/>
      <c r="O42" s="8"/>
      <c r="P42" s="8"/>
      <c r="Q42" s="8"/>
      <c r="R42" s="8"/>
      <c r="S42" s="8"/>
      <c r="T42" s="8"/>
      <c r="U42" s="8"/>
      <c r="W42" s="7"/>
      <c r="X42" s="7"/>
      <c r="Y42" s="7"/>
      <c r="Z42" s="7"/>
    </row>
    <row r="43" spans="1:26" ht="15.75">
      <c r="A43" s="14"/>
      <c r="M43" s="14"/>
      <c r="N43" s="8"/>
      <c r="O43" s="8"/>
      <c r="P43" s="8"/>
      <c r="Q43" s="8"/>
      <c r="R43" s="8"/>
      <c r="S43" s="8"/>
      <c r="T43" s="8"/>
      <c r="U43" s="8"/>
      <c r="W43" s="7"/>
      <c r="X43" s="7"/>
      <c r="Y43" s="7"/>
      <c r="Z43" s="7"/>
    </row>
    <row r="44" spans="1:26" ht="15.75">
      <c r="A44" s="14"/>
      <c r="M44" s="14"/>
      <c r="N44" s="8"/>
      <c r="O44" s="8"/>
      <c r="P44" s="8"/>
      <c r="Q44" s="8"/>
      <c r="R44" s="8"/>
      <c r="S44" s="8"/>
      <c r="T44" s="8"/>
      <c r="U44" s="8"/>
      <c r="W44" s="7"/>
      <c r="X44" s="7"/>
      <c r="Y44" s="7"/>
      <c r="Z44" s="7"/>
    </row>
    <row r="45" spans="1:26" ht="15.75">
      <c r="A45" s="14"/>
      <c r="M45" s="14"/>
      <c r="N45" s="8"/>
      <c r="O45" s="8"/>
      <c r="P45" s="8"/>
      <c r="Q45" s="8"/>
      <c r="R45" s="8"/>
      <c r="S45" s="8"/>
      <c r="T45" s="8"/>
      <c r="U45" s="8"/>
      <c r="W45" s="7"/>
      <c r="X45" s="7"/>
      <c r="Y45" s="7"/>
      <c r="Z45" s="7"/>
    </row>
    <row r="46" spans="1:26" ht="15.75">
      <c r="A46" s="14"/>
      <c r="M46" s="14"/>
      <c r="N46" s="8"/>
      <c r="O46" s="8"/>
      <c r="P46" s="8"/>
      <c r="Q46" s="8"/>
      <c r="R46" s="8"/>
      <c r="S46" s="8"/>
      <c r="T46" s="8"/>
      <c r="U46" s="8"/>
      <c r="W46" s="7"/>
      <c r="X46" s="7"/>
      <c r="Y46" s="7"/>
      <c r="Z46" s="7"/>
    </row>
    <row r="47" spans="1:26" ht="15.75">
      <c r="A47" s="14"/>
      <c r="M47" s="14"/>
      <c r="N47" s="8"/>
      <c r="O47" s="8"/>
      <c r="P47" s="8"/>
      <c r="Q47" s="8"/>
      <c r="R47" s="8"/>
      <c r="S47" s="8"/>
      <c r="T47" s="8"/>
      <c r="U47" s="8"/>
      <c r="W47" s="7"/>
      <c r="X47" s="7"/>
      <c r="Y47" s="7"/>
      <c r="Z47" s="7"/>
    </row>
    <row r="48" spans="1:26" ht="15.75">
      <c r="A48" s="14"/>
      <c r="M48" s="14"/>
      <c r="N48" s="8"/>
      <c r="O48" s="8"/>
      <c r="P48" s="8"/>
      <c r="Q48" s="8"/>
      <c r="R48" s="8"/>
      <c r="S48" s="8"/>
      <c r="T48" s="8"/>
      <c r="U48" s="8"/>
      <c r="W48" s="7"/>
      <c r="X48" s="7"/>
      <c r="Y48" s="7"/>
      <c r="Z48" s="7"/>
    </row>
    <row r="49" spans="1:26" ht="15.75">
      <c r="A49" s="14"/>
      <c r="M49" s="14"/>
      <c r="N49" s="8"/>
      <c r="O49" s="8"/>
      <c r="P49" s="8"/>
      <c r="Q49" s="8"/>
      <c r="R49" s="8"/>
      <c r="S49" s="8"/>
      <c r="T49" s="8"/>
      <c r="U49" s="8"/>
      <c r="W49" s="7"/>
      <c r="X49" s="7"/>
      <c r="Y49" s="7"/>
      <c r="Z49" s="7"/>
    </row>
    <row r="50" spans="1:26" ht="15.75">
      <c r="A50" s="14"/>
      <c r="M50" s="14"/>
      <c r="N50" s="8"/>
      <c r="O50" s="8"/>
      <c r="P50" s="8"/>
      <c r="Q50" s="8"/>
      <c r="R50" s="8"/>
      <c r="S50" s="8"/>
      <c r="T50" s="8"/>
      <c r="U50" s="8"/>
      <c r="W50" s="7"/>
      <c r="X50" s="7"/>
      <c r="Y50" s="7"/>
      <c r="Z50" s="7"/>
    </row>
    <row r="51" spans="1:26" ht="15.75">
      <c r="A51" s="14"/>
      <c r="M51" s="14"/>
      <c r="N51" s="8"/>
      <c r="O51" s="8"/>
      <c r="P51" s="8"/>
      <c r="Q51" s="8"/>
      <c r="R51" s="8"/>
      <c r="S51" s="8"/>
      <c r="T51" s="8"/>
      <c r="U51" s="8"/>
      <c r="W51" s="7"/>
      <c r="X51" s="7"/>
      <c r="Y51" s="7"/>
      <c r="Z51" s="7"/>
    </row>
    <row r="52" spans="1:26" ht="15.75">
      <c r="A52" s="14"/>
      <c r="M52" s="14"/>
      <c r="N52" s="8"/>
      <c r="O52" s="8"/>
      <c r="P52" s="8"/>
      <c r="Q52" s="8"/>
      <c r="R52" s="8"/>
      <c r="S52" s="8"/>
      <c r="T52" s="8"/>
      <c r="U52" s="8"/>
      <c r="W52" s="7"/>
      <c r="X52" s="7"/>
      <c r="Y52" s="7"/>
      <c r="Z52" s="7"/>
    </row>
    <row r="53" spans="1:26" ht="15.75">
      <c r="A53" s="14"/>
      <c r="M53" s="14"/>
      <c r="N53" s="8"/>
      <c r="O53" s="8"/>
      <c r="P53" s="8"/>
      <c r="Q53" s="8"/>
      <c r="R53" s="8"/>
      <c r="S53" s="8"/>
      <c r="T53" s="8"/>
      <c r="U53" s="8"/>
      <c r="W53" s="7"/>
      <c r="X53" s="7"/>
      <c r="Y53" s="7"/>
      <c r="Z53" s="7"/>
    </row>
    <row r="54" spans="1:26" ht="15.75">
      <c r="A54" s="14"/>
      <c r="M54" s="14"/>
      <c r="N54" s="8"/>
      <c r="O54" s="8"/>
      <c r="P54" s="8"/>
      <c r="Q54" s="8"/>
      <c r="R54" s="8"/>
      <c r="S54" s="8"/>
      <c r="T54" s="8"/>
      <c r="U54" s="8"/>
      <c r="W54" s="7"/>
      <c r="X54" s="7"/>
      <c r="Y54" s="7"/>
      <c r="Z54" s="7"/>
    </row>
    <row r="55" spans="1:26" ht="15.75">
      <c r="A55" s="14"/>
      <c r="M55" s="14"/>
      <c r="N55" s="8"/>
      <c r="O55" s="8"/>
      <c r="P55" s="8"/>
      <c r="Q55" s="8"/>
      <c r="R55" s="8"/>
      <c r="S55" s="8"/>
      <c r="T55" s="8"/>
      <c r="U55" s="8"/>
      <c r="W55" s="7"/>
      <c r="X55" s="7"/>
      <c r="Y55" s="7"/>
      <c r="Z55" s="7"/>
    </row>
    <row r="56" spans="1:26" ht="15.75">
      <c r="A56" s="14"/>
      <c r="M56" s="14"/>
      <c r="N56" s="8"/>
      <c r="O56" s="8"/>
      <c r="P56" s="8"/>
      <c r="Q56" s="8"/>
      <c r="R56" s="8"/>
      <c r="S56" s="8"/>
      <c r="T56" s="8"/>
      <c r="U56" s="8"/>
      <c r="W56" s="7"/>
      <c r="X56" s="7"/>
      <c r="Y56" s="7"/>
      <c r="Z56" s="7"/>
    </row>
    <row r="57" spans="1:26" ht="15.75">
      <c r="A57" s="14"/>
      <c r="M57" s="14"/>
      <c r="N57" s="8"/>
      <c r="O57" s="8"/>
      <c r="P57" s="8"/>
      <c r="Q57" s="8"/>
      <c r="R57" s="8"/>
      <c r="S57" s="8"/>
      <c r="T57" s="8"/>
      <c r="U57" s="8"/>
      <c r="W57" s="7"/>
      <c r="X57" s="7"/>
      <c r="Y57" s="7"/>
      <c r="Z57" s="7"/>
    </row>
    <row r="58" spans="1:26" ht="15.75">
      <c r="A58" s="14"/>
      <c r="M58" s="14"/>
      <c r="N58" s="8"/>
      <c r="O58" s="8"/>
      <c r="P58" s="8"/>
      <c r="Q58" s="8"/>
      <c r="R58" s="8"/>
      <c r="S58" s="8"/>
      <c r="T58" s="8"/>
      <c r="U58" s="8"/>
      <c r="W58" s="7"/>
      <c r="X58" s="7"/>
      <c r="Y58" s="7"/>
      <c r="Z58" s="7"/>
    </row>
    <row r="59" spans="1:26" ht="15.75">
      <c r="A59" s="14"/>
      <c r="M59" s="14"/>
      <c r="N59" s="8"/>
      <c r="O59" s="8"/>
      <c r="P59" s="8"/>
      <c r="Q59" s="8"/>
      <c r="R59" s="8"/>
      <c r="S59" s="8"/>
      <c r="T59" s="8"/>
      <c r="U59" s="8"/>
      <c r="W59" s="7"/>
      <c r="X59" s="7"/>
      <c r="Y59" s="7"/>
      <c r="Z59" s="7"/>
    </row>
    <row r="60" spans="1:26" ht="15.75">
      <c r="A60" s="14"/>
      <c r="M60" s="14"/>
      <c r="N60" s="8"/>
      <c r="O60" s="8"/>
      <c r="P60" s="8"/>
      <c r="Q60" s="8"/>
      <c r="R60" s="8"/>
      <c r="S60" s="8"/>
      <c r="T60" s="8"/>
      <c r="U60" s="8"/>
      <c r="W60" s="7"/>
      <c r="X60" s="7"/>
      <c r="Y60" s="7"/>
      <c r="Z60" s="7"/>
    </row>
    <row r="61" spans="1:26" ht="15.75">
      <c r="A61" s="14"/>
      <c r="M61" s="14"/>
      <c r="N61" s="8"/>
      <c r="O61" s="8"/>
      <c r="P61" s="8"/>
      <c r="Q61" s="8"/>
      <c r="R61" s="8"/>
      <c r="S61" s="8"/>
      <c r="T61" s="8"/>
      <c r="U61" s="8"/>
      <c r="W61" s="7"/>
      <c r="X61" s="7"/>
      <c r="Y61" s="7"/>
      <c r="Z61" s="7"/>
    </row>
    <row r="62" spans="1:26" ht="15.75">
      <c r="A62" s="14"/>
      <c r="M62" s="14"/>
      <c r="N62" s="8"/>
      <c r="O62" s="8"/>
      <c r="P62" s="8"/>
      <c r="Q62" s="8"/>
      <c r="R62" s="8"/>
      <c r="S62" s="8"/>
      <c r="T62" s="8"/>
      <c r="U62" s="8"/>
      <c r="W62" s="7"/>
      <c r="X62" s="7"/>
      <c r="Y62" s="7"/>
      <c r="Z62" s="7"/>
    </row>
    <row r="63" spans="1:26" ht="15.75">
      <c r="A63" s="14"/>
      <c r="M63" s="14"/>
      <c r="N63" s="8"/>
      <c r="O63" s="8"/>
      <c r="P63" s="8"/>
      <c r="Q63" s="8"/>
      <c r="R63" s="8"/>
      <c r="S63" s="8"/>
      <c r="T63" s="8"/>
      <c r="U63" s="8"/>
      <c r="W63" s="7"/>
      <c r="X63" s="7"/>
      <c r="Y63" s="7"/>
      <c r="Z63" s="7"/>
    </row>
    <row r="64" spans="1:26" ht="15.75">
      <c r="A64" s="14"/>
      <c r="M64" s="14"/>
      <c r="N64" s="8"/>
      <c r="O64" s="8"/>
      <c r="P64" s="8"/>
      <c r="Q64" s="8"/>
      <c r="R64" s="8"/>
      <c r="S64" s="8"/>
      <c r="T64" s="8"/>
      <c r="U64" s="8"/>
      <c r="W64" s="7"/>
      <c r="X64" s="7"/>
      <c r="Y64" s="7"/>
      <c r="Z64" s="7"/>
    </row>
    <row r="65" spans="1:26" ht="15.75">
      <c r="A65" s="14"/>
      <c r="M65" s="14"/>
      <c r="N65" s="8"/>
      <c r="O65" s="8"/>
      <c r="P65" s="8"/>
      <c r="Q65" s="8"/>
      <c r="R65" s="8"/>
      <c r="S65" s="8"/>
      <c r="T65" s="8"/>
      <c r="U65" s="8"/>
      <c r="W65" s="7"/>
      <c r="X65" s="7"/>
      <c r="Y65" s="7"/>
      <c r="Z65" s="7"/>
    </row>
    <row r="66" spans="1:26" ht="15.75">
      <c r="A66" s="14"/>
      <c r="M66" s="14"/>
      <c r="N66" s="8"/>
      <c r="O66" s="8"/>
      <c r="P66" s="8"/>
      <c r="Q66" s="8"/>
      <c r="R66" s="8"/>
      <c r="S66" s="8"/>
      <c r="T66" s="8"/>
      <c r="U66" s="8"/>
      <c r="W66" s="7"/>
      <c r="X66" s="7"/>
      <c r="Y66" s="7"/>
      <c r="Z66" s="7"/>
    </row>
    <row r="67" spans="1:26" ht="15.75">
      <c r="M67" s="14"/>
      <c r="N67" s="8"/>
      <c r="O67" s="8"/>
      <c r="P67" s="8"/>
      <c r="Q67" s="8"/>
      <c r="R67" s="8"/>
      <c r="S67" s="8"/>
      <c r="T67" s="8"/>
      <c r="U67" s="8"/>
      <c r="W67" s="7"/>
      <c r="X67" s="7"/>
      <c r="Y67" s="7"/>
      <c r="Z67" s="7"/>
    </row>
    <row r="68" spans="1:26" ht="15.75">
      <c r="M68" s="14"/>
      <c r="N68" s="8"/>
      <c r="O68" s="8"/>
      <c r="P68" s="8"/>
      <c r="Q68" s="8"/>
      <c r="R68" s="8"/>
      <c r="S68" s="8"/>
      <c r="T68" s="8"/>
      <c r="U68" s="8"/>
    </row>
    <row r="69" spans="1:26" ht="15.75">
      <c r="M69" s="14"/>
      <c r="N69" s="8"/>
      <c r="O69" s="8"/>
      <c r="P69" s="8"/>
      <c r="Q69" s="8"/>
      <c r="R69" s="8"/>
      <c r="S69" s="8"/>
      <c r="T69" s="8"/>
      <c r="U69" s="8"/>
    </row>
    <row r="70" spans="1:26" ht="15.75">
      <c r="M70" s="14"/>
      <c r="N70" s="8"/>
      <c r="O70" s="8"/>
      <c r="P70" s="8"/>
      <c r="Q70" s="8"/>
      <c r="R70" s="8"/>
      <c r="S70" s="8"/>
      <c r="T70" s="8"/>
      <c r="U70" s="8"/>
    </row>
    <row r="71" spans="1:26" ht="15.75">
      <c r="M71" s="14"/>
      <c r="N71" s="8"/>
      <c r="O71" s="8"/>
      <c r="P71" s="8"/>
      <c r="Q71" s="8"/>
      <c r="R71" s="8"/>
      <c r="S71" s="8"/>
      <c r="T71" s="8"/>
      <c r="U71" s="8"/>
    </row>
    <row r="72" spans="1:26" ht="15.75">
      <c r="M72" s="14"/>
      <c r="N72" s="8"/>
      <c r="O72" s="8"/>
      <c r="P72" s="8"/>
      <c r="Q72" s="8"/>
      <c r="R72" s="8"/>
      <c r="S72" s="8"/>
      <c r="T72" s="8"/>
      <c r="U72" s="8"/>
    </row>
    <row r="73" spans="1:26" ht="15.75">
      <c r="M73" s="14"/>
      <c r="N73" s="8"/>
      <c r="O73" s="8"/>
      <c r="P73" s="8"/>
      <c r="Q73" s="8"/>
      <c r="R73" s="8"/>
      <c r="S73" s="8"/>
      <c r="T73" s="8"/>
      <c r="U73" s="8"/>
    </row>
    <row r="74" spans="1:26" ht="15.75">
      <c r="M74" s="14"/>
      <c r="N74" s="8"/>
      <c r="O74" s="8"/>
      <c r="P74" s="8"/>
      <c r="Q74" s="8"/>
      <c r="R74" s="8"/>
      <c r="S74" s="8"/>
      <c r="T74" s="8"/>
      <c r="U74" s="8"/>
    </row>
    <row r="75" spans="1:26" ht="15.75">
      <c r="M75" s="14"/>
      <c r="N75" s="8"/>
      <c r="O75" s="8"/>
      <c r="P75" s="8"/>
      <c r="Q75" s="8"/>
      <c r="R75" s="8"/>
      <c r="S75" s="8"/>
      <c r="T75" s="8"/>
      <c r="U75" s="8"/>
    </row>
    <row r="76" spans="1:26" ht="15.75">
      <c r="M76" s="14"/>
      <c r="N76" s="8"/>
      <c r="O76" s="8"/>
      <c r="P76" s="8"/>
      <c r="Q76" s="8"/>
      <c r="R76" s="8"/>
      <c r="S76" s="8"/>
      <c r="T76" s="8"/>
      <c r="U76" s="8"/>
    </row>
    <row r="77" spans="1:26" ht="15.75">
      <c r="M77" s="14"/>
      <c r="N77" s="8"/>
      <c r="O77" s="8"/>
      <c r="P77" s="8"/>
      <c r="Q77" s="8"/>
      <c r="R77" s="8"/>
      <c r="S77" s="8"/>
      <c r="T77" s="8"/>
      <c r="U77" s="8"/>
    </row>
    <row r="78" spans="1:26" ht="15.75">
      <c r="M78" s="14"/>
      <c r="N78" s="8"/>
      <c r="O78" s="8"/>
      <c r="P78" s="8"/>
      <c r="Q78" s="8"/>
      <c r="R78" s="8"/>
      <c r="S78" s="8"/>
      <c r="T78" s="8"/>
      <c r="U78" s="8"/>
    </row>
    <row r="79" spans="1:26" ht="15.75">
      <c r="M79" s="14"/>
      <c r="N79" s="8"/>
      <c r="O79" s="8"/>
      <c r="P79" s="8"/>
      <c r="Q79" s="8"/>
      <c r="R79" s="8"/>
      <c r="S79" s="8"/>
      <c r="T79" s="8"/>
      <c r="U79" s="8"/>
    </row>
    <row r="80" spans="1:26" ht="15.75">
      <c r="M80" s="14"/>
      <c r="N80" s="8"/>
      <c r="O80" s="8"/>
      <c r="P80" s="8"/>
      <c r="Q80" s="8"/>
      <c r="R80" s="8"/>
      <c r="S80" s="8"/>
      <c r="T80" s="8"/>
      <c r="U80" s="8"/>
    </row>
    <row r="81" spans="13:21" ht="15.75">
      <c r="M81" s="14"/>
      <c r="N81" s="8"/>
      <c r="O81" s="8"/>
      <c r="P81" s="8"/>
      <c r="Q81" s="8"/>
      <c r="R81" s="8"/>
      <c r="S81" s="8"/>
      <c r="T81" s="8"/>
      <c r="U81" s="8"/>
    </row>
    <row r="82" spans="13:21" ht="15.75">
      <c r="M82" s="14"/>
      <c r="N82" s="8"/>
      <c r="O82" s="8"/>
      <c r="P82" s="8"/>
      <c r="Q82" s="8"/>
      <c r="R82" s="8"/>
      <c r="S82" s="8"/>
      <c r="T82" s="8"/>
      <c r="U82" s="8"/>
    </row>
    <row r="83" spans="13:21" ht="15.75">
      <c r="M83" s="14"/>
      <c r="N83" s="8"/>
      <c r="O83" s="8"/>
      <c r="P83" s="8"/>
      <c r="Q83" s="8"/>
      <c r="R83" s="8"/>
      <c r="S83" s="8"/>
      <c r="T83" s="8"/>
      <c r="U83" s="8"/>
    </row>
    <row r="84" spans="13:21" ht="15.75">
      <c r="M84" s="14"/>
      <c r="N84" s="8"/>
      <c r="O84" s="8"/>
      <c r="P84" s="8"/>
      <c r="Q84" s="8"/>
      <c r="R84" s="8"/>
      <c r="S84" s="8"/>
      <c r="T84" s="8"/>
      <c r="U84" s="8"/>
    </row>
    <row r="85" spans="13:21" ht="15.75">
      <c r="M85" s="14"/>
      <c r="N85" s="8"/>
      <c r="O85" s="8"/>
      <c r="P85" s="8"/>
      <c r="Q85" s="8"/>
      <c r="R85" s="8"/>
      <c r="S85" s="8"/>
      <c r="T85" s="8"/>
      <c r="U85" s="8"/>
    </row>
    <row r="86" spans="13:21" ht="15.75">
      <c r="M86" s="14"/>
      <c r="N86" s="8"/>
      <c r="O86" s="8"/>
      <c r="P86" s="8"/>
      <c r="Q86" s="8"/>
      <c r="R86" s="8"/>
      <c r="S86" s="8"/>
      <c r="T86" s="8"/>
      <c r="U86" s="8"/>
    </row>
    <row r="87" spans="13:21" ht="15.75">
      <c r="M87" s="14"/>
      <c r="N87" s="8"/>
      <c r="O87" s="8"/>
      <c r="P87" s="8"/>
      <c r="Q87" s="8"/>
      <c r="R87" s="8"/>
      <c r="S87" s="8"/>
      <c r="T87" s="8"/>
      <c r="U87" s="8"/>
    </row>
    <row r="88" spans="13:21" ht="15.75">
      <c r="M88" s="14"/>
      <c r="N88" s="8"/>
      <c r="O88" s="8"/>
      <c r="P88" s="8"/>
      <c r="Q88" s="8"/>
      <c r="R88" s="8"/>
      <c r="S88" s="8"/>
      <c r="T88" s="8"/>
      <c r="U88" s="8"/>
    </row>
    <row r="89" spans="13:21" ht="15.75">
      <c r="M89" s="14"/>
      <c r="N89" s="8"/>
      <c r="O89" s="8"/>
      <c r="P89" s="8"/>
      <c r="Q89" s="8"/>
      <c r="R89" s="8"/>
      <c r="S89" s="8"/>
      <c r="T89" s="8"/>
      <c r="U89" s="8"/>
    </row>
    <row r="90" spans="13:21" ht="15.75">
      <c r="M90" s="14"/>
      <c r="N90" s="8"/>
      <c r="O90" s="8"/>
      <c r="P90" s="8"/>
      <c r="Q90" s="8"/>
      <c r="R90" s="8"/>
      <c r="S90" s="8"/>
      <c r="T90" s="8"/>
      <c r="U90" s="8"/>
    </row>
    <row r="91" spans="13:21" ht="15.75">
      <c r="M91" s="14"/>
      <c r="N91" s="8"/>
      <c r="O91" s="8"/>
      <c r="P91" s="8"/>
      <c r="Q91" s="8"/>
      <c r="R91" s="8"/>
      <c r="S91" s="8"/>
      <c r="T91" s="8"/>
      <c r="U91" s="8"/>
    </row>
    <row r="92" spans="13:21" ht="15.75">
      <c r="M92" s="14"/>
      <c r="N92" s="8"/>
      <c r="O92" s="8"/>
      <c r="P92" s="8"/>
      <c r="Q92" s="8"/>
      <c r="R92" s="8"/>
      <c r="S92" s="8"/>
      <c r="T92" s="8"/>
      <c r="U92" s="8"/>
    </row>
    <row r="93" spans="13:21" ht="15.75">
      <c r="M93" s="14"/>
      <c r="N93" s="8"/>
      <c r="O93" s="8"/>
      <c r="P93" s="8"/>
      <c r="Q93" s="8"/>
      <c r="R93" s="8"/>
      <c r="S93" s="8"/>
      <c r="T93" s="8"/>
      <c r="U93" s="8"/>
    </row>
    <row r="94" spans="13:21" ht="15.75">
      <c r="M94" s="14"/>
      <c r="N94" s="8"/>
      <c r="O94" s="8"/>
      <c r="P94" s="8"/>
      <c r="Q94" s="8"/>
      <c r="R94" s="8"/>
      <c r="S94" s="8"/>
      <c r="T94" s="8"/>
      <c r="U94" s="8"/>
    </row>
    <row r="95" spans="13:21" ht="15.75">
      <c r="M95" s="14"/>
      <c r="N95" s="8"/>
      <c r="O95" s="8"/>
      <c r="P95" s="8"/>
      <c r="Q95" s="8"/>
      <c r="R95" s="8"/>
      <c r="S95" s="8"/>
      <c r="T95" s="8"/>
      <c r="U95" s="8"/>
    </row>
    <row r="96" spans="13:21" ht="15.75">
      <c r="M96" s="14"/>
      <c r="N96" s="8"/>
      <c r="O96" s="8"/>
      <c r="P96" s="8"/>
      <c r="Q96" s="8"/>
      <c r="R96" s="8"/>
      <c r="S96" s="8"/>
      <c r="T96" s="8"/>
      <c r="U96" s="8"/>
    </row>
    <row r="97" spans="13:21" ht="15.75">
      <c r="M97" s="14"/>
      <c r="N97" s="8"/>
      <c r="O97" s="8"/>
      <c r="P97" s="8"/>
      <c r="Q97" s="8"/>
      <c r="R97" s="8"/>
      <c r="S97" s="8"/>
      <c r="T97" s="8"/>
      <c r="U97" s="8"/>
    </row>
    <row r="98" spans="13:21" ht="15.75">
      <c r="M98" s="14"/>
      <c r="N98" s="8"/>
      <c r="O98" s="8"/>
      <c r="P98" s="8"/>
      <c r="Q98" s="8"/>
      <c r="R98" s="8"/>
      <c r="S98" s="8"/>
      <c r="T98" s="8"/>
      <c r="U98" s="8"/>
    </row>
    <row r="99" spans="13:21" ht="15.75">
      <c r="M99" s="14"/>
      <c r="N99" s="8"/>
      <c r="O99" s="8"/>
      <c r="P99" s="8"/>
      <c r="Q99" s="8"/>
      <c r="R99" s="8"/>
      <c r="S99" s="8"/>
      <c r="T99" s="8"/>
      <c r="U99" s="8"/>
    </row>
    <row r="100" spans="13:21" ht="15.75">
      <c r="M100" s="14"/>
      <c r="N100" s="8"/>
      <c r="O100" s="8"/>
      <c r="P100" s="8"/>
      <c r="Q100" s="8"/>
      <c r="R100" s="8"/>
      <c r="S100" s="8"/>
      <c r="T100" s="8"/>
      <c r="U100" s="8"/>
    </row>
    <row r="101" spans="13:21" ht="15.75">
      <c r="M101" s="14"/>
      <c r="N101" s="8"/>
      <c r="O101" s="8"/>
      <c r="P101" s="8"/>
      <c r="Q101" s="8"/>
      <c r="R101" s="8"/>
      <c r="S101" s="8"/>
      <c r="T101" s="8"/>
      <c r="U101" s="8"/>
    </row>
    <row r="102" spans="13:21" ht="15.75">
      <c r="M102" s="14"/>
      <c r="N102" s="8"/>
      <c r="O102" s="8"/>
      <c r="P102" s="8"/>
      <c r="Q102" s="8"/>
      <c r="R102" s="8"/>
      <c r="S102" s="8"/>
      <c r="T102" s="8"/>
      <c r="U102" s="8"/>
    </row>
    <row r="103" spans="13:21" ht="15.75">
      <c r="M103" s="14"/>
      <c r="N103" s="8"/>
      <c r="O103" s="8"/>
      <c r="P103" s="8"/>
      <c r="Q103" s="8"/>
      <c r="R103" s="8"/>
      <c r="S103" s="8"/>
      <c r="T103" s="8"/>
      <c r="U103" s="8"/>
    </row>
  </sheetData>
  <mergeCells count="2">
    <mergeCell ref="A14:K14"/>
    <mergeCell ref="M14:U14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85"/>
  <sheetViews>
    <sheetView zoomScaleNormal="100" workbookViewId="0"/>
  </sheetViews>
  <sheetFormatPr defaultRowHeight="12.75"/>
  <cols>
    <col min="1" max="32" width="9.140625" style="13"/>
    <col min="33" max="33" width="9.140625" style="1"/>
    <col min="34" max="16384" width="9.140625" style="13"/>
  </cols>
  <sheetData>
    <row r="1" spans="1:33" ht="15.75">
      <c r="A1" s="20" t="s">
        <v>1</v>
      </c>
      <c r="AG1" s="13"/>
    </row>
    <row r="2" spans="1:33">
      <c r="AG2" s="13"/>
    </row>
    <row r="3" spans="1:33">
      <c r="AG3" s="13"/>
    </row>
    <row r="4" spans="1:33">
      <c r="AG4" s="13"/>
    </row>
    <row r="5" spans="1:33">
      <c r="AG5" s="13"/>
    </row>
    <row r="6" spans="1:33">
      <c r="AG6" s="13"/>
    </row>
    <row r="7" spans="1:33">
      <c r="AG7" s="13"/>
    </row>
    <row r="8" spans="1:33">
      <c r="AG8" s="13"/>
    </row>
    <row r="9" spans="1:33">
      <c r="AG9" s="13"/>
    </row>
    <row r="10" spans="1:33">
      <c r="AG10" s="13"/>
    </row>
    <row r="11" spans="1:33">
      <c r="AG11" s="13"/>
    </row>
    <row r="12" spans="1:33">
      <c r="AG12" s="13"/>
    </row>
    <row r="13" spans="1:33">
      <c r="AG13" s="13"/>
    </row>
    <row r="14" spans="1:33">
      <c r="AG14" s="13"/>
    </row>
    <row r="15" spans="1:33">
      <c r="AG15" s="13"/>
    </row>
    <row r="16" spans="1:33">
      <c r="AG16" s="13"/>
    </row>
    <row r="17" spans="33:33">
      <c r="AG17" s="13"/>
    </row>
    <row r="18" spans="33:33">
      <c r="AG18" s="13"/>
    </row>
    <row r="19" spans="33:33">
      <c r="AG19" s="13"/>
    </row>
    <row r="20" spans="33:33">
      <c r="AG20" s="13"/>
    </row>
    <row r="21" spans="33:33">
      <c r="AG21" s="13"/>
    </row>
    <row r="22" spans="33:33">
      <c r="AG22" s="13"/>
    </row>
    <row r="23" spans="33:33">
      <c r="AG23" s="13"/>
    </row>
    <row r="24" spans="33:33">
      <c r="AG24" s="13"/>
    </row>
    <row r="25" spans="33:33">
      <c r="AG25" s="13"/>
    </row>
    <row r="26" spans="33:33">
      <c r="AG26" s="13"/>
    </row>
    <row r="27" spans="33:33">
      <c r="AG27" s="13"/>
    </row>
    <row r="28" spans="33:33">
      <c r="AG28" s="13"/>
    </row>
    <row r="29" spans="33:33">
      <c r="AG29" s="13"/>
    </row>
    <row r="30" spans="33:33">
      <c r="AG30" s="13"/>
    </row>
    <row r="31" spans="33:33">
      <c r="AG31" s="13"/>
    </row>
    <row r="32" spans="33:33">
      <c r="AG32" s="13"/>
    </row>
    <row r="33" spans="33:33">
      <c r="AG33" s="13"/>
    </row>
    <row r="34" spans="33:33">
      <c r="AG34" s="13"/>
    </row>
    <row r="35" spans="33:33">
      <c r="AG35" s="13"/>
    </row>
    <row r="36" spans="33:33">
      <c r="AG36" s="13"/>
    </row>
    <row r="37" spans="33:33">
      <c r="AG37" s="13"/>
    </row>
    <row r="38" spans="33:33">
      <c r="AG38" s="13"/>
    </row>
    <row r="39" spans="33:33">
      <c r="AG39" s="13"/>
    </row>
    <row r="40" spans="33:33">
      <c r="AG40" s="13"/>
    </row>
    <row r="41" spans="33:33">
      <c r="AG41" s="13"/>
    </row>
    <row r="42" spans="33:33">
      <c r="AG42" s="13"/>
    </row>
    <row r="43" spans="33:33">
      <c r="AG43" s="13"/>
    </row>
    <row r="44" spans="33:33">
      <c r="AG44" s="13"/>
    </row>
    <row r="45" spans="33:33">
      <c r="AG45" s="13"/>
    </row>
    <row r="46" spans="33:33">
      <c r="AG46" s="13"/>
    </row>
    <row r="47" spans="33:33">
      <c r="AG47" s="13"/>
    </row>
    <row r="48" spans="33:33">
      <c r="AG48" s="13"/>
    </row>
    <row r="49" spans="33:33">
      <c r="AG49" s="13"/>
    </row>
    <row r="50" spans="33:33">
      <c r="AG50" s="13"/>
    </row>
    <row r="51" spans="33:33">
      <c r="AG51" s="13"/>
    </row>
    <row r="52" spans="33:33">
      <c r="AG52" s="13"/>
    </row>
    <row r="53" spans="33:33">
      <c r="AG53" s="13"/>
    </row>
    <row r="54" spans="33:33">
      <c r="AG54" s="13"/>
    </row>
    <row r="55" spans="33:33">
      <c r="AG55" s="13"/>
    </row>
    <row r="56" spans="33:33">
      <c r="AG56" s="13"/>
    </row>
    <row r="57" spans="33:33">
      <c r="AG57" s="13"/>
    </row>
    <row r="58" spans="33:33">
      <c r="AG58" s="13"/>
    </row>
    <row r="59" spans="33:33">
      <c r="AG59" s="13"/>
    </row>
    <row r="60" spans="33:33">
      <c r="AG60" s="13"/>
    </row>
    <row r="61" spans="33:33">
      <c r="AG61" s="13"/>
    </row>
    <row r="62" spans="33:33">
      <c r="AG62" s="13"/>
    </row>
    <row r="63" spans="33:33">
      <c r="AG63" s="13"/>
    </row>
    <row r="64" spans="33:33">
      <c r="AG64" s="13"/>
    </row>
    <row r="65" s="13" customFormat="1"/>
    <row r="66" s="13" customFormat="1"/>
    <row r="67" s="13" customFormat="1"/>
    <row r="68" s="13" customFormat="1"/>
    <row r="69" s="13" customFormat="1"/>
    <row r="70" s="13" customFormat="1"/>
    <row r="71" s="13" customFormat="1"/>
    <row r="72" s="13" customFormat="1"/>
    <row r="73" s="13" customFormat="1"/>
    <row r="74" s="13" customFormat="1"/>
    <row r="75" s="13" customFormat="1"/>
    <row r="76" s="13" customFormat="1"/>
    <row r="77" s="13" customFormat="1"/>
    <row r="78" s="13" customFormat="1"/>
    <row r="79" s="13" customFormat="1"/>
    <row r="80" s="13" customFormat="1"/>
    <row r="81" s="13" customFormat="1"/>
    <row r="82" s="13" customFormat="1"/>
    <row r="83" s="13" customFormat="1"/>
    <row r="84" s="13" customFormat="1"/>
    <row r="85" s="13" customFormat="1"/>
    <row r="86" s="13" customFormat="1"/>
    <row r="87" s="13" customFormat="1"/>
    <row r="88" s="13" customFormat="1"/>
    <row r="89" s="13" customFormat="1"/>
    <row r="90" s="13" customFormat="1"/>
    <row r="91" s="13" customFormat="1"/>
    <row r="92" s="13" customFormat="1"/>
    <row r="93" s="13" customFormat="1"/>
    <row r="94" s="13" customFormat="1"/>
    <row r="95" s="13" customFormat="1"/>
    <row r="96" s="13" customFormat="1"/>
    <row r="97" s="13" customFormat="1"/>
    <row r="98" s="13" customFormat="1"/>
    <row r="99" s="13" customFormat="1"/>
    <row r="100" s="13" customFormat="1"/>
    <row r="101" s="13" customFormat="1"/>
    <row r="102" s="13" customFormat="1"/>
    <row r="103" s="13" customFormat="1"/>
    <row r="104" s="13" customFormat="1"/>
    <row r="105" s="13" customFormat="1"/>
    <row r="106" s="13" customFormat="1"/>
    <row r="107" s="13" customFormat="1"/>
    <row r="108" s="13" customFormat="1"/>
    <row r="109" s="13" customFormat="1"/>
    <row r="110" s="13" customFormat="1"/>
    <row r="111" s="13" customFormat="1"/>
    <row r="112" s="13" customFormat="1"/>
    <row r="113" s="13" customFormat="1"/>
    <row r="114" s="13" customFormat="1"/>
    <row r="115" s="13" customFormat="1"/>
    <row r="116" s="13" customFormat="1"/>
    <row r="117" s="13" customFormat="1"/>
    <row r="118" s="13" customFormat="1"/>
    <row r="119" s="13" customFormat="1"/>
    <row r="120" s="13" customFormat="1"/>
    <row r="121" s="13" customFormat="1"/>
    <row r="122" s="13" customFormat="1"/>
    <row r="123" s="13" customFormat="1"/>
    <row r="124" s="13" customFormat="1"/>
    <row r="125" s="13" customFormat="1"/>
    <row r="126" s="13" customFormat="1"/>
    <row r="127" s="13" customFormat="1"/>
    <row r="128" s="13" customFormat="1"/>
    <row r="129" s="13" customFormat="1"/>
    <row r="130" s="13" customFormat="1"/>
    <row r="131" s="13" customFormat="1"/>
    <row r="132" s="13" customFormat="1"/>
    <row r="133" s="13" customFormat="1"/>
    <row r="134" s="13" customFormat="1"/>
    <row r="135" s="13" customFormat="1"/>
    <row r="136" s="13" customFormat="1"/>
    <row r="137" s="13" customFormat="1"/>
    <row r="138" s="13" customFormat="1"/>
    <row r="139" s="13" customFormat="1"/>
    <row r="140" s="13" customFormat="1"/>
    <row r="141" s="13" customFormat="1"/>
    <row r="142" s="13" customFormat="1"/>
    <row r="143" s="13" customFormat="1"/>
    <row r="144" s="13" customFormat="1"/>
    <row r="145" s="13" customFormat="1"/>
    <row r="146" s="13" customFormat="1"/>
    <row r="147" s="13" customFormat="1"/>
    <row r="148" s="13" customFormat="1"/>
    <row r="149" s="13" customFormat="1"/>
    <row r="150" s="13" customFormat="1"/>
    <row r="151" s="13" customFormat="1"/>
    <row r="152" s="13" customFormat="1"/>
    <row r="153" s="13" customFormat="1"/>
    <row r="154" s="13" customFormat="1"/>
    <row r="155" s="13" customFormat="1"/>
    <row r="156" s="13" customFormat="1"/>
    <row r="157" s="13" customFormat="1"/>
    <row r="158" s="13" customFormat="1"/>
    <row r="159" s="13" customFormat="1"/>
    <row r="160" s="13" customFormat="1"/>
    <row r="161" s="13" customFormat="1"/>
    <row r="162" s="13" customFormat="1"/>
    <row r="163" s="13" customFormat="1"/>
    <row r="164" s="13" customFormat="1"/>
    <row r="165" s="13" customFormat="1"/>
    <row r="166" s="13" customFormat="1"/>
    <row r="167" s="13" customFormat="1"/>
    <row r="168" s="13" customFormat="1"/>
    <row r="169" s="13" customFormat="1"/>
    <row r="170" s="13" customFormat="1"/>
    <row r="171" s="13" customFormat="1"/>
    <row r="172" s="13" customFormat="1"/>
    <row r="173" s="13" customFormat="1"/>
    <row r="174" s="13" customFormat="1"/>
    <row r="175" s="13" customFormat="1"/>
    <row r="176" s="13" customFormat="1"/>
    <row r="177" s="13" customFormat="1"/>
    <row r="178" s="13" customFormat="1"/>
    <row r="179" s="13" customFormat="1"/>
    <row r="180" s="13" customFormat="1"/>
    <row r="181" s="13" customFormat="1"/>
    <row r="182" s="13" customFormat="1"/>
    <row r="183" s="13" customFormat="1"/>
    <row r="184" s="13" customFormat="1"/>
    <row r="185" s="13" customFormat="1"/>
    <row r="186" s="13" customFormat="1"/>
    <row r="187" s="13" customFormat="1"/>
    <row r="188" s="13" customFormat="1"/>
    <row r="189" s="13" customFormat="1"/>
    <row r="190" s="13" customFormat="1"/>
    <row r="191" s="13" customFormat="1"/>
    <row r="192" s="13" customFormat="1"/>
    <row r="193" s="13" customFormat="1"/>
    <row r="194" s="13" customFormat="1"/>
    <row r="195" s="13" customFormat="1"/>
    <row r="196" s="13" customFormat="1"/>
    <row r="197" s="13" customFormat="1"/>
    <row r="198" s="13" customFormat="1"/>
    <row r="199" s="13" customFormat="1"/>
    <row r="200" s="13" customFormat="1"/>
    <row r="201" s="13" customFormat="1"/>
    <row r="202" s="13" customFormat="1"/>
    <row r="203" s="13" customFormat="1"/>
    <row r="204" s="13" customFormat="1"/>
    <row r="205" s="13" customFormat="1"/>
    <row r="206" s="13" customFormat="1"/>
    <row r="207" s="13" customFormat="1"/>
    <row r="208" s="13" customFormat="1"/>
    <row r="209" s="13" customFormat="1"/>
    <row r="210" s="13" customFormat="1"/>
    <row r="211" s="13" customFormat="1"/>
    <row r="212" s="13" customFormat="1"/>
    <row r="213" s="13" customFormat="1"/>
    <row r="214" s="13" customFormat="1"/>
    <row r="215" s="13" customFormat="1"/>
    <row r="216" s="13" customFormat="1"/>
    <row r="217" s="13" customFormat="1"/>
    <row r="218" s="13" customFormat="1"/>
    <row r="219" s="13" customFormat="1"/>
    <row r="220" s="13" customFormat="1"/>
    <row r="221" s="13" customFormat="1"/>
    <row r="222" s="13" customFormat="1"/>
    <row r="223" s="13" customFormat="1"/>
    <row r="224" s="13" customFormat="1"/>
    <row r="225" s="13" customFormat="1"/>
    <row r="226" s="13" customFormat="1"/>
    <row r="227" s="13" customFormat="1"/>
    <row r="228" s="13" customFormat="1"/>
    <row r="229" s="13" customFormat="1"/>
    <row r="230" s="13" customFormat="1"/>
    <row r="231" s="13" customFormat="1"/>
    <row r="232" s="13" customFormat="1"/>
    <row r="233" s="13" customFormat="1"/>
    <row r="234" s="13" customFormat="1"/>
    <row r="235" s="13" customFormat="1"/>
    <row r="236" s="13" customFormat="1"/>
    <row r="237" s="13" customFormat="1"/>
    <row r="238" s="13" customFormat="1"/>
    <row r="239" s="13" customFormat="1"/>
    <row r="240" s="13" customFormat="1"/>
    <row r="241" s="13" customFormat="1"/>
    <row r="242" s="13" customFormat="1"/>
    <row r="243" s="13" customFormat="1"/>
    <row r="244" s="13" customFormat="1"/>
    <row r="245" s="13" customFormat="1"/>
    <row r="246" s="13" customFormat="1"/>
    <row r="247" s="13" customFormat="1"/>
    <row r="248" s="13" customFormat="1"/>
    <row r="249" s="13" customFormat="1"/>
    <row r="250" s="13" customFormat="1"/>
    <row r="251" s="13" customFormat="1"/>
    <row r="252" s="13" customFormat="1"/>
    <row r="253" s="13" customFormat="1"/>
    <row r="254" s="13" customFormat="1"/>
    <row r="255" s="13" customFormat="1"/>
    <row r="256" s="13" customFormat="1"/>
    <row r="257" s="13" customFormat="1"/>
    <row r="258" s="13" customFormat="1"/>
    <row r="259" s="13" customFormat="1"/>
    <row r="260" s="13" customFormat="1"/>
    <row r="261" s="13" customFormat="1"/>
    <row r="262" s="13" customFormat="1"/>
    <row r="263" s="13" customFormat="1"/>
    <row r="264" s="13" customFormat="1"/>
    <row r="265" s="13" customFormat="1"/>
    <row r="266" s="13" customFormat="1"/>
    <row r="267" s="13" customFormat="1"/>
    <row r="268" s="13" customFormat="1"/>
    <row r="269" s="13" customFormat="1"/>
    <row r="270" s="13" customFormat="1"/>
    <row r="271" s="13" customFormat="1"/>
    <row r="272" s="13" customFormat="1"/>
    <row r="273" s="13" customFormat="1"/>
    <row r="274" s="13" customFormat="1"/>
    <row r="275" s="13" customFormat="1"/>
    <row r="276" s="13" customFormat="1"/>
    <row r="277" s="13" customFormat="1"/>
    <row r="278" s="13" customFormat="1"/>
    <row r="279" s="13" customFormat="1"/>
    <row r="280" s="13" customFormat="1"/>
    <row r="281" s="13" customFormat="1"/>
    <row r="282" s="13" customFormat="1"/>
    <row r="283" s="13" customFormat="1"/>
    <row r="284" s="13" customFormat="1"/>
    <row r="285" s="13" customFormat="1"/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85"/>
  <sheetViews>
    <sheetView zoomScaleNormal="100" workbookViewId="0"/>
  </sheetViews>
  <sheetFormatPr defaultRowHeight="12.75"/>
  <cols>
    <col min="1" max="32" width="9.140625" style="13"/>
    <col min="33" max="33" width="9.140625" style="1"/>
    <col min="34" max="16384" width="9.140625" style="13"/>
  </cols>
  <sheetData>
    <row r="1" spans="1:33" ht="15.75">
      <c r="A1" s="20" t="s">
        <v>1</v>
      </c>
      <c r="AG1" s="13"/>
    </row>
    <row r="2" spans="1:33">
      <c r="AG2" s="13"/>
    </row>
    <row r="3" spans="1:33">
      <c r="AG3" s="13"/>
    </row>
    <row r="4" spans="1:33">
      <c r="AG4" s="13"/>
    </row>
    <row r="5" spans="1:33">
      <c r="AG5" s="13"/>
    </row>
    <row r="6" spans="1:33">
      <c r="AG6" s="13"/>
    </row>
    <row r="7" spans="1:33">
      <c r="AG7" s="13"/>
    </row>
    <row r="8" spans="1:33">
      <c r="AG8" s="13"/>
    </row>
    <row r="9" spans="1:33">
      <c r="AG9" s="13"/>
    </row>
    <row r="10" spans="1:33">
      <c r="AG10" s="13"/>
    </row>
    <row r="11" spans="1:33">
      <c r="AG11" s="13"/>
    </row>
    <row r="12" spans="1:33">
      <c r="AG12" s="13"/>
    </row>
    <row r="13" spans="1:33">
      <c r="AG13" s="13"/>
    </row>
    <row r="14" spans="1:33">
      <c r="AG14" s="13"/>
    </row>
    <row r="15" spans="1:33">
      <c r="AG15" s="13"/>
    </row>
    <row r="16" spans="1:33">
      <c r="AG16" s="13"/>
    </row>
    <row r="17" spans="33:33">
      <c r="AG17" s="13"/>
    </row>
    <row r="18" spans="33:33">
      <c r="AG18" s="13"/>
    </row>
    <row r="19" spans="33:33">
      <c r="AG19" s="13"/>
    </row>
    <row r="20" spans="33:33">
      <c r="AG20" s="13"/>
    </row>
    <row r="21" spans="33:33">
      <c r="AG21" s="13"/>
    </row>
    <row r="22" spans="33:33">
      <c r="AG22" s="13"/>
    </row>
    <row r="23" spans="33:33">
      <c r="AG23" s="13"/>
    </row>
    <row r="24" spans="33:33">
      <c r="AG24" s="13"/>
    </row>
    <row r="25" spans="33:33">
      <c r="AG25" s="13"/>
    </row>
    <row r="26" spans="33:33">
      <c r="AG26" s="13"/>
    </row>
    <row r="27" spans="33:33">
      <c r="AG27" s="13"/>
    </row>
    <row r="28" spans="33:33">
      <c r="AG28" s="13"/>
    </row>
    <row r="29" spans="33:33">
      <c r="AG29" s="13"/>
    </row>
    <row r="30" spans="33:33">
      <c r="AG30" s="13"/>
    </row>
    <row r="31" spans="33:33">
      <c r="AG31" s="13"/>
    </row>
    <row r="32" spans="33:33">
      <c r="AG32" s="13"/>
    </row>
    <row r="33" spans="33:33">
      <c r="AG33" s="13"/>
    </row>
    <row r="34" spans="33:33">
      <c r="AG34" s="13"/>
    </row>
    <row r="35" spans="33:33">
      <c r="AG35" s="13"/>
    </row>
    <row r="36" spans="33:33">
      <c r="AG36" s="13"/>
    </row>
    <row r="37" spans="33:33">
      <c r="AG37" s="13"/>
    </row>
    <row r="38" spans="33:33">
      <c r="AG38" s="13"/>
    </row>
    <row r="39" spans="33:33">
      <c r="AG39" s="13"/>
    </row>
    <row r="40" spans="33:33">
      <c r="AG40" s="13"/>
    </row>
    <row r="41" spans="33:33">
      <c r="AG41" s="13"/>
    </row>
    <row r="42" spans="33:33">
      <c r="AG42" s="13"/>
    </row>
    <row r="43" spans="33:33">
      <c r="AG43" s="13"/>
    </row>
    <row r="44" spans="33:33">
      <c r="AG44" s="13"/>
    </row>
    <row r="45" spans="33:33">
      <c r="AG45" s="13"/>
    </row>
    <row r="46" spans="33:33">
      <c r="AG46" s="13"/>
    </row>
    <row r="47" spans="33:33">
      <c r="AG47" s="13"/>
    </row>
    <row r="48" spans="33:33">
      <c r="AG48" s="13"/>
    </row>
    <row r="49" spans="33:33">
      <c r="AG49" s="13"/>
    </row>
    <row r="50" spans="33:33">
      <c r="AG50" s="13"/>
    </row>
    <row r="51" spans="33:33">
      <c r="AG51" s="13"/>
    </row>
    <row r="52" spans="33:33">
      <c r="AG52" s="13"/>
    </row>
    <row r="53" spans="33:33">
      <c r="AG53" s="13"/>
    </row>
    <row r="54" spans="33:33">
      <c r="AG54" s="13"/>
    </row>
    <row r="55" spans="33:33">
      <c r="AG55" s="13"/>
    </row>
    <row r="56" spans="33:33">
      <c r="AG56" s="13"/>
    </row>
    <row r="57" spans="33:33">
      <c r="AG57" s="13"/>
    </row>
    <row r="58" spans="33:33">
      <c r="AG58" s="13"/>
    </row>
    <row r="59" spans="33:33">
      <c r="AG59" s="13"/>
    </row>
    <row r="60" spans="33:33">
      <c r="AG60" s="13"/>
    </row>
    <row r="61" spans="33:33">
      <c r="AG61" s="13"/>
    </row>
    <row r="62" spans="33:33">
      <c r="AG62" s="13"/>
    </row>
    <row r="63" spans="33:33">
      <c r="AG63" s="13"/>
    </row>
    <row r="64" spans="33:33">
      <c r="AG64" s="13"/>
    </row>
    <row r="65" s="13" customFormat="1"/>
    <row r="66" s="13" customFormat="1"/>
    <row r="67" s="13" customFormat="1"/>
    <row r="68" s="13" customFormat="1"/>
    <row r="69" s="13" customFormat="1"/>
    <row r="70" s="13" customFormat="1"/>
    <row r="71" s="13" customFormat="1"/>
    <row r="72" s="13" customFormat="1"/>
    <row r="73" s="13" customFormat="1"/>
    <row r="74" s="13" customFormat="1"/>
    <row r="75" s="13" customFormat="1"/>
    <row r="76" s="13" customFormat="1"/>
    <row r="77" s="13" customFormat="1"/>
    <row r="78" s="13" customFormat="1"/>
    <row r="79" s="13" customFormat="1"/>
    <row r="80" s="13" customFormat="1"/>
    <row r="81" s="13" customFormat="1"/>
    <row r="82" s="13" customFormat="1"/>
    <row r="83" s="13" customFormat="1"/>
    <row r="84" s="13" customFormat="1"/>
    <row r="85" s="13" customFormat="1"/>
    <row r="86" s="13" customFormat="1"/>
    <row r="87" s="13" customFormat="1"/>
    <row r="88" s="13" customFormat="1"/>
    <row r="89" s="13" customFormat="1"/>
    <row r="90" s="13" customFormat="1"/>
    <row r="91" s="13" customFormat="1"/>
    <row r="92" s="13" customFormat="1"/>
    <row r="93" s="13" customFormat="1"/>
    <row r="94" s="13" customFormat="1"/>
    <row r="95" s="13" customFormat="1"/>
    <row r="96" s="13" customFormat="1"/>
    <row r="97" s="13" customFormat="1"/>
    <row r="98" s="13" customFormat="1"/>
    <row r="99" s="13" customFormat="1"/>
    <row r="100" s="13" customFormat="1"/>
    <row r="101" s="13" customFormat="1"/>
    <row r="102" s="13" customFormat="1"/>
    <row r="103" s="13" customFormat="1"/>
    <row r="104" s="13" customFormat="1"/>
    <row r="105" s="13" customFormat="1"/>
    <row r="106" s="13" customFormat="1"/>
    <row r="107" s="13" customFormat="1"/>
    <row r="108" s="13" customFormat="1"/>
    <row r="109" s="13" customFormat="1"/>
    <row r="110" s="13" customFormat="1"/>
    <row r="111" s="13" customFormat="1"/>
    <row r="112" s="13" customFormat="1"/>
    <row r="113" s="13" customFormat="1"/>
    <row r="114" s="13" customFormat="1"/>
    <row r="115" s="13" customFormat="1"/>
    <row r="116" s="13" customFormat="1"/>
    <row r="117" s="13" customFormat="1"/>
    <row r="118" s="13" customFormat="1"/>
    <row r="119" s="13" customFormat="1"/>
    <row r="120" s="13" customFormat="1"/>
    <row r="121" s="13" customFormat="1"/>
    <row r="122" s="13" customFormat="1"/>
    <row r="123" s="13" customFormat="1"/>
    <row r="124" s="13" customFormat="1"/>
    <row r="125" s="13" customFormat="1"/>
    <row r="126" s="13" customFormat="1"/>
    <row r="127" s="13" customFormat="1"/>
    <row r="128" s="13" customFormat="1"/>
    <row r="129" s="13" customFormat="1"/>
    <row r="130" s="13" customFormat="1"/>
    <row r="131" s="13" customFormat="1"/>
    <row r="132" s="13" customFormat="1"/>
    <row r="133" s="13" customFormat="1"/>
    <row r="134" s="13" customFormat="1"/>
    <row r="135" s="13" customFormat="1"/>
    <row r="136" s="13" customFormat="1"/>
    <row r="137" s="13" customFormat="1"/>
    <row r="138" s="13" customFormat="1"/>
    <row r="139" s="13" customFormat="1"/>
    <row r="140" s="13" customFormat="1"/>
    <row r="141" s="13" customFormat="1"/>
    <row r="142" s="13" customFormat="1"/>
    <row r="143" s="13" customFormat="1"/>
    <row r="144" s="13" customFormat="1"/>
    <row r="145" s="13" customFormat="1"/>
    <row r="146" s="13" customFormat="1"/>
    <row r="147" s="13" customFormat="1"/>
    <row r="148" s="13" customFormat="1"/>
    <row r="149" s="13" customFormat="1"/>
    <row r="150" s="13" customFormat="1"/>
    <row r="151" s="13" customFormat="1"/>
    <row r="152" s="13" customFormat="1"/>
    <row r="153" s="13" customFormat="1"/>
    <row r="154" s="13" customFormat="1"/>
    <row r="155" s="13" customFormat="1"/>
    <row r="156" s="13" customFormat="1"/>
    <row r="157" s="13" customFormat="1"/>
    <row r="158" s="13" customFormat="1"/>
    <row r="159" s="13" customFormat="1"/>
    <row r="160" s="13" customFormat="1"/>
    <row r="161" s="13" customFormat="1"/>
    <row r="162" s="13" customFormat="1"/>
    <row r="163" s="13" customFormat="1"/>
    <row r="164" s="13" customFormat="1"/>
    <row r="165" s="13" customFormat="1"/>
    <row r="166" s="13" customFormat="1"/>
    <row r="167" s="13" customFormat="1"/>
    <row r="168" s="13" customFormat="1"/>
    <row r="169" s="13" customFormat="1"/>
    <row r="170" s="13" customFormat="1"/>
    <row r="171" s="13" customFormat="1"/>
    <row r="172" s="13" customFormat="1"/>
    <row r="173" s="13" customFormat="1"/>
    <row r="174" s="13" customFormat="1"/>
    <row r="175" s="13" customFormat="1"/>
    <row r="176" s="13" customFormat="1"/>
    <row r="177" s="13" customFormat="1"/>
    <row r="178" s="13" customFormat="1"/>
    <row r="179" s="13" customFormat="1"/>
    <row r="180" s="13" customFormat="1"/>
    <row r="181" s="13" customFormat="1"/>
    <row r="182" s="13" customFormat="1"/>
    <row r="183" s="13" customFormat="1"/>
    <row r="184" s="13" customFormat="1"/>
    <row r="185" s="13" customFormat="1"/>
    <row r="186" s="13" customFormat="1"/>
    <row r="187" s="13" customFormat="1"/>
    <row r="188" s="13" customFormat="1"/>
    <row r="189" s="13" customFormat="1"/>
    <row r="190" s="13" customFormat="1"/>
    <row r="191" s="13" customFormat="1"/>
    <row r="192" s="13" customFormat="1"/>
    <row r="193" s="13" customFormat="1"/>
    <row r="194" s="13" customFormat="1"/>
    <row r="195" s="13" customFormat="1"/>
    <row r="196" s="13" customFormat="1"/>
    <row r="197" s="13" customFormat="1"/>
    <row r="198" s="13" customFormat="1"/>
    <row r="199" s="13" customFormat="1"/>
    <row r="200" s="13" customFormat="1"/>
    <row r="201" s="13" customFormat="1"/>
    <row r="202" s="13" customFormat="1"/>
    <row r="203" s="13" customFormat="1"/>
    <row r="204" s="13" customFormat="1"/>
    <row r="205" s="13" customFormat="1"/>
    <row r="206" s="13" customFormat="1"/>
    <row r="207" s="13" customFormat="1"/>
    <row r="208" s="13" customFormat="1"/>
    <row r="209" s="13" customFormat="1"/>
    <row r="210" s="13" customFormat="1"/>
    <row r="211" s="13" customFormat="1"/>
    <row r="212" s="13" customFormat="1"/>
    <row r="213" s="13" customFormat="1"/>
    <row r="214" s="13" customFormat="1"/>
    <row r="215" s="13" customFormat="1"/>
    <row r="216" s="13" customFormat="1"/>
    <row r="217" s="13" customFormat="1"/>
    <row r="218" s="13" customFormat="1"/>
    <row r="219" s="13" customFormat="1"/>
    <row r="220" s="13" customFormat="1"/>
    <row r="221" s="13" customFormat="1"/>
    <row r="222" s="13" customFormat="1"/>
    <row r="223" s="13" customFormat="1"/>
    <row r="224" s="13" customFormat="1"/>
    <row r="225" s="13" customFormat="1"/>
    <row r="226" s="13" customFormat="1"/>
    <row r="227" s="13" customFormat="1"/>
    <row r="228" s="13" customFormat="1"/>
    <row r="229" s="13" customFormat="1"/>
    <row r="230" s="13" customFormat="1"/>
    <row r="231" s="13" customFormat="1"/>
    <row r="232" s="13" customFormat="1"/>
    <row r="233" s="13" customFormat="1"/>
    <row r="234" s="13" customFormat="1"/>
    <row r="235" s="13" customFormat="1"/>
    <row r="236" s="13" customFormat="1"/>
    <row r="237" s="13" customFormat="1"/>
    <row r="238" s="13" customFormat="1"/>
    <row r="239" s="13" customFormat="1"/>
    <row r="240" s="13" customFormat="1"/>
    <row r="241" s="13" customFormat="1"/>
    <row r="242" s="13" customFormat="1"/>
    <row r="243" s="13" customFormat="1"/>
    <row r="244" s="13" customFormat="1"/>
    <row r="245" s="13" customFormat="1"/>
    <row r="246" s="13" customFormat="1"/>
    <row r="247" s="13" customFormat="1"/>
    <row r="248" s="13" customFormat="1"/>
    <row r="249" s="13" customFormat="1"/>
    <row r="250" s="13" customFormat="1"/>
    <row r="251" s="13" customFormat="1"/>
    <row r="252" s="13" customFormat="1"/>
    <row r="253" s="13" customFormat="1"/>
    <row r="254" s="13" customFormat="1"/>
    <row r="255" s="13" customFormat="1"/>
    <row r="256" s="13" customFormat="1"/>
    <row r="257" s="13" customFormat="1"/>
    <row r="258" s="13" customFormat="1"/>
    <row r="259" s="13" customFormat="1"/>
    <row r="260" s="13" customFormat="1"/>
    <row r="261" s="13" customFormat="1"/>
    <row r="262" s="13" customFormat="1"/>
    <row r="263" s="13" customFormat="1"/>
    <row r="264" s="13" customFormat="1"/>
    <row r="265" s="13" customFormat="1"/>
    <row r="266" s="13" customFormat="1"/>
    <row r="267" s="13" customFormat="1"/>
    <row r="268" s="13" customFormat="1"/>
    <row r="269" s="13" customFormat="1"/>
    <row r="270" s="13" customFormat="1"/>
    <row r="271" s="13" customFormat="1"/>
    <row r="272" s="13" customFormat="1"/>
    <row r="273" s="13" customFormat="1"/>
    <row r="274" s="13" customFormat="1"/>
    <row r="275" s="13" customFormat="1"/>
    <row r="276" s="13" customFormat="1"/>
    <row r="277" s="13" customFormat="1"/>
    <row r="278" s="13" customFormat="1"/>
    <row r="279" s="13" customFormat="1"/>
    <row r="280" s="13" customFormat="1"/>
    <row r="281" s="13" customFormat="1"/>
    <row r="282" s="13" customFormat="1"/>
    <row r="283" s="13" customFormat="1"/>
    <row r="284" s="13" customFormat="1"/>
    <row r="285" s="13" customFormat="1"/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85"/>
  <sheetViews>
    <sheetView zoomScaleNormal="100" workbookViewId="0"/>
  </sheetViews>
  <sheetFormatPr defaultRowHeight="12.75"/>
  <cols>
    <col min="1" max="32" width="9.140625" style="13"/>
    <col min="33" max="33" width="9.140625" style="1"/>
    <col min="34" max="16384" width="9.140625" style="13"/>
  </cols>
  <sheetData>
    <row r="1" spans="1:33" ht="15.75">
      <c r="A1" s="20" t="s">
        <v>1</v>
      </c>
      <c r="AG1" s="13"/>
    </row>
    <row r="2" spans="1:33">
      <c r="AG2" s="13"/>
    </row>
    <row r="3" spans="1:33">
      <c r="AG3" s="13"/>
    </row>
    <row r="4" spans="1:33">
      <c r="AG4" s="13"/>
    </row>
    <row r="5" spans="1:33">
      <c r="AG5" s="13"/>
    </row>
    <row r="6" spans="1:33">
      <c r="AG6" s="13"/>
    </row>
    <row r="7" spans="1:33">
      <c r="AG7" s="13"/>
    </row>
    <row r="8" spans="1:33">
      <c r="AG8" s="13"/>
    </row>
    <row r="9" spans="1:33">
      <c r="AG9" s="13"/>
    </row>
    <row r="10" spans="1:33">
      <c r="AG10" s="13"/>
    </row>
    <row r="11" spans="1:33">
      <c r="AG11" s="13"/>
    </row>
    <row r="12" spans="1:33">
      <c r="AG12" s="13"/>
    </row>
    <row r="13" spans="1:33">
      <c r="AG13" s="13"/>
    </row>
    <row r="14" spans="1:33">
      <c r="AG14" s="13"/>
    </row>
    <row r="15" spans="1:33">
      <c r="AG15" s="13"/>
    </row>
    <row r="16" spans="1:33">
      <c r="AG16" s="13"/>
    </row>
    <row r="17" spans="33:33">
      <c r="AG17" s="13"/>
    </row>
    <row r="18" spans="33:33">
      <c r="AG18" s="13"/>
    </row>
    <row r="19" spans="33:33">
      <c r="AG19" s="13"/>
    </row>
    <row r="20" spans="33:33">
      <c r="AG20" s="13"/>
    </row>
    <row r="21" spans="33:33">
      <c r="AG21" s="13"/>
    </row>
    <row r="22" spans="33:33">
      <c r="AG22" s="13"/>
    </row>
    <row r="23" spans="33:33">
      <c r="AG23" s="13"/>
    </row>
    <row r="24" spans="33:33">
      <c r="AG24" s="13"/>
    </row>
    <row r="25" spans="33:33">
      <c r="AG25" s="13"/>
    </row>
    <row r="26" spans="33:33">
      <c r="AG26" s="13"/>
    </row>
    <row r="27" spans="33:33">
      <c r="AG27" s="13"/>
    </row>
    <row r="28" spans="33:33">
      <c r="AG28" s="13"/>
    </row>
    <row r="29" spans="33:33">
      <c r="AG29" s="13"/>
    </row>
    <row r="30" spans="33:33">
      <c r="AG30" s="13"/>
    </row>
    <row r="31" spans="33:33">
      <c r="AG31" s="13"/>
    </row>
    <row r="32" spans="33:33">
      <c r="AG32" s="13"/>
    </row>
    <row r="33" spans="33:33">
      <c r="AG33" s="13"/>
    </row>
    <row r="34" spans="33:33">
      <c r="AG34" s="13"/>
    </row>
    <row r="35" spans="33:33">
      <c r="AG35" s="13"/>
    </row>
    <row r="36" spans="33:33">
      <c r="AG36" s="13"/>
    </row>
    <row r="37" spans="33:33">
      <c r="AG37" s="13"/>
    </row>
    <row r="38" spans="33:33">
      <c r="AG38" s="13"/>
    </row>
    <row r="39" spans="33:33">
      <c r="AG39" s="13"/>
    </row>
    <row r="40" spans="33:33">
      <c r="AG40" s="13"/>
    </row>
    <row r="41" spans="33:33">
      <c r="AG41" s="13"/>
    </row>
    <row r="42" spans="33:33">
      <c r="AG42" s="13"/>
    </row>
    <row r="43" spans="33:33">
      <c r="AG43" s="13"/>
    </row>
    <row r="44" spans="33:33">
      <c r="AG44" s="13"/>
    </row>
    <row r="45" spans="33:33">
      <c r="AG45" s="13"/>
    </row>
    <row r="46" spans="33:33">
      <c r="AG46" s="13"/>
    </row>
    <row r="47" spans="33:33">
      <c r="AG47" s="13"/>
    </row>
    <row r="48" spans="33:33">
      <c r="AG48" s="13"/>
    </row>
    <row r="49" spans="33:33">
      <c r="AG49" s="13"/>
    </row>
    <row r="50" spans="33:33">
      <c r="AG50" s="13"/>
    </row>
    <row r="51" spans="33:33">
      <c r="AG51" s="13"/>
    </row>
    <row r="52" spans="33:33">
      <c r="AG52" s="13"/>
    </row>
    <row r="53" spans="33:33">
      <c r="AG53" s="13"/>
    </row>
    <row r="54" spans="33:33">
      <c r="AG54" s="13"/>
    </row>
    <row r="55" spans="33:33">
      <c r="AG55" s="13"/>
    </row>
    <row r="56" spans="33:33">
      <c r="AG56" s="13"/>
    </row>
    <row r="57" spans="33:33">
      <c r="AG57" s="13"/>
    </row>
    <row r="58" spans="33:33">
      <c r="AG58" s="13"/>
    </row>
    <row r="59" spans="33:33">
      <c r="AG59" s="13"/>
    </row>
    <row r="60" spans="33:33">
      <c r="AG60" s="13"/>
    </row>
    <row r="61" spans="33:33">
      <c r="AG61" s="13"/>
    </row>
    <row r="62" spans="33:33">
      <c r="AG62" s="13"/>
    </row>
    <row r="63" spans="33:33">
      <c r="AG63" s="13"/>
    </row>
    <row r="64" spans="33:33">
      <c r="AG64" s="13"/>
    </row>
    <row r="65" s="13" customFormat="1"/>
    <row r="66" s="13" customFormat="1"/>
    <row r="67" s="13" customFormat="1"/>
    <row r="68" s="13" customFormat="1"/>
    <row r="69" s="13" customFormat="1"/>
    <row r="70" s="13" customFormat="1"/>
    <row r="71" s="13" customFormat="1"/>
    <row r="72" s="13" customFormat="1"/>
    <row r="73" s="13" customFormat="1"/>
    <row r="74" s="13" customFormat="1"/>
    <row r="75" s="13" customFormat="1"/>
    <row r="76" s="13" customFormat="1"/>
    <row r="77" s="13" customFormat="1"/>
    <row r="78" s="13" customFormat="1"/>
    <row r="79" s="13" customFormat="1"/>
    <row r="80" s="13" customFormat="1"/>
    <row r="81" s="13" customFormat="1"/>
    <row r="82" s="13" customFormat="1"/>
    <row r="83" s="13" customFormat="1"/>
    <row r="84" s="13" customFormat="1"/>
    <row r="85" s="13" customFormat="1"/>
    <row r="86" s="13" customFormat="1"/>
    <row r="87" s="13" customFormat="1"/>
    <row r="88" s="13" customFormat="1"/>
    <row r="89" s="13" customFormat="1"/>
    <row r="90" s="13" customFormat="1"/>
    <row r="91" s="13" customFormat="1"/>
    <row r="92" s="13" customFormat="1"/>
    <row r="93" s="13" customFormat="1"/>
    <row r="94" s="13" customFormat="1"/>
    <row r="95" s="13" customFormat="1"/>
    <row r="96" s="13" customFormat="1"/>
    <row r="97" s="13" customFormat="1"/>
    <row r="98" s="13" customFormat="1"/>
    <row r="99" s="13" customFormat="1"/>
    <row r="100" s="13" customFormat="1"/>
    <row r="101" s="13" customFormat="1"/>
    <row r="102" s="13" customFormat="1"/>
    <row r="103" s="13" customFormat="1"/>
    <row r="104" s="13" customFormat="1"/>
    <row r="105" s="13" customFormat="1"/>
    <row r="106" s="13" customFormat="1"/>
    <row r="107" s="13" customFormat="1"/>
    <row r="108" s="13" customFormat="1"/>
    <row r="109" s="13" customFormat="1"/>
    <row r="110" s="13" customFormat="1"/>
    <row r="111" s="13" customFormat="1"/>
    <row r="112" s="13" customFormat="1"/>
    <row r="113" s="13" customFormat="1"/>
    <row r="114" s="13" customFormat="1"/>
    <row r="115" s="13" customFormat="1"/>
    <row r="116" s="13" customFormat="1"/>
    <row r="117" s="13" customFormat="1"/>
    <row r="118" s="13" customFormat="1"/>
    <row r="119" s="13" customFormat="1"/>
    <row r="120" s="13" customFormat="1"/>
    <row r="121" s="13" customFormat="1"/>
    <row r="122" s="13" customFormat="1"/>
    <row r="123" s="13" customFormat="1"/>
    <row r="124" s="13" customFormat="1"/>
    <row r="125" s="13" customFormat="1"/>
    <row r="126" s="13" customFormat="1"/>
    <row r="127" s="13" customFormat="1"/>
    <row r="128" s="13" customFormat="1"/>
    <row r="129" s="13" customFormat="1"/>
    <row r="130" s="13" customFormat="1"/>
    <row r="131" s="13" customFormat="1"/>
    <row r="132" s="13" customFormat="1"/>
    <row r="133" s="13" customFormat="1"/>
    <row r="134" s="13" customFormat="1"/>
    <row r="135" s="13" customFormat="1"/>
    <row r="136" s="13" customFormat="1"/>
    <row r="137" s="13" customFormat="1"/>
    <row r="138" s="13" customFormat="1"/>
    <row r="139" s="13" customFormat="1"/>
    <row r="140" s="13" customFormat="1"/>
    <row r="141" s="13" customFormat="1"/>
    <row r="142" s="13" customFormat="1"/>
    <row r="143" s="13" customFormat="1"/>
    <row r="144" s="13" customFormat="1"/>
    <row r="145" s="13" customFormat="1"/>
    <row r="146" s="13" customFormat="1"/>
    <row r="147" s="13" customFormat="1"/>
    <row r="148" s="13" customFormat="1"/>
    <row r="149" s="13" customFormat="1"/>
    <row r="150" s="13" customFormat="1"/>
    <row r="151" s="13" customFormat="1"/>
    <row r="152" s="13" customFormat="1"/>
    <row r="153" s="13" customFormat="1"/>
    <row r="154" s="13" customFormat="1"/>
    <row r="155" s="13" customFormat="1"/>
    <row r="156" s="13" customFormat="1"/>
    <row r="157" s="13" customFormat="1"/>
    <row r="158" s="13" customFormat="1"/>
    <row r="159" s="13" customFormat="1"/>
    <row r="160" s="13" customFormat="1"/>
    <row r="161" s="13" customFormat="1"/>
    <row r="162" s="13" customFormat="1"/>
    <row r="163" s="13" customFormat="1"/>
    <row r="164" s="13" customFormat="1"/>
    <row r="165" s="13" customFormat="1"/>
    <row r="166" s="13" customFormat="1"/>
    <row r="167" s="13" customFormat="1"/>
    <row r="168" s="13" customFormat="1"/>
    <row r="169" s="13" customFormat="1"/>
    <row r="170" s="13" customFormat="1"/>
    <row r="171" s="13" customFormat="1"/>
    <row r="172" s="13" customFormat="1"/>
    <row r="173" s="13" customFormat="1"/>
    <row r="174" s="13" customFormat="1"/>
    <row r="175" s="13" customFormat="1"/>
    <row r="176" s="13" customFormat="1"/>
    <row r="177" s="13" customFormat="1"/>
    <row r="178" s="13" customFormat="1"/>
    <row r="179" s="13" customFormat="1"/>
    <row r="180" s="13" customFormat="1"/>
    <row r="181" s="13" customFormat="1"/>
    <row r="182" s="13" customFormat="1"/>
    <row r="183" s="13" customFormat="1"/>
    <row r="184" s="13" customFormat="1"/>
    <row r="185" s="13" customFormat="1"/>
    <row r="186" s="13" customFormat="1"/>
    <row r="187" s="13" customFormat="1"/>
    <row r="188" s="13" customFormat="1"/>
    <row r="189" s="13" customFormat="1"/>
    <row r="190" s="13" customFormat="1"/>
    <row r="191" s="13" customFormat="1"/>
    <row r="192" s="13" customFormat="1"/>
    <row r="193" s="13" customFormat="1"/>
    <row r="194" s="13" customFormat="1"/>
    <row r="195" s="13" customFormat="1"/>
    <row r="196" s="13" customFormat="1"/>
    <row r="197" s="13" customFormat="1"/>
    <row r="198" s="13" customFormat="1"/>
    <row r="199" s="13" customFormat="1"/>
    <row r="200" s="13" customFormat="1"/>
    <row r="201" s="13" customFormat="1"/>
    <row r="202" s="13" customFormat="1"/>
    <row r="203" s="13" customFormat="1"/>
    <row r="204" s="13" customFormat="1"/>
    <row r="205" s="13" customFormat="1"/>
    <row r="206" s="13" customFormat="1"/>
    <row r="207" s="13" customFormat="1"/>
    <row r="208" s="13" customFormat="1"/>
    <row r="209" s="13" customFormat="1"/>
    <row r="210" s="13" customFormat="1"/>
    <row r="211" s="13" customFormat="1"/>
    <row r="212" s="13" customFormat="1"/>
    <row r="213" s="13" customFormat="1"/>
    <row r="214" s="13" customFormat="1"/>
    <row r="215" s="13" customFormat="1"/>
    <row r="216" s="13" customFormat="1"/>
    <row r="217" s="13" customFormat="1"/>
    <row r="218" s="13" customFormat="1"/>
    <row r="219" s="13" customFormat="1"/>
    <row r="220" s="13" customFormat="1"/>
    <row r="221" s="13" customFormat="1"/>
    <row r="222" s="13" customFormat="1"/>
    <row r="223" s="13" customFormat="1"/>
    <row r="224" s="13" customFormat="1"/>
    <row r="225" s="13" customFormat="1"/>
    <row r="226" s="13" customFormat="1"/>
    <row r="227" s="13" customFormat="1"/>
    <row r="228" s="13" customFormat="1"/>
    <row r="229" s="13" customFormat="1"/>
    <row r="230" s="13" customFormat="1"/>
    <row r="231" s="13" customFormat="1"/>
    <row r="232" s="13" customFormat="1"/>
    <row r="233" s="13" customFormat="1"/>
    <row r="234" s="13" customFormat="1"/>
    <row r="235" s="13" customFormat="1"/>
    <row r="236" s="13" customFormat="1"/>
    <row r="237" s="13" customFormat="1"/>
    <row r="238" s="13" customFormat="1"/>
    <row r="239" s="13" customFormat="1"/>
    <row r="240" s="13" customFormat="1"/>
    <row r="241" s="13" customFormat="1"/>
    <row r="242" s="13" customFormat="1"/>
    <row r="243" s="13" customFormat="1"/>
    <row r="244" s="13" customFormat="1"/>
    <row r="245" s="13" customFormat="1"/>
    <row r="246" s="13" customFormat="1"/>
    <row r="247" s="13" customFormat="1"/>
    <row r="248" s="13" customFormat="1"/>
    <row r="249" s="13" customFormat="1"/>
    <row r="250" s="13" customFormat="1"/>
    <row r="251" s="13" customFormat="1"/>
    <row r="252" s="13" customFormat="1"/>
    <row r="253" s="13" customFormat="1"/>
    <row r="254" s="13" customFormat="1"/>
    <row r="255" s="13" customFormat="1"/>
    <row r="256" s="13" customFormat="1"/>
    <row r="257" s="13" customFormat="1"/>
    <row r="258" s="13" customFormat="1"/>
    <row r="259" s="13" customFormat="1"/>
    <row r="260" s="13" customFormat="1"/>
    <row r="261" s="13" customFormat="1"/>
    <row r="262" s="13" customFormat="1"/>
    <row r="263" s="13" customFormat="1"/>
    <row r="264" s="13" customFormat="1"/>
    <row r="265" s="13" customFormat="1"/>
    <row r="266" s="13" customFormat="1"/>
    <row r="267" s="13" customFormat="1"/>
    <row r="268" s="13" customFormat="1"/>
    <row r="269" s="13" customFormat="1"/>
    <row r="270" s="13" customFormat="1"/>
    <row r="271" s="13" customFormat="1"/>
    <row r="272" s="13" customFormat="1"/>
    <row r="273" s="13" customFormat="1"/>
    <row r="274" s="13" customFormat="1"/>
    <row r="275" s="13" customFormat="1"/>
    <row r="276" s="13" customFormat="1"/>
    <row r="277" s="13" customFormat="1"/>
    <row r="278" s="13" customFormat="1"/>
    <row r="279" s="13" customFormat="1"/>
    <row r="280" s="13" customFormat="1"/>
    <row r="281" s="13" customFormat="1"/>
    <row r="282" s="13" customFormat="1"/>
    <row r="283" s="13" customFormat="1"/>
    <row r="284" s="13" customFormat="1"/>
    <row r="285" s="13" customFormat="1"/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85"/>
  <sheetViews>
    <sheetView zoomScaleNormal="100" workbookViewId="0"/>
  </sheetViews>
  <sheetFormatPr defaultRowHeight="12.75"/>
  <cols>
    <col min="1" max="32" width="9.140625" style="13"/>
    <col min="33" max="33" width="9.140625" style="1"/>
    <col min="34" max="16384" width="9.140625" style="13"/>
  </cols>
  <sheetData>
    <row r="1" spans="1:33" ht="15.75">
      <c r="A1" s="20" t="s">
        <v>1</v>
      </c>
      <c r="AG1" s="13"/>
    </row>
    <row r="2" spans="1:33">
      <c r="AG2" s="13"/>
    </row>
    <row r="3" spans="1:33">
      <c r="AG3" s="13"/>
    </row>
    <row r="4" spans="1:33">
      <c r="AG4" s="13"/>
    </row>
    <row r="5" spans="1:33">
      <c r="AG5" s="13"/>
    </row>
    <row r="6" spans="1:33">
      <c r="AG6" s="13"/>
    </row>
    <row r="7" spans="1:33">
      <c r="AG7" s="13"/>
    </row>
    <row r="8" spans="1:33">
      <c r="AG8" s="13"/>
    </row>
    <row r="9" spans="1:33">
      <c r="AG9" s="13"/>
    </row>
    <row r="10" spans="1:33">
      <c r="AG10" s="13"/>
    </row>
    <row r="11" spans="1:33">
      <c r="AG11" s="13"/>
    </row>
    <row r="12" spans="1:33">
      <c r="AG12" s="13"/>
    </row>
    <row r="13" spans="1:33">
      <c r="AG13" s="13"/>
    </row>
    <row r="14" spans="1:33">
      <c r="AG14" s="13"/>
    </row>
    <row r="15" spans="1:33">
      <c r="AG15" s="13"/>
    </row>
    <row r="16" spans="1:33">
      <c r="AG16" s="13"/>
    </row>
    <row r="17" spans="33:33">
      <c r="AG17" s="13"/>
    </row>
    <row r="18" spans="33:33">
      <c r="AG18" s="13"/>
    </row>
    <row r="19" spans="33:33">
      <c r="AG19" s="13"/>
    </row>
    <row r="20" spans="33:33">
      <c r="AG20" s="13"/>
    </row>
    <row r="21" spans="33:33">
      <c r="AG21" s="13"/>
    </row>
    <row r="22" spans="33:33">
      <c r="AG22" s="13"/>
    </row>
    <row r="23" spans="33:33">
      <c r="AG23" s="13"/>
    </row>
    <row r="24" spans="33:33">
      <c r="AG24" s="13"/>
    </row>
    <row r="25" spans="33:33">
      <c r="AG25" s="13"/>
    </row>
    <row r="26" spans="33:33">
      <c r="AG26" s="13"/>
    </row>
    <row r="27" spans="33:33">
      <c r="AG27" s="13"/>
    </row>
    <row r="28" spans="33:33">
      <c r="AG28" s="13"/>
    </row>
    <row r="29" spans="33:33">
      <c r="AG29" s="13"/>
    </row>
    <row r="30" spans="33:33">
      <c r="AG30" s="13"/>
    </row>
    <row r="31" spans="33:33">
      <c r="AG31" s="13"/>
    </row>
    <row r="32" spans="33:33">
      <c r="AG32" s="13"/>
    </row>
    <row r="33" spans="33:33">
      <c r="AG33" s="13"/>
    </row>
    <row r="34" spans="33:33">
      <c r="AG34" s="13"/>
    </row>
    <row r="35" spans="33:33">
      <c r="AG35" s="13"/>
    </row>
    <row r="36" spans="33:33">
      <c r="AG36" s="13"/>
    </row>
    <row r="37" spans="33:33">
      <c r="AG37" s="13"/>
    </row>
    <row r="38" spans="33:33">
      <c r="AG38" s="13"/>
    </row>
    <row r="39" spans="33:33">
      <c r="AG39" s="13"/>
    </row>
    <row r="40" spans="33:33">
      <c r="AG40" s="13"/>
    </row>
    <row r="41" spans="33:33">
      <c r="AG41" s="13"/>
    </row>
    <row r="42" spans="33:33">
      <c r="AG42" s="13"/>
    </row>
    <row r="43" spans="33:33">
      <c r="AG43" s="13"/>
    </row>
    <row r="44" spans="33:33">
      <c r="AG44" s="13"/>
    </row>
    <row r="45" spans="33:33">
      <c r="AG45" s="13"/>
    </row>
    <row r="46" spans="33:33">
      <c r="AG46" s="13"/>
    </row>
    <row r="47" spans="33:33">
      <c r="AG47" s="13"/>
    </row>
    <row r="48" spans="33:33">
      <c r="AG48" s="13"/>
    </row>
    <row r="49" spans="33:33">
      <c r="AG49" s="13"/>
    </row>
    <row r="50" spans="33:33">
      <c r="AG50" s="13"/>
    </row>
    <row r="51" spans="33:33">
      <c r="AG51" s="13"/>
    </row>
    <row r="52" spans="33:33">
      <c r="AG52" s="13"/>
    </row>
    <row r="53" spans="33:33">
      <c r="AG53" s="13"/>
    </row>
    <row r="54" spans="33:33">
      <c r="AG54" s="13"/>
    </row>
    <row r="55" spans="33:33">
      <c r="AG55" s="13"/>
    </row>
    <row r="56" spans="33:33">
      <c r="AG56" s="13"/>
    </row>
    <row r="57" spans="33:33">
      <c r="AG57" s="13"/>
    </row>
    <row r="58" spans="33:33">
      <c r="AG58" s="13"/>
    </row>
    <row r="59" spans="33:33">
      <c r="AG59" s="13"/>
    </row>
    <row r="60" spans="33:33">
      <c r="AG60" s="13"/>
    </row>
    <row r="61" spans="33:33">
      <c r="AG61" s="13"/>
    </row>
    <row r="62" spans="33:33">
      <c r="AG62" s="13"/>
    </row>
    <row r="63" spans="33:33">
      <c r="AG63" s="13"/>
    </row>
    <row r="64" spans="33:33">
      <c r="AG64" s="13"/>
    </row>
    <row r="65" s="13" customFormat="1"/>
    <row r="66" s="13" customFormat="1"/>
    <row r="67" s="13" customFormat="1"/>
    <row r="68" s="13" customFormat="1"/>
    <row r="69" s="13" customFormat="1"/>
    <row r="70" s="13" customFormat="1"/>
    <row r="71" s="13" customFormat="1"/>
    <row r="72" s="13" customFormat="1"/>
    <row r="73" s="13" customFormat="1"/>
    <row r="74" s="13" customFormat="1"/>
    <row r="75" s="13" customFormat="1"/>
    <row r="76" s="13" customFormat="1"/>
    <row r="77" s="13" customFormat="1"/>
    <row r="78" s="13" customFormat="1"/>
    <row r="79" s="13" customFormat="1"/>
    <row r="80" s="13" customFormat="1"/>
    <row r="81" s="13" customFormat="1"/>
    <row r="82" s="13" customFormat="1"/>
    <row r="83" s="13" customFormat="1"/>
    <row r="84" s="13" customFormat="1"/>
    <row r="85" s="13" customFormat="1"/>
    <row r="86" s="13" customFormat="1"/>
    <row r="87" s="13" customFormat="1"/>
    <row r="88" s="13" customFormat="1"/>
    <row r="89" s="13" customFormat="1"/>
    <row r="90" s="13" customFormat="1"/>
    <row r="91" s="13" customFormat="1"/>
    <row r="92" s="13" customFormat="1"/>
    <row r="93" s="13" customFormat="1"/>
    <row r="94" s="13" customFormat="1"/>
    <row r="95" s="13" customFormat="1"/>
    <row r="96" s="13" customFormat="1"/>
    <row r="97" s="13" customFormat="1"/>
    <row r="98" s="13" customFormat="1"/>
    <row r="99" s="13" customFormat="1"/>
    <row r="100" s="13" customFormat="1"/>
    <row r="101" s="13" customFormat="1"/>
    <row r="102" s="13" customFormat="1"/>
    <row r="103" s="13" customFormat="1"/>
    <row r="104" s="13" customFormat="1"/>
    <row r="105" s="13" customFormat="1"/>
    <row r="106" s="13" customFormat="1"/>
    <row r="107" s="13" customFormat="1"/>
    <row r="108" s="13" customFormat="1"/>
    <row r="109" s="13" customFormat="1"/>
    <row r="110" s="13" customFormat="1"/>
    <row r="111" s="13" customFormat="1"/>
    <row r="112" s="13" customFormat="1"/>
    <row r="113" s="13" customFormat="1"/>
    <row r="114" s="13" customFormat="1"/>
    <row r="115" s="13" customFormat="1"/>
    <row r="116" s="13" customFormat="1"/>
    <row r="117" s="13" customFormat="1"/>
    <row r="118" s="13" customFormat="1"/>
    <row r="119" s="13" customFormat="1"/>
    <row r="120" s="13" customFormat="1"/>
    <row r="121" s="13" customFormat="1"/>
    <row r="122" s="13" customFormat="1"/>
    <row r="123" s="13" customFormat="1"/>
    <row r="124" s="13" customFormat="1"/>
    <row r="125" s="13" customFormat="1"/>
    <row r="126" s="13" customFormat="1"/>
    <row r="127" s="13" customFormat="1"/>
    <row r="128" s="13" customFormat="1"/>
    <row r="129" s="13" customFormat="1"/>
    <row r="130" s="13" customFormat="1"/>
    <row r="131" s="13" customFormat="1"/>
    <row r="132" s="13" customFormat="1"/>
    <row r="133" s="13" customFormat="1"/>
    <row r="134" s="13" customFormat="1"/>
    <row r="135" s="13" customFormat="1"/>
    <row r="136" s="13" customFormat="1"/>
    <row r="137" s="13" customFormat="1"/>
    <row r="138" s="13" customFormat="1"/>
    <row r="139" s="13" customFormat="1"/>
    <row r="140" s="13" customFormat="1"/>
    <row r="141" s="13" customFormat="1"/>
    <row r="142" s="13" customFormat="1"/>
    <row r="143" s="13" customFormat="1"/>
    <row r="144" s="13" customFormat="1"/>
    <row r="145" s="13" customFormat="1"/>
    <row r="146" s="13" customFormat="1"/>
    <row r="147" s="13" customFormat="1"/>
    <row r="148" s="13" customFormat="1"/>
    <row r="149" s="13" customFormat="1"/>
    <row r="150" s="13" customFormat="1"/>
    <row r="151" s="13" customFormat="1"/>
    <row r="152" s="13" customFormat="1"/>
    <row r="153" s="13" customFormat="1"/>
    <row r="154" s="13" customFormat="1"/>
    <row r="155" s="13" customFormat="1"/>
    <row r="156" s="13" customFormat="1"/>
    <row r="157" s="13" customFormat="1"/>
    <row r="158" s="13" customFormat="1"/>
    <row r="159" s="13" customFormat="1"/>
    <row r="160" s="13" customFormat="1"/>
    <row r="161" s="13" customFormat="1"/>
    <row r="162" s="13" customFormat="1"/>
    <row r="163" s="13" customFormat="1"/>
    <row r="164" s="13" customFormat="1"/>
    <row r="165" s="13" customFormat="1"/>
    <row r="166" s="13" customFormat="1"/>
    <row r="167" s="13" customFormat="1"/>
    <row r="168" s="13" customFormat="1"/>
    <row r="169" s="13" customFormat="1"/>
    <row r="170" s="13" customFormat="1"/>
    <row r="171" s="13" customFormat="1"/>
    <row r="172" s="13" customFormat="1"/>
    <row r="173" s="13" customFormat="1"/>
    <row r="174" s="13" customFormat="1"/>
    <row r="175" s="13" customFormat="1"/>
    <row r="176" s="13" customFormat="1"/>
    <row r="177" s="13" customFormat="1"/>
    <row r="178" s="13" customFormat="1"/>
    <row r="179" s="13" customFormat="1"/>
    <row r="180" s="13" customFormat="1"/>
    <row r="181" s="13" customFormat="1"/>
    <row r="182" s="13" customFormat="1"/>
    <row r="183" s="13" customFormat="1"/>
    <row r="184" s="13" customFormat="1"/>
    <row r="185" s="13" customFormat="1"/>
    <row r="186" s="13" customFormat="1"/>
    <row r="187" s="13" customFormat="1"/>
    <row r="188" s="13" customFormat="1"/>
    <row r="189" s="13" customFormat="1"/>
    <row r="190" s="13" customFormat="1"/>
    <row r="191" s="13" customFormat="1"/>
    <row r="192" s="13" customFormat="1"/>
    <row r="193" s="13" customFormat="1"/>
    <row r="194" s="13" customFormat="1"/>
    <row r="195" s="13" customFormat="1"/>
    <row r="196" s="13" customFormat="1"/>
    <row r="197" s="13" customFormat="1"/>
    <row r="198" s="13" customFormat="1"/>
    <row r="199" s="13" customFormat="1"/>
    <row r="200" s="13" customFormat="1"/>
    <row r="201" s="13" customFormat="1"/>
    <row r="202" s="13" customFormat="1"/>
    <row r="203" s="13" customFormat="1"/>
    <row r="204" s="13" customFormat="1"/>
    <row r="205" s="13" customFormat="1"/>
    <row r="206" s="13" customFormat="1"/>
    <row r="207" s="13" customFormat="1"/>
    <row r="208" s="13" customFormat="1"/>
    <row r="209" s="13" customFormat="1"/>
    <row r="210" s="13" customFormat="1"/>
    <row r="211" s="13" customFormat="1"/>
    <row r="212" s="13" customFormat="1"/>
    <row r="213" s="13" customFormat="1"/>
    <row r="214" s="13" customFormat="1"/>
    <row r="215" s="13" customFormat="1"/>
    <row r="216" s="13" customFormat="1"/>
    <row r="217" s="13" customFormat="1"/>
    <row r="218" s="13" customFormat="1"/>
    <row r="219" s="13" customFormat="1"/>
    <row r="220" s="13" customFormat="1"/>
    <row r="221" s="13" customFormat="1"/>
    <row r="222" s="13" customFormat="1"/>
    <row r="223" s="13" customFormat="1"/>
    <row r="224" s="13" customFormat="1"/>
    <row r="225" s="13" customFormat="1"/>
    <row r="226" s="13" customFormat="1"/>
    <row r="227" s="13" customFormat="1"/>
    <row r="228" s="13" customFormat="1"/>
    <row r="229" s="13" customFormat="1"/>
    <row r="230" s="13" customFormat="1"/>
    <row r="231" s="13" customFormat="1"/>
    <row r="232" s="13" customFormat="1"/>
    <row r="233" s="13" customFormat="1"/>
    <row r="234" s="13" customFormat="1"/>
    <row r="235" s="13" customFormat="1"/>
    <row r="236" s="13" customFormat="1"/>
    <row r="237" s="13" customFormat="1"/>
    <row r="238" s="13" customFormat="1"/>
    <row r="239" s="13" customFormat="1"/>
    <row r="240" s="13" customFormat="1"/>
    <row r="241" s="13" customFormat="1"/>
    <row r="242" s="13" customFormat="1"/>
    <row r="243" s="13" customFormat="1"/>
    <row r="244" s="13" customFormat="1"/>
    <row r="245" s="13" customFormat="1"/>
    <row r="246" s="13" customFormat="1"/>
    <row r="247" s="13" customFormat="1"/>
    <row r="248" s="13" customFormat="1"/>
    <row r="249" s="13" customFormat="1"/>
    <row r="250" s="13" customFormat="1"/>
    <row r="251" s="13" customFormat="1"/>
    <row r="252" s="13" customFormat="1"/>
    <row r="253" s="13" customFormat="1"/>
    <row r="254" s="13" customFormat="1"/>
    <row r="255" s="13" customFormat="1"/>
    <row r="256" s="13" customFormat="1"/>
    <row r="257" s="13" customFormat="1"/>
    <row r="258" s="13" customFormat="1"/>
    <row r="259" s="13" customFormat="1"/>
    <row r="260" s="13" customFormat="1"/>
    <row r="261" s="13" customFormat="1"/>
    <row r="262" s="13" customFormat="1"/>
    <row r="263" s="13" customFormat="1"/>
    <row r="264" s="13" customFormat="1"/>
    <row r="265" s="13" customFormat="1"/>
    <row r="266" s="13" customFormat="1"/>
    <row r="267" s="13" customFormat="1"/>
    <row r="268" s="13" customFormat="1"/>
    <row r="269" s="13" customFormat="1"/>
    <row r="270" s="13" customFormat="1"/>
    <row r="271" s="13" customFormat="1"/>
    <row r="272" s="13" customFormat="1"/>
    <row r="273" s="13" customFormat="1"/>
    <row r="274" s="13" customFormat="1"/>
    <row r="275" s="13" customFormat="1"/>
    <row r="276" s="13" customFormat="1"/>
    <row r="277" s="13" customFormat="1"/>
    <row r="278" s="13" customFormat="1"/>
    <row r="279" s="13" customFormat="1"/>
    <row r="280" s="13" customFormat="1"/>
    <row r="281" s="13" customFormat="1"/>
    <row r="282" s="13" customFormat="1"/>
    <row r="283" s="13" customFormat="1"/>
    <row r="284" s="13" customFormat="1"/>
    <row r="285" s="13" customFormat="1"/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9</vt:i4>
      </vt:variant>
    </vt:vector>
  </HeadingPairs>
  <TitlesOfParts>
    <vt:vector size="9" baseType="lpstr">
      <vt:lpstr>Fig_1.1</vt:lpstr>
      <vt:lpstr>Fig_1.2</vt:lpstr>
      <vt:lpstr>Fig_1.3</vt:lpstr>
      <vt:lpstr>Box_3</vt:lpstr>
      <vt:lpstr>Fig_1.4</vt:lpstr>
      <vt:lpstr>Fig_1.5</vt:lpstr>
      <vt:lpstr>Fig_1.6</vt:lpstr>
      <vt:lpstr>Fig_1.7</vt:lpstr>
      <vt:lpstr>Fig_1.8</vt:lpstr>
    </vt:vector>
  </TitlesOfParts>
  <Company>Banca d'Italia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a986410</dc:creator>
  <cp:lastModifiedBy>Roberto Marano</cp:lastModifiedBy>
  <cp:lastPrinted>2015-11-05T17:41:20Z</cp:lastPrinted>
  <dcterms:created xsi:type="dcterms:W3CDTF">2013-02-05T09:36:39Z</dcterms:created>
  <dcterms:modified xsi:type="dcterms:W3CDTF">2018-05-28T15:28:34Z</dcterms:modified>
</cp:coreProperties>
</file>