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55" yWindow="240" windowWidth="20235" windowHeight="5415" tabRatio="903" activeTab="1"/>
  </bookViews>
  <sheets>
    <sheet name="Avvertenze" sheetId="5" r:id="rId1"/>
    <sheet name="Indice" sheetId="12" r:id="rId2"/>
    <sheet name="Fig.1" sheetId="4" r:id="rId3"/>
    <sheet name="T1" sheetId="6" r:id="rId4"/>
    <sheet name="T2" sheetId="7" r:id="rId5"/>
    <sheet name="T3" sheetId="8" r:id="rId6"/>
    <sheet name="TA1" sheetId="10" r:id="rId7"/>
    <sheet name="TA2" sheetId="11" r:id="rId8"/>
    <sheet name="TA3" sheetId="13" r:id="rId9"/>
    <sheet name="TA4" sheetId="14" r:id="rId10"/>
    <sheet name="TA5" sheetId="15" r:id="rId11"/>
    <sheet name="TA6" sheetId="16" r:id="rId12"/>
    <sheet name="TA7" sheetId="23" r:id="rId13"/>
    <sheet name="TA8" sheetId="24" r:id="rId14"/>
    <sheet name="TA9" sheetId="25" r:id="rId15"/>
    <sheet name="TA10" sheetId="26" r:id="rId16"/>
    <sheet name="TA11" sheetId="17" r:id="rId17"/>
    <sheet name="TA12" sheetId="18" r:id="rId18"/>
    <sheet name="TA13" sheetId="19" r:id="rId19"/>
    <sheet name="TA14" sheetId="20" r:id="rId20"/>
    <sheet name="TA15" sheetId="21" r:id="rId21"/>
  </sheets>
  <definedNames>
    <definedName name="_xlnm.Print_Area" localSheetId="2">Fig.1!$B$1:$Y$39</definedName>
    <definedName name="_xlnm.Print_Area" localSheetId="1">Indice!$A$2:$B$19</definedName>
    <definedName name="_xlnm.Print_Area" localSheetId="4">'T2'!$B$2:$J$21</definedName>
    <definedName name="_xlnm.Print_Area" localSheetId="17">'TA12'!$B$1:$I$15</definedName>
    <definedName name="_xlnm.Print_Area" localSheetId="20">'TA15'!$B$1:$G$18</definedName>
  </definedNames>
  <calcPr calcId="145621"/>
</workbook>
</file>

<file path=xl/sharedStrings.xml><?xml version="1.0" encoding="utf-8"?>
<sst xmlns="http://schemas.openxmlformats.org/spreadsheetml/2006/main" count="443" uniqueCount="131">
  <si>
    <t>(numero di posizioni, milioni di euro e valori percentuali)</t>
  </si>
  <si>
    <t>TOTALE</t>
  </si>
  <si>
    <t>di cui: posizioni</t>
  </si>
  <si>
    <t>non oggetto di cessione</t>
  </si>
  <si>
    <t>cedute a terzi sul mercato</t>
  </si>
  <si>
    <t>Tasso di recupero</t>
  </si>
  <si>
    <t>Posizioni chiuse</t>
  </si>
  <si>
    <t>Anno di uscita</t>
  </si>
  <si>
    <t>(%)</t>
  </si>
  <si>
    <t>Importo</t>
  </si>
  <si>
    <t>Numero</t>
  </si>
  <si>
    <t>(€/mln)</t>
  </si>
  <si>
    <t>Totale</t>
  </si>
  <si>
    <t>Media</t>
  </si>
  <si>
    <t>(dati annuali; numeri, importi in milioni di euro e valori percentuali)</t>
  </si>
  <si>
    <t>Posizioni Chiuse</t>
  </si>
  <si>
    <t>(per anno di chiusura)</t>
  </si>
  <si>
    <t>(per anno di ingresso)</t>
  </si>
  <si>
    <t>(valori percentuali)</t>
  </si>
  <si>
    <t>entro 1 anno</t>
  </si>
  <si>
    <t>Posizioni oggetto di cessione</t>
  </si>
  <si>
    <t>Totale posizioni chiuse</t>
  </si>
  <si>
    <t>Presenza di garanzie reali</t>
  </si>
  <si>
    <t>Assenza di garanzie reali</t>
  </si>
  <si>
    <t>Posizioni cedute a terzi</t>
  </si>
  <si>
    <t>Posizioni non oggetto di cessione</t>
  </si>
  <si>
    <t xml:space="preserve">di cui: </t>
  </si>
  <si>
    <t>in presenza di garanzie reali</t>
  </si>
  <si>
    <t>in assenza di garanzie reali</t>
  </si>
  <si>
    <t>TOTALE FAMIGLIE</t>
  </si>
  <si>
    <t>cedute a terzi</t>
  </si>
  <si>
    <t>TOTALE IMPRESE</t>
  </si>
  <si>
    <t>&lt; 1 anno</t>
  </si>
  <si>
    <t>tra 1 e 2 anni</t>
  </si>
  <si>
    <t>tra 2 e 3 anni</t>
  </si>
  <si>
    <t>tra 3 e 4 anni</t>
  </si>
  <si>
    <t>tra 4 e 5 anni</t>
  </si>
  <si>
    <t>tra 5 e 6 anni</t>
  </si>
  <si>
    <t>Oltre 6 anni</t>
  </si>
  <si>
    <t>Anni</t>
  </si>
  <si>
    <t>Posizioni in essere alla fine di ciascun anno</t>
  </si>
  <si>
    <t>anzianità</t>
  </si>
  <si>
    <t>&lt; 2 anni</t>
  </si>
  <si>
    <t>&gt; 5 anni</t>
  </si>
  <si>
    <t>Fonte: Elaborazioni su dati Centrale dei rischi. (1) Rapporto tra il valore delle esposizioni chiuse per anzianità sui rispettivi totali in ciascun anno. I dati sono riportati a partire dal 2011, prima anno in cui è possibile osservare le posizioni con vintage &gt; 5 anni.</t>
  </si>
  <si>
    <t>(valori percentuali; per esposizioni)</t>
  </si>
  <si>
    <t>Famiglie</t>
  </si>
  <si>
    <t>Imprese</t>
  </si>
  <si>
    <t>Esposizioni e tassi di recupero</t>
  </si>
  <si>
    <t>per anno e tipologia di chiusura della posizione</t>
  </si>
  <si>
    <t>(valori percentuali e importi in milioni)</t>
  </si>
  <si>
    <t xml:space="preserve">(valori percentuali; per esposizioni) </t>
  </si>
  <si>
    <t>Fonte: Elaborazioni su dati Centrale dei rischi.</t>
  </si>
  <si>
    <t>Posizioni Entrate</t>
  </si>
  <si>
    <t xml:space="preserve">Fonte: Elaborazioni su dati Centrale dei rischi. </t>
  </si>
  <si>
    <t>Anno di ingresso in sofferenza</t>
  </si>
  <si>
    <t>entro 2 anni</t>
  </si>
  <si>
    <t>entro 3 anni</t>
  </si>
  <si>
    <t>entro 4 anni</t>
  </si>
  <si>
    <t>entro 5 anni</t>
  </si>
  <si>
    <t>entro 6 anni</t>
  </si>
  <si>
    <r>
      <t xml:space="preserve">Posizioni </t>
    </r>
    <r>
      <rPr>
        <b/>
        <u/>
        <sz val="9"/>
        <color rgb="FF000000"/>
        <rFont val="Calibri Light"/>
        <family val="2"/>
      </rPr>
      <t>non</t>
    </r>
    <r>
      <rPr>
        <b/>
        <sz val="9"/>
        <color rgb="FF000000"/>
        <rFont val="Calibri Light"/>
        <family val="2"/>
      </rPr>
      <t xml:space="preserve"> oggetto di cessione</t>
    </r>
  </si>
  <si>
    <t>TA1</t>
  </si>
  <si>
    <t>TA2</t>
  </si>
  <si>
    <t>TA3</t>
  </si>
  <si>
    <t>imprese</t>
  </si>
  <si>
    <t>famiglie</t>
  </si>
  <si>
    <t>TA4</t>
  </si>
  <si>
    <t>TA5</t>
  </si>
  <si>
    <t>TA6</t>
  </si>
  <si>
    <t>di cui: famiglie</t>
  </si>
  <si>
    <t xml:space="preserve">di cui: assenza di garanzie reali </t>
  </si>
  <si>
    <t>di cui: imprese</t>
  </si>
  <si>
    <t>TA7</t>
  </si>
  <si>
    <t>TA9</t>
  </si>
  <si>
    <t>TA11</t>
  </si>
  <si>
    <t>TA12</t>
  </si>
  <si>
    <t>T1</t>
  </si>
  <si>
    <t>T2</t>
  </si>
  <si>
    <t>T3</t>
  </si>
  <si>
    <t>TA10</t>
  </si>
  <si>
    <t>Fig.1</t>
  </si>
  <si>
    <t>TA8</t>
  </si>
  <si>
    <t>Esposizioni</t>
  </si>
  <si>
    <t>Tassi di recupero</t>
  </si>
  <si>
    <t xml:space="preserve">Anno di chiusura </t>
  </si>
  <si>
    <t>Avvertenze</t>
  </si>
  <si>
    <t>Posizioni chiuse / posizioni in essere alla fine dell’anno precedente</t>
  </si>
  <si>
    <t>Posizioni in essere alla fine dell'anno precedente</t>
  </si>
  <si>
    <t>TA13</t>
  </si>
  <si>
    <t>Tav. A7 - Famiglie: tassi di recupero delle posizioni chiuse in via ordinaria e presenza di garanzie reali</t>
  </si>
  <si>
    <t>Tav. A8 - Imprese: tassi di recupero delle posizioni chiuse in via ordinaria e presenza di garanzie reali</t>
  </si>
  <si>
    <t>Fig. 1 - Tasso di recupero e controvalore delle posizioni in sofferenza per anno e tipologia di chiusura della posizione</t>
  </si>
  <si>
    <t>Tav. 1 - Tassi di recupero per tipologia di chiusura: recuperi in via ordinaria e attraverso cessione sul mercato</t>
  </si>
  <si>
    <t>Tav. 2 - Numerosità e importo delle sofferenze chiuse e in essere</t>
  </si>
  <si>
    <t>Tav. 3 - Quota delle posizioni chiuse entro 1, 2 … 6 anni dall'ingresso in sofferenza</t>
  </si>
  <si>
    <t>Tav. A2 - Tassi di recupero: presenza di garanzie reali e tipologia di chiusura</t>
  </si>
  <si>
    <t>Tav. A3 - Tassi di recupero per tipologia di garanzie: posizioni assistite da garanzie reali vs altre posizioni</t>
  </si>
  <si>
    <t>Tav. A4 - Tassi di recupero per tipologia di debitore</t>
  </si>
  <si>
    <t>Tempo
di recupero</t>
  </si>
  <si>
    <t>(valori percentuali; per numero di posizioni)</t>
  </si>
  <si>
    <t>Appendice statistica alla Nota di stabilità n. 13 - I tassi di recupero delle sofferenze nel 2017</t>
  </si>
  <si>
    <t>Tav. A5 - Famiglie: tassi di recupero totali, sulle posizioni assistite da garanzie reali e su quelle cedute a terzi</t>
  </si>
  <si>
    <t>Tav. A6 - Imprese: tassi di recupero totali, sulle posizioni assistite da garanzie reali e su quelle cedute a terzi</t>
  </si>
  <si>
    <t>TA14</t>
  </si>
  <si>
    <t>Tav. A9 - Famiglie: tassi di recupero delle posizioni cedute a terzi e presenza di garanzie reali</t>
  </si>
  <si>
    <t>Tav. A10- Imprese: tassi di recupero delle posizioni cedute a terzi e presenza di garanzie reali</t>
  </si>
  <si>
    <t>Tav. A9- Famiglie: tassi di recupero delle posizioni cedute a terzi e presenza di garanzie reali</t>
  </si>
  <si>
    <t>Tav. A11 - Tassi di recupero per anzianità delle sofferenze chiuse</t>
  </si>
  <si>
    <t xml:space="preserve">Tav. A12 - Tassi di recupero per anzianità delle sofferenze chiuse non oggetto di cessione </t>
  </si>
  <si>
    <t>Tav. A13 - Quota delle posizioni chiuse e in essere in ciascun anno per anzianità</t>
  </si>
  <si>
    <t>Tav. A14 -  Quota delle posizioni chiuse e in essere in ciascun anno per tipologia di garanzie</t>
  </si>
  <si>
    <t>Tav. A15 - Quota delle esposizioni chiuse e in essere in ciascun anno verso famiglie e imprese</t>
  </si>
  <si>
    <t>TA15</t>
  </si>
  <si>
    <r>
      <t>Tav. A13 -</t>
    </r>
    <r>
      <rPr>
        <sz val="12"/>
        <color theme="1"/>
        <rFont val="Calibri"/>
        <family val="2"/>
        <scheme val="minor"/>
      </rPr>
      <t xml:space="preserve"> </t>
    </r>
    <r>
      <rPr>
        <b/>
        <sz val="12"/>
        <color theme="1"/>
        <rFont val="Calibri"/>
        <family val="2"/>
        <scheme val="minor"/>
      </rPr>
      <t>Quota delle posizioni chiuse e in essere in ciascun anno per anzianità</t>
    </r>
    <r>
      <rPr>
        <b/>
        <sz val="10"/>
        <color theme="1"/>
        <rFont val="Calibri"/>
        <family val="2"/>
        <scheme val="minor"/>
      </rPr>
      <t xml:space="preserve"> </t>
    </r>
    <r>
      <rPr>
        <sz val="10"/>
        <color theme="1"/>
        <rFont val="Calibri"/>
        <family val="2"/>
        <scheme val="minor"/>
      </rPr>
      <t>(1)</t>
    </r>
    <r>
      <rPr>
        <b/>
        <sz val="12"/>
        <color theme="1"/>
        <rFont val="Calibri"/>
        <family val="2"/>
        <scheme val="minor"/>
      </rPr>
      <t xml:space="preserve"> </t>
    </r>
  </si>
  <si>
    <t>Tav. A14 - Quota delle posizioni chiuse e in essere in ciascun anno per tipologia di garanzie</t>
  </si>
  <si>
    <t>Tav. A10 - Imprese: tassi di recupero delle posizioni cedute a terzi e presenza di garanzie reali</t>
  </si>
  <si>
    <t>Fig. 1 - Tasso di recupero e controvalore delle posizioni in sofferenza</t>
  </si>
  <si>
    <r>
      <t>Tav. 3 -</t>
    </r>
    <r>
      <rPr>
        <sz val="12"/>
        <color theme="1"/>
        <rFont val="Calibri"/>
        <family val="2"/>
        <scheme val="minor"/>
      </rPr>
      <t xml:space="preserve"> </t>
    </r>
    <r>
      <rPr>
        <b/>
        <sz val="12"/>
        <color theme="1"/>
        <rFont val="Calibri"/>
        <family val="2"/>
        <scheme val="minor"/>
      </rPr>
      <t>Quota delle posizioni chiuse entro 1, 2 … 6 anni dall'ingresso a sofferenza</t>
    </r>
  </si>
  <si>
    <t>Tav. A1 - Incidenza delle tipologie di recupero in ciascun anno</t>
  </si>
  <si>
    <t>Fonte: Elaborazioni su dati Centrale dei rischi. Nella precedente Appendice Elettronica alcuni valori erano stati riportati erroneamente rispetto a quelli pubblicati nelle tavole della Nota. Le differenze, in ogni caso modeste, sono state corrette nella presente versione.</t>
  </si>
  <si>
    <t>Fonte: Elaborazioni su dati Centrale dei rischi. Alcuni valori relativi agli importi, al numero di posizioni e al tasso di recupero differiscono da quelli riportati nella precedente pubblicazione per l'affinamento della metodologia di calcolo. Le differenze sono in ogni caso di importo modesto (ad esempio un decimo di punto sui tassi di recupero).</t>
  </si>
  <si>
    <r>
      <t>Fonte: Elaborazioni su dati Centrale dei rischi.</t>
    </r>
    <r>
      <rPr>
        <sz val="9"/>
        <rFont val="Calibri"/>
        <family val="2"/>
        <scheme val="minor"/>
      </rPr>
      <t xml:space="preserve"> Alcuni valori relativi agli importi, al numero di posizioni e al tasso di recupero differiscono da quelli riportati nella precedente pubblicazione per l'affinamento della metodologia di calcolo. Le differenze sono in ogni caso di importo modesto (ad esempio un decimo di punto sui tassi di recupero).</t>
    </r>
  </si>
  <si>
    <t xml:space="preserve">di cui: presenza di garanzie reali </t>
  </si>
  <si>
    <t>di cui: presenza di garanzie reali</t>
  </si>
  <si>
    <r>
      <t>Nelle tavole seguenti sono riportati i principali dati utilizzati per la redazione della nota, con elementi di dettaglio ulteriori rispetto alle tavole contenute nel testo. 
Relativamente alla metodologia utilizzata per il calcolo delle stime dei tassi di recupero si rimanda all’Appendice metodologica contenuta in F. Ciocchetta, F.M. Conti, R. De Luca,  I. Guida, A.  Rendina, G. Santini,  “I tassi di recupero delle sofferenze”, Banca d’Italia, Note di stabilità finanziaria e vigilanza, N. 7, gennaio 2017. Come già evidenziato nella suddetta Appendice metodologica, gli importi delle sofferenze oggetto di cessione sul mercato riportati nella Nota di stabilità potrebbero non corrispondere ai valori comunicati in altre pubblicazioni della Banca d‘Italia.</t>
    </r>
    <r>
      <rPr>
        <sz val="11"/>
        <color rgb="FFFF0000"/>
        <rFont val="Calibri"/>
        <family val="2"/>
        <scheme val="minor"/>
      </rPr>
      <t/>
    </r>
  </si>
  <si>
    <t>Anno</t>
  </si>
  <si>
    <t>FAMIGLIE 
posizioni non oggetto di cessioni</t>
  </si>
  <si>
    <t>IMPRESE 
posizioni non oggetto di cessioni</t>
  </si>
  <si>
    <t>FAMIGLIE 
posizioni oggetto di cessioni a terzi</t>
  </si>
  <si>
    <t>IMPRESE 
posizioni oggetto di cessioni a terzi</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</si>
</sst>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_-;\-* #,##0.00_-;_-* &quot;-&quot;??_-;_-@_-"/>
    <numFmt numFmtId="164" formatCode="#,##0,,"/>
    <numFmt numFmtId="165" formatCode="0.0%"/>
    <numFmt numFmtId="166" formatCode="#,##0.0"/>
    <numFmt numFmtId="167" formatCode="0.0"/>
    <numFmt numFmtId="168" formatCode="_-* #,##0_-;\-* #,##0_-;_-* &quot;-&quot;??_-;_-@_-"/>
  </numFmts>
  <fonts count="41"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i/>
      <sz val="12"/>
      <color theme="1"/>
      <name val="Calibri"/>
      <family val="2"/>
      <scheme val="minor"/>
    </font>
    <font>
      <i/>
      <sz val="10"/>
      <color theme="1"/>
      <name val="Calibri"/>
      <family val="2"/>
      <scheme val="minor"/>
    </font>
    <font>
      <sz val="11"/>
      <color rgb="FF000000"/>
      <name val="Calibri"/>
      <family val="2"/>
      <scheme val="minor"/>
    </font>
    <font>
      <b/>
      <sz val="9"/>
      <color rgb="FF000000"/>
      <name val="Calibri"/>
      <family val="2"/>
      <scheme val="minor"/>
    </font>
    <font>
      <sz val="9"/>
      <color rgb="FF000000"/>
      <name val="Calibri"/>
      <family val="2"/>
      <scheme val="minor"/>
    </font>
    <font>
      <i/>
      <sz val="9"/>
      <color rgb="FF000000"/>
      <name val="Calibri"/>
      <family val="2"/>
      <scheme val="minor"/>
    </font>
    <font>
      <sz val="12"/>
      <color rgb="FF000000"/>
      <name val="Calibri"/>
      <family val="2"/>
      <scheme val="minor"/>
    </font>
    <font>
      <sz val="9"/>
      <color rgb="FF000000"/>
      <name val="Calibri Light"/>
      <family val="2"/>
    </font>
    <font>
      <b/>
      <sz val="9"/>
      <color rgb="FF000000"/>
      <name val="Calibri Light"/>
      <family val="2"/>
    </font>
    <font>
      <b/>
      <u/>
      <sz val="9"/>
      <color rgb="FF000000"/>
      <name val="Calibri Light"/>
      <family val="2"/>
    </font>
    <font>
      <b/>
      <sz val="11"/>
      <color rgb="FF000000"/>
      <name val="Calibri"/>
      <family val="2"/>
      <scheme val="minor"/>
    </font>
    <font>
      <b/>
      <sz val="10"/>
      <color theme="1"/>
      <name val="Calibri"/>
      <family val="2"/>
      <scheme val="minor"/>
    </font>
    <font>
      <i/>
      <sz val="11"/>
      <name val="Calibri"/>
      <family val="2"/>
      <scheme val="minor"/>
    </font>
    <font>
      <b/>
      <sz val="16"/>
      <name val="Calibri"/>
      <family val="2"/>
      <scheme val="minor"/>
    </font>
    <font>
      <sz val="11"/>
      <name val="Calibri"/>
      <family val="2"/>
      <scheme val="minor"/>
    </font>
    <font>
      <sz val="11"/>
      <color theme="1"/>
      <name val="Calibri"/>
      <family val="2"/>
      <scheme val="minor"/>
    </font>
    <font>
      <sz val="9"/>
      <color theme="1"/>
      <name val="Calibri"/>
      <family val="2"/>
      <scheme val="minor"/>
    </font>
    <font>
      <sz val="10"/>
      <color theme="1"/>
      <name val="Calibri"/>
      <family val="2"/>
      <scheme val="minor"/>
    </font>
    <font>
      <i/>
      <sz val="11"/>
      <color theme="1"/>
      <name val="Calibri"/>
      <family val="2"/>
      <scheme val="minor"/>
    </font>
    <font>
      <b/>
      <i/>
      <sz val="12"/>
      <color theme="1"/>
      <name val="Calibri"/>
      <family val="2"/>
      <scheme val="minor"/>
    </font>
    <font>
      <u/>
      <sz val="11"/>
      <color theme="10"/>
      <name val="Calibri"/>
      <family val="2"/>
      <scheme val="minor"/>
    </font>
    <font>
      <b/>
      <sz val="14"/>
      <name val="Calibri"/>
      <family val="2"/>
      <scheme val="minor"/>
    </font>
    <font>
      <b/>
      <sz val="9"/>
      <color theme="1"/>
      <name val="Calibri"/>
      <family val="2"/>
      <scheme val="minor"/>
    </font>
    <font>
      <b/>
      <i/>
      <sz val="11"/>
      <color theme="1"/>
      <name val="Calibri"/>
      <family val="2"/>
      <scheme val="minor"/>
    </font>
    <font>
      <sz val="11"/>
      <color theme="2" tint="-0.24994659260841701"/>
      <name val="Calibri"/>
      <family val="2"/>
      <scheme val="minor"/>
    </font>
    <font>
      <sz val="11"/>
      <color theme="2" tint="-0.249977111117893"/>
      <name val="Calibri"/>
      <family val="2"/>
      <scheme val="minor"/>
    </font>
    <font>
      <b/>
      <sz val="9"/>
      <color theme="2" tint="-0.249977111117893"/>
      <name val="Calibri Light"/>
      <family val="2"/>
    </font>
    <font>
      <sz val="9"/>
      <color theme="2" tint="-0.249977111117893"/>
      <name val="Calibri Light"/>
      <family val="2"/>
    </font>
    <font>
      <sz val="9"/>
      <color theme="2" tint="-0.249977111117893"/>
      <name val="Calibri"/>
      <family val="2"/>
      <scheme val="minor"/>
    </font>
    <font>
      <b/>
      <sz val="9"/>
      <color theme="2" tint="-0.249977111117893"/>
      <name val="Calibri"/>
      <family val="2"/>
      <scheme val="minor"/>
    </font>
    <font>
      <b/>
      <sz val="10"/>
      <color theme="2" tint="-0.249977111117893"/>
      <name val="Calibri"/>
      <family val="2"/>
      <scheme val="minor"/>
    </font>
    <font>
      <sz val="10"/>
      <color theme="2" tint="-0.249977111117893"/>
      <name val="Calibri"/>
      <family val="2"/>
      <scheme val="minor"/>
    </font>
    <font>
      <b/>
      <sz val="11"/>
      <color rgb="FFFF0000"/>
      <name val="Calibri"/>
      <family val="2"/>
      <scheme val="minor"/>
    </font>
    <font>
      <sz val="11"/>
      <color rgb="FFFF0000"/>
      <name val="Calibri"/>
      <family val="2"/>
      <scheme val="minor"/>
    </font>
    <font>
      <b/>
      <sz val="9"/>
      <name val="Calibri"/>
      <family val="2"/>
      <scheme val="minor"/>
    </font>
    <font>
      <sz val="9"/>
      <name val="Calibri"/>
      <family val="2"/>
      <scheme val="minor"/>
    </font>
    <font>
      <sz val="11"/>
      <color rgb="FFC00000"/>
      <name val="Calibri"/>
      <family val="2"/>
      <scheme val="minor"/>
    </font>
  </fonts>
  <fills count="3">
    <fill>
      <patternFill patternType="none"/>
    </fill>
    <fill>
      <patternFill patternType="gray125"/>
    </fill>
    <fill>
      <patternFill patternType="solid">
        <fgColor rgb="FFFFFFFF"/>
        <bgColor indexed="64"/>
      </patternFill>
    </fill>
  </fills>
  <borders count="36">
    <border>
      <left/>
      <right/>
      <top/>
      <bottom/>
      <diagonal/>
    </border>
    <border>
      <left style="medium">
        <color rgb="FF0070C0"/>
      </left>
      <right style="medium">
        <color rgb="FF0070C0"/>
      </right>
      <top style="medium">
        <color rgb="FF0070C0"/>
      </top>
      <bottom style="medium">
        <color rgb="FF0070C0"/>
      </bottom>
      <diagonal/>
    </border>
    <border>
      <left style="medium">
        <color rgb="FF0070C0"/>
      </left>
      <right/>
      <top style="medium">
        <color rgb="FF0070C0"/>
      </top>
      <bottom/>
      <diagonal/>
    </border>
    <border>
      <left/>
      <right/>
      <top style="medium">
        <color rgb="FF0070C0"/>
      </top>
      <bottom/>
      <diagonal/>
    </border>
    <border>
      <left style="medium">
        <color rgb="FF0070C0"/>
      </left>
      <right/>
      <top/>
      <bottom/>
      <diagonal/>
    </border>
    <border>
      <left/>
      <right style="medium">
        <color rgb="FF0070C0"/>
      </right>
      <top/>
      <bottom/>
      <diagonal/>
    </border>
    <border>
      <left style="medium">
        <color rgb="FF0070C0"/>
      </left>
      <right/>
      <top/>
      <bottom style="medium">
        <color rgb="FF0070C0"/>
      </bottom>
      <diagonal/>
    </border>
    <border>
      <left/>
      <right/>
      <top/>
      <bottom style="medium">
        <color rgb="FF0070C0"/>
      </bottom>
      <diagonal/>
    </border>
    <border>
      <left/>
      <right style="medium">
        <color rgb="FF0070C0"/>
      </right>
      <top/>
      <bottom style="medium">
        <color rgb="FF0070C0"/>
      </bottom>
      <diagonal/>
    </border>
    <border>
      <left style="medium">
        <color rgb="FF0070C0"/>
      </left>
      <right style="medium">
        <color rgb="FF0070C0"/>
      </right>
      <top/>
      <bottom style="medium">
        <color rgb="FF0070C0"/>
      </bottom>
      <diagonal/>
    </border>
    <border>
      <left style="medium">
        <color rgb="FF0070C0"/>
      </left>
      <right/>
      <top style="medium">
        <color rgb="FF0070C0"/>
      </top>
      <bottom style="medium">
        <color rgb="FF0070C0"/>
      </bottom>
      <diagonal/>
    </border>
    <border>
      <left/>
      <right/>
      <top style="medium">
        <color rgb="FF0070C0"/>
      </top>
      <bottom style="medium">
        <color rgb="FF0070C0"/>
      </bottom>
      <diagonal/>
    </border>
    <border>
      <left/>
      <right style="medium">
        <color rgb="FF0070C0"/>
      </right>
      <top style="medium">
        <color rgb="FF0070C0"/>
      </top>
      <bottom style="medium">
        <color rgb="FF0070C0"/>
      </bottom>
      <diagonal/>
    </border>
    <border>
      <left/>
      <right style="medium">
        <color rgb="FF0070C0"/>
      </right>
      <top style="medium">
        <color rgb="FF0070C0"/>
      </top>
      <bottom/>
      <diagonal/>
    </border>
    <border>
      <left style="medium">
        <color rgb="FF0070C0"/>
      </left>
      <right style="medium">
        <color rgb="FF0070C0"/>
      </right>
      <top style="medium">
        <color rgb="FF0070C0"/>
      </top>
      <bottom/>
      <diagonal/>
    </border>
    <border>
      <left style="medium">
        <color rgb="FF0070C0"/>
      </left>
      <right style="medium">
        <color rgb="FF0070C0"/>
      </right>
      <top/>
      <bottom/>
      <diagonal/>
    </border>
    <border>
      <left/>
      <right/>
      <top style="medium">
        <color rgb="FF4472C4"/>
      </top>
      <bottom/>
      <diagonal/>
    </border>
    <border>
      <left/>
      <right/>
      <top/>
      <bottom style="medium">
        <color rgb="FF4472C4"/>
      </bottom>
      <diagonal/>
    </border>
    <border>
      <left/>
      <right/>
      <top style="medium">
        <color rgb="FF4472C4"/>
      </top>
      <bottom style="medium">
        <color rgb="FF4472C4"/>
      </bottom>
      <diagonal/>
    </border>
    <border>
      <left/>
      <right style="medium">
        <color rgb="FF0070C0"/>
      </right>
      <top/>
      <bottom style="medium">
        <color rgb="FF4472C4"/>
      </bottom>
      <diagonal/>
    </border>
    <border>
      <left/>
      <right style="medium">
        <color rgb="FF0070C0"/>
      </right>
      <top style="medium">
        <color rgb="FF4472C4"/>
      </top>
      <bottom style="medium">
        <color rgb="FF4472C4"/>
      </bottom>
      <diagonal/>
    </border>
    <border>
      <left/>
      <right style="medium">
        <color rgb="FF0070C0"/>
      </right>
      <top style="medium">
        <color rgb="FF4472C4"/>
      </top>
      <bottom/>
      <diagonal/>
    </border>
    <border>
      <left style="medium">
        <color rgb="FF0070C0"/>
      </left>
      <right style="medium">
        <color rgb="FF0070C0"/>
      </right>
      <top/>
      <bottom style="medium">
        <color rgb="FF4472C4"/>
      </bottom>
      <diagonal/>
    </border>
    <border>
      <left style="medium">
        <color theme="4"/>
      </left>
      <right style="medium">
        <color rgb="FF0070C0"/>
      </right>
      <top style="medium">
        <color theme="4"/>
      </top>
      <bottom/>
      <diagonal/>
    </border>
    <border>
      <left style="medium">
        <color rgb="FF0070C0"/>
      </left>
      <right/>
      <top style="medium">
        <color theme="4"/>
      </top>
      <bottom/>
      <diagonal/>
    </border>
    <border>
      <left/>
      <right/>
      <top style="medium">
        <color theme="4"/>
      </top>
      <bottom/>
      <diagonal/>
    </border>
    <border>
      <left style="medium">
        <color theme="4"/>
      </left>
      <right style="medium">
        <color rgb="FF0070C0"/>
      </right>
      <top/>
      <bottom/>
      <diagonal/>
    </border>
    <border>
      <left/>
      <right style="medium">
        <color theme="4"/>
      </right>
      <top/>
      <bottom style="medium">
        <color rgb="FF0070C0"/>
      </bottom>
      <diagonal/>
    </border>
    <border>
      <left/>
      <right style="medium">
        <color theme="4"/>
      </right>
      <top style="medium">
        <color rgb="FF0070C0"/>
      </top>
      <bottom style="medium">
        <color rgb="FF0070C0"/>
      </bottom>
      <diagonal/>
    </border>
    <border>
      <left/>
      <right style="medium">
        <color theme="4"/>
      </right>
      <top style="medium">
        <color rgb="FF0070C0"/>
      </top>
      <bottom/>
      <diagonal/>
    </border>
    <border>
      <left style="medium">
        <color theme="4"/>
      </left>
      <right style="medium">
        <color rgb="FF0070C0"/>
      </right>
      <top/>
      <bottom style="medium">
        <color rgb="FF0070C0"/>
      </bottom>
      <diagonal/>
    </border>
    <border>
      <left/>
      <right style="medium">
        <color theme="4"/>
      </right>
      <top/>
      <bottom/>
      <diagonal/>
    </border>
    <border>
      <left style="medium">
        <color theme="4"/>
      </left>
      <right/>
      <top style="medium">
        <color rgb="FF0070C0"/>
      </top>
      <bottom style="medium">
        <color rgb="FF0070C0"/>
      </bottom>
      <diagonal/>
    </border>
    <border>
      <left style="medium">
        <color theme="4"/>
      </left>
      <right/>
      <top/>
      <bottom style="medium">
        <color theme="4"/>
      </bottom>
      <diagonal/>
    </border>
    <border>
      <left/>
      <right/>
      <top/>
      <bottom style="medium">
        <color theme="4"/>
      </bottom>
      <diagonal/>
    </border>
    <border>
      <left/>
      <right style="medium">
        <color theme="4"/>
      </right>
      <top/>
      <bottom style="medium">
        <color theme="4"/>
      </bottom>
      <diagonal/>
    </border>
  </borders>
  <cellStyleXfs count="4">
    <xf numFmtId="0" fontId="0" fillId="0" borderId="0"/>
    <xf numFmtId="9" fontId="19" fillId="0" borderId="0" applyFont="0" applyFill="0" applyBorder="0" applyAlignment="0" applyProtection="0"/>
    <xf numFmtId="0" fontId="24" fillId="0" borderId="0" applyNumberFormat="0" applyFill="0" applyBorder="0" applyAlignment="0" applyProtection="0"/>
    <xf numFmtId="43" fontId="19" fillId="0" borderId="0" applyFont="0" applyFill="0" applyBorder="0" applyAlignment="0" applyProtection="0"/>
  </cellStyleXfs>
  <cellXfs count="337">
    <xf numFmtId="0" fontId="0" fillId="0" borderId="0" xfId="0"/>
    <xf numFmtId="0" fontId="0" fillId="0" borderId="0" xfId="0" applyAlignment="1">
      <alignment horizontal="center" vertical="center"/>
    </xf>
    <xf numFmtId="0" fontId="0" fillId="0" borderId="0" xfId="0" applyAlignment="1">
      <alignment vertical="center"/>
    </xf>
    <xf numFmtId="0" fontId="1" fillId="0" borderId="0" xfId="0" applyFont="1" applyAlignment="1">
      <alignment vertical="center"/>
    </xf>
    <xf numFmtId="0" fontId="16" fillId="0" borderId="0" xfId="0" applyFont="1" applyAlignment="1">
      <alignment vertical="center"/>
    </xf>
    <xf numFmtId="0" fontId="3" fillId="0" borderId="0" xfId="0" applyFont="1" applyAlignment="1">
      <alignment horizontal="center" vertical="center"/>
    </xf>
    <xf numFmtId="0" fontId="8" fillId="0" borderId="0" xfId="0" applyFont="1" applyFill="1" applyBorder="1" applyAlignment="1">
      <alignment horizontal="center" vertical="center"/>
    </xf>
    <xf numFmtId="0" fontId="2" fillId="0" borderId="0" xfId="0" applyFont="1" applyAlignment="1">
      <alignment horizontal="justify" vertical="center"/>
    </xf>
    <xf numFmtId="0" fontId="8" fillId="0" borderId="0" xfId="0" applyFont="1" applyFill="1" applyBorder="1" applyAlignment="1">
      <alignment horizontal="center" vertical="center" wrapText="1"/>
    </xf>
    <xf numFmtId="0" fontId="6" fillId="0" borderId="0" xfId="0" applyFont="1" applyFill="1" applyBorder="1" applyAlignment="1">
      <alignment horizontal="left" vertical="center" wrapText="1"/>
    </xf>
    <xf numFmtId="3" fontId="8" fillId="0" borderId="0" xfId="0" applyNumberFormat="1" applyFont="1" applyFill="1" applyBorder="1" applyAlignment="1">
      <alignment horizontal="center" vertical="center" wrapText="1"/>
    </xf>
    <xf numFmtId="3" fontId="8" fillId="0" borderId="0" xfId="0" applyNumberFormat="1" applyFont="1" applyFill="1" applyBorder="1" applyAlignment="1">
      <alignment horizontal="center" vertical="center"/>
    </xf>
    <xf numFmtId="0" fontId="8" fillId="0" borderId="3" xfId="0" applyFont="1" applyFill="1" applyBorder="1" applyAlignment="1">
      <alignment horizontal="center" vertical="center" wrapText="1"/>
    </xf>
    <xf numFmtId="0" fontId="8" fillId="0" borderId="4" xfId="0" applyFont="1" applyFill="1" applyBorder="1" applyAlignment="1">
      <alignment horizontal="center" vertical="center"/>
    </xf>
    <xf numFmtId="3" fontId="8" fillId="0" borderId="5" xfId="0" applyNumberFormat="1" applyFont="1" applyFill="1" applyBorder="1" applyAlignment="1">
      <alignment horizontal="center" vertical="center"/>
    </xf>
    <xf numFmtId="0" fontId="7" fillId="0" borderId="6" xfId="0" applyFont="1" applyFill="1" applyBorder="1" applyAlignment="1">
      <alignment horizontal="center" vertical="center"/>
    </xf>
    <xf numFmtId="3" fontId="7" fillId="0" borderId="7" xfId="0" applyNumberFormat="1" applyFont="1" applyFill="1" applyBorder="1" applyAlignment="1">
      <alignment horizontal="center" vertical="center" wrapText="1"/>
    </xf>
    <xf numFmtId="0" fontId="7" fillId="0" borderId="10" xfId="0" applyFont="1" applyFill="1" applyBorder="1" applyAlignment="1">
      <alignment horizontal="center" vertical="center"/>
    </xf>
    <xf numFmtId="0" fontId="14" fillId="0" borderId="11" xfId="0" applyFont="1" applyFill="1" applyBorder="1" applyAlignment="1">
      <alignment horizontal="left" vertical="center"/>
    </xf>
    <xf numFmtId="3" fontId="7" fillId="0" borderId="11" xfId="0" applyNumberFormat="1" applyFont="1" applyFill="1" applyBorder="1" applyAlignment="1">
      <alignment horizontal="center" vertical="center" wrapText="1"/>
    </xf>
    <xf numFmtId="0" fontId="6" fillId="0" borderId="7" xfId="0" applyFont="1" applyFill="1" applyBorder="1" applyAlignment="1">
      <alignment horizontal="left" vertical="center" wrapText="1"/>
    </xf>
    <xf numFmtId="167" fontId="8" fillId="0" borderId="0" xfId="0" applyNumberFormat="1" applyFont="1" applyFill="1" applyBorder="1" applyAlignment="1">
      <alignment horizontal="center" vertical="center"/>
    </xf>
    <xf numFmtId="167" fontId="8" fillId="0" borderId="7" xfId="0" applyNumberFormat="1" applyFont="1" applyFill="1" applyBorder="1" applyAlignment="1">
      <alignment horizontal="center" vertical="center"/>
    </xf>
    <xf numFmtId="0" fontId="8" fillId="0" borderId="15"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0" fillId="0" borderId="0" xfId="0" applyAlignment="1">
      <alignment horizontal="centerContinuous"/>
    </xf>
    <xf numFmtId="0" fontId="3" fillId="0" borderId="0" xfId="0" applyFont="1" applyAlignment="1">
      <alignment horizontal="centerContinuous" vertical="center"/>
    </xf>
    <xf numFmtId="0" fontId="8" fillId="0" borderId="0" xfId="0" applyFont="1" applyBorder="1" applyAlignment="1">
      <alignment horizontal="center" vertical="center" wrapText="1"/>
    </xf>
    <xf numFmtId="0" fontId="8" fillId="0" borderId="4" xfId="0" applyFont="1" applyBorder="1" applyAlignment="1">
      <alignment horizontal="center" vertical="center"/>
    </xf>
    <xf numFmtId="0" fontId="7" fillId="0" borderId="6" xfId="0" applyFont="1" applyBorder="1" applyAlignment="1">
      <alignment horizontal="center" vertical="center"/>
    </xf>
    <xf numFmtId="3" fontId="7" fillId="0" borderId="7" xfId="0" applyNumberFormat="1" applyFont="1" applyBorder="1" applyAlignment="1">
      <alignment horizontal="center" vertical="center"/>
    </xf>
    <xf numFmtId="0" fontId="7" fillId="0" borderId="10" xfId="0" applyFont="1" applyBorder="1" applyAlignment="1">
      <alignment horizontal="center" vertical="center"/>
    </xf>
    <xf numFmtId="3" fontId="7" fillId="0" borderId="11" xfId="0" applyNumberFormat="1" applyFont="1" applyBorder="1" applyAlignment="1">
      <alignment horizontal="center" vertical="center"/>
    </xf>
    <xf numFmtId="0" fontId="10" fillId="0" borderId="11" xfId="0" applyFont="1" applyFill="1" applyBorder="1" applyAlignment="1">
      <alignment horizontal="left" vertical="center"/>
    </xf>
    <xf numFmtId="0" fontId="7" fillId="0" borderId="11" xfId="0" applyFont="1" applyFill="1" applyBorder="1" applyAlignment="1">
      <alignment horizontal="center" vertical="center"/>
    </xf>
    <xf numFmtId="0" fontId="10" fillId="0" borderId="12" xfId="0" applyFont="1" applyFill="1" applyBorder="1" applyAlignment="1">
      <alignment horizontal="left" vertical="center"/>
    </xf>
    <xf numFmtId="0" fontId="2" fillId="0" borderId="0" xfId="0" applyFont="1" applyAlignment="1">
      <alignment horizontal="centerContinuous" vertical="center"/>
    </xf>
    <xf numFmtId="0" fontId="0" fillId="0" borderId="0" xfId="0" applyFont="1" applyAlignment="1">
      <alignment horizontal="centerContinuous"/>
    </xf>
    <xf numFmtId="0" fontId="4" fillId="0" borderId="0" xfId="0" applyFont="1" applyAlignment="1">
      <alignment horizontal="centerContinuous" vertical="center"/>
    </xf>
    <xf numFmtId="0" fontId="22" fillId="0" borderId="0" xfId="0" applyFont="1" applyAlignment="1">
      <alignment horizontal="centerContinuous"/>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165" fontId="8" fillId="0" borderId="0" xfId="0" applyNumberFormat="1" applyFont="1" applyFill="1" applyBorder="1" applyAlignment="1">
      <alignment horizontal="center" vertical="center"/>
    </xf>
    <xf numFmtId="165" fontId="8" fillId="0" borderId="5" xfId="0" applyNumberFormat="1" applyFont="1" applyFill="1" applyBorder="1" applyAlignment="1">
      <alignment horizontal="center" vertical="center"/>
    </xf>
    <xf numFmtId="0" fontId="8" fillId="0" borderId="14" xfId="0" applyFont="1" applyFill="1" applyBorder="1" applyAlignment="1">
      <alignment horizontal="center" vertical="center"/>
    </xf>
    <xf numFmtId="165" fontId="7" fillId="0" borderId="7" xfId="0" applyNumberFormat="1" applyFont="1" applyBorder="1" applyAlignment="1">
      <alignment horizontal="center" vertical="center"/>
    </xf>
    <xf numFmtId="165" fontId="7" fillId="0" borderId="8" xfId="0" applyNumberFormat="1" applyFont="1" applyBorder="1" applyAlignment="1">
      <alignment horizontal="center" vertical="center"/>
    </xf>
    <xf numFmtId="0" fontId="3" fillId="0" borderId="0" xfId="0" applyFont="1" applyAlignment="1">
      <alignment horizontal="centerContinuous" vertical="center" wrapText="1"/>
    </xf>
    <xf numFmtId="0" fontId="0" fillId="0" borderId="0" xfId="0" applyFill="1"/>
    <xf numFmtId="0" fontId="3" fillId="0" borderId="0" xfId="0" applyFont="1" applyFill="1" applyAlignment="1">
      <alignment horizontal="centerContinuous" vertical="center" wrapText="1"/>
    </xf>
    <xf numFmtId="0" fontId="3" fillId="0" borderId="0" xfId="0" applyFont="1" applyFill="1" applyAlignment="1">
      <alignment horizontal="centerContinuous" vertical="center"/>
    </xf>
    <xf numFmtId="0" fontId="4" fillId="0" borderId="0" xfId="0" applyFont="1" applyFill="1" applyAlignment="1">
      <alignment horizontal="centerContinuous" vertical="center"/>
    </xf>
    <xf numFmtId="0" fontId="7" fillId="0" borderId="10"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8" fillId="2" borderId="5" xfId="0" applyFont="1" applyFill="1" applyBorder="1" applyAlignment="1">
      <alignment horizontal="center" vertical="center"/>
    </xf>
    <xf numFmtId="0" fontId="11" fillId="2" borderId="0"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8" fillId="2" borderId="13" xfId="0" applyFont="1" applyFill="1" applyBorder="1" applyAlignment="1">
      <alignment horizontal="center" vertical="center"/>
    </xf>
    <xf numFmtId="0" fontId="11" fillId="2" borderId="14" xfId="0" applyFont="1" applyFill="1" applyBorder="1" applyAlignment="1">
      <alignment horizontal="center" vertical="center"/>
    </xf>
    <xf numFmtId="0" fontId="11" fillId="2" borderId="15" xfId="0" applyFont="1" applyFill="1" applyBorder="1" applyAlignment="1">
      <alignment horizontal="center" vertical="center"/>
    </xf>
    <xf numFmtId="0" fontId="23" fillId="0" borderId="0" xfId="0" applyFont="1" applyAlignment="1">
      <alignment horizontal="centerContinuous" vertical="center" wrapText="1"/>
    </xf>
    <xf numFmtId="0" fontId="0" fillId="0" borderId="0" xfId="0" applyBorder="1"/>
    <xf numFmtId="0" fontId="7" fillId="2" borderId="12" xfId="0" applyFont="1" applyFill="1" applyBorder="1" applyAlignment="1">
      <alignment horizontal="center" vertical="center"/>
    </xf>
    <xf numFmtId="0" fontId="24" fillId="0" borderId="0" xfId="2"/>
    <xf numFmtId="0" fontId="8" fillId="0" borderId="0" xfId="0" applyFont="1" applyBorder="1" applyAlignment="1">
      <alignment horizontal="center" vertical="center"/>
    </xf>
    <xf numFmtId="167" fontId="8" fillId="0" borderId="0" xfId="0" applyNumberFormat="1" applyFont="1" applyBorder="1" applyAlignment="1">
      <alignment horizontal="center" vertical="center"/>
    </xf>
    <xf numFmtId="0" fontId="2" fillId="0" borderId="2" xfId="0" applyFont="1" applyBorder="1" applyAlignment="1">
      <alignment vertical="center"/>
    </xf>
    <xf numFmtId="167" fontId="8" fillId="0" borderId="5" xfId="0" applyNumberFormat="1" applyFont="1" applyBorder="1" applyAlignment="1">
      <alignment horizontal="center" vertical="center"/>
    </xf>
    <xf numFmtId="0" fontId="8" fillId="0" borderId="10" xfId="0" applyFont="1" applyBorder="1" applyAlignment="1">
      <alignment horizontal="center" vertical="center" wrapText="1"/>
    </xf>
    <xf numFmtId="167" fontId="7" fillId="0" borderId="11" xfId="0" applyNumberFormat="1" applyFont="1" applyBorder="1" applyAlignment="1">
      <alignment horizontal="center" vertical="center"/>
    </xf>
    <xf numFmtId="167" fontId="7" fillId="0" borderId="12" xfId="0" applyNumberFormat="1" applyFont="1" applyBorder="1" applyAlignment="1">
      <alignment horizontal="center" vertical="center"/>
    </xf>
    <xf numFmtId="0" fontId="20" fillId="0" borderId="0" xfId="0" applyFont="1" applyBorder="1" applyAlignment="1">
      <alignment vertical="center"/>
    </xf>
    <xf numFmtId="0" fontId="0" fillId="0" borderId="0" xfId="0" applyBorder="1" applyAlignment="1">
      <alignment horizontal="centerContinuous"/>
    </xf>
    <xf numFmtId="0" fontId="5" fillId="0" borderId="0" xfId="0" applyFont="1" applyBorder="1" applyAlignment="1">
      <alignment horizontal="centerContinuous" vertical="center"/>
    </xf>
    <xf numFmtId="0" fontId="0" fillId="0" borderId="0" xfId="0" applyAlignment="1">
      <alignment horizontal="centerContinuous" wrapText="1"/>
    </xf>
    <xf numFmtId="0" fontId="8" fillId="0" borderId="16" xfId="0" applyFont="1" applyBorder="1" applyAlignment="1">
      <alignment horizontal="center" vertical="center" wrapText="1"/>
    </xf>
    <xf numFmtId="0" fontId="8" fillId="0" borderId="16" xfId="0" applyFont="1" applyFill="1" applyBorder="1" applyAlignment="1">
      <alignment horizontal="center" vertical="center"/>
    </xf>
    <xf numFmtId="3" fontId="8" fillId="0" borderId="16" xfId="0" applyNumberFormat="1" applyFont="1" applyFill="1" applyBorder="1" applyAlignment="1">
      <alignment horizontal="center" vertical="center" wrapText="1"/>
    </xf>
    <xf numFmtId="3" fontId="8" fillId="0" borderId="16" xfId="0" applyNumberFormat="1" applyFont="1" applyFill="1" applyBorder="1" applyAlignment="1">
      <alignment horizontal="center" vertical="center"/>
    </xf>
    <xf numFmtId="0" fontId="8" fillId="0" borderId="16" xfId="0" applyFont="1" applyFill="1" applyBorder="1" applyAlignment="1">
      <alignment horizontal="center" vertical="center" wrapText="1"/>
    </xf>
    <xf numFmtId="3" fontId="8" fillId="0" borderId="17" xfId="0" applyNumberFormat="1" applyFont="1" applyFill="1" applyBorder="1" applyAlignment="1">
      <alignment horizontal="center" vertical="center" wrapText="1"/>
    </xf>
    <xf numFmtId="3" fontId="8" fillId="0" borderId="17" xfId="0" applyNumberFormat="1" applyFont="1" applyFill="1" applyBorder="1" applyAlignment="1">
      <alignment horizontal="center" vertical="center"/>
    </xf>
    <xf numFmtId="0" fontId="2" fillId="0" borderId="17" xfId="0" applyFont="1" applyFill="1" applyBorder="1" applyAlignment="1">
      <alignment vertical="center"/>
    </xf>
    <xf numFmtId="3" fontId="26" fillId="0" borderId="17" xfId="0" applyNumberFormat="1" applyFont="1" applyFill="1" applyBorder="1" applyAlignment="1">
      <alignment horizontal="center" vertical="center" wrapText="1"/>
    </xf>
    <xf numFmtId="3" fontId="26" fillId="0" borderId="17" xfId="0" applyNumberFormat="1" applyFont="1" applyFill="1" applyBorder="1" applyAlignment="1">
      <alignment horizontal="center" vertical="center"/>
    </xf>
    <xf numFmtId="167" fontId="8" fillId="0" borderId="16" xfId="0" applyNumberFormat="1" applyFont="1" applyFill="1" applyBorder="1" applyAlignment="1">
      <alignment horizontal="center" vertical="center"/>
    </xf>
    <xf numFmtId="167" fontId="8" fillId="0" borderId="17" xfId="0" applyNumberFormat="1" applyFont="1" applyFill="1" applyBorder="1" applyAlignment="1">
      <alignment horizontal="center" vertical="center"/>
    </xf>
    <xf numFmtId="3" fontId="8" fillId="0" borderId="21" xfId="0" applyNumberFormat="1" applyFont="1" applyFill="1" applyBorder="1" applyAlignment="1">
      <alignment horizontal="center" vertical="center"/>
    </xf>
    <xf numFmtId="3" fontId="8" fillId="0" borderId="19" xfId="0" applyNumberFormat="1" applyFont="1" applyFill="1" applyBorder="1" applyAlignment="1">
      <alignment horizontal="center" vertical="center"/>
    </xf>
    <xf numFmtId="3" fontId="26" fillId="0" borderId="19" xfId="0" applyNumberFormat="1" applyFont="1" applyFill="1" applyBorder="1" applyAlignment="1">
      <alignment horizontal="center" vertical="center"/>
    </xf>
    <xf numFmtId="3" fontId="26" fillId="0" borderId="7" xfId="0" applyNumberFormat="1" applyFont="1" applyFill="1" applyBorder="1" applyAlignment="1">
      <alignment horizontal="center" vertical="center" wrapText="1"/>
    </xf>
    <xf numFmtId="3" fontId="26" fillId="0" borderId="7" xfId="0" applyNumberFormat="1" applyFont="1" applyFill="1" applyBorder="1" applyAlignment="1">
      <alignment horizontal="center" vertical="center"/>
    </xf>
    <xf numFmtId="3" fontId="26" fillId="0" borderId="8" xfId="0" applyNumberFormat="1" applyFont="1" applyFill="1" applyBorder="1" applyAlignment="1">
      <alignment horizontal="center" vertical="center"/>
    </xf>
    <xf numFmtId="0" fontId="26" fillId="0" borderId="0" xfId="0" applyFont="1" applyFill="1" applyBorder="1" applyAlignment="1">
      <alignment horizontal="center" vertical="center"/>
    </xf>
    <xf numFmtId="3" fontId="26" fillId="0" borderId="0" xfId="0" applyNumberFormat="1" applyFont="1" applyFill="1" applyBorder="1" applyAlignment="1">
      <alignment horizontal="center" vertical="center" wrapText="1"/>
    </xf>
    <xf numFmtId="3" fontId="26" fillId="0" borderId="0" xfId="0" applyNumberFormat="1" applyFont="1" applyFill="1" applyBorder="1" applyAlignment="1">
      <alignment horizontal="center" vertical="center"/>
    </xf>
    <xf numFmtId="0" fontId="26" fillId="0" borderId="0" xfId="0" applyFont="1" applyFill="1" applyBorder="1" applyAlignment="1">
      <alignment horizontal="center" vertical="center" wrapText="1"/>
    </xf>
    <xf numFmtId="0" fontId="8" fillId="0" borderId="22" xfId="0" applyFont="1" applyFill="1" applyBorder="1" applyAlignment="1">
      <alignment horizontal="center" vertical="center"/>
    </xf>
    <xf numFmtId="0" fontId="7" fillId="0" borderId="1" xfId="0" applyFont="1" applyFill="1" applyBorder="1" applyAlignment="1">
      <alignment horizontal="center" vertical="center"/>
    </xf>
    <xf numFmtId="0" fontId="1" fillId="0" borderId="0" xfId="0" applyFont="1" applyAlignment="1">
      <alignment horizontal="centerContinuous"/>
    </xf>
    <xf numFmtId="166" fontId="8" fillId="0" borderId="0" xfId="1" applyNumberFormat="1" applyFont="1" applyFill="1" applyBorder="1" applyAlignment="1">
      <alignment horizontal="center" vertical="center"/>
    </xf>
    <xf numFmtId="166" fontId="7" fillId="0" borderId="0" xfId="1" applyNumberFormat="1" applyFont="1" applyFill="1" applyBorder="1" applyAlignment="1">
      <alignment horizontal="center" vertical="center"/>
    </xf>
    <xf numFmtId="0" fontId="8" fillId="0" borderId="4" xfId="0" applyFont="1" applyFill="1" applyBorder="1" applyAlignment="1">
      <alignment horizontal="left" vertical="center" indent="1"/>
    </xf>
    <xf numFmtId="166" fontId="8" fillId="0" borderId="5" xfId="1" applyNumberFormat="1" applyFont="1" applyFill="1" applyBorder="1" applyAlignment="1">
      <alignment horizontal="center" vertical="center"/>
    </xf>
    <xf numFmtId="0" fontId="8" fillId="0" borderId="6" xfId="0" applyFont="1" applyFill="1" applyBorder="1" applyAlignment="1">
      <alignment horizontal="left" vertical="center" indent="1"/>
    </xf>
    <xf numFmtId="166" fontId="7" fillId="0" borderId="7" xfId="1" applyNumberFormat="1" applyFont="1" applyFill="1" applyBorder="1" applyAlignment="1">
      <alignment horizontal="center" vertical="center"/>
    </xf>
    <xf numFmtId="166" fontId="8" fillId="0" borderId="7" xfId="1" applyNumberFormat="1" applyFont="1" applyFill="1" applyBorder="1" applyAlignment="1">
      <alignment horizontal="center" vertical="center"/>
    </xf>
    <xf numFmtId="166" fontId="8" fillId="0" borderId="8" xfId="1" applyNumberFormat="1" applyFont="1" applyFill="1" applyBorder="1" applyAlignment="1">
      <alignment horizontal="center" vertical="center"/>
    </xf>
    <xf numFmtId="0" fontId="0" fillId="0" borderId="0" xfId="0" applyFill="1" applyAlignment="1">
      <alignment horizontal="centerContinuous" wrapText="1"/>
    </xf>
    <xf numFmtId="0" fontId="0" fillId="0" borderId="0" xfId="0" applyFill="1" applyBorder="1" applyAlignment="1">
      <alignment horizontal="centerContinuous"/>
    </xf>
    <xf numFmtId="0" fontId="9" fillId="0" borderId="3"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7" fillId="0" borderId="9" xfId="0" applyFont="1" applyFill="1" applyBorder="1" applyAlignment="1">
      <alignment horizontal="center" vertical="center"/>
    </xf>
    <xf numFmtId="0" fontId="8" fillId="0" borderId="5" xfId="0" applyFont="1" applyBorder="1" applyAlignment="1">
      <alignment horizontal="center" vertical="center"/>
    </xf>
    <xf numFmtId="0" fontId="2" fillId="0" borderId="7" xfId="0" applyFont="1" applyBorder="1" applyAlignment="1">
      <alignment vertical="center"/>
    </xf>
    <xf numFmtId="0" fontId="2" fillId="0" borderId="8" xfId="0" applyFont="1" applyBorder="1" applyAlignment="1">
      <alignment vertical="center"/>
    </xf>
    <xf numFmtId="0" fontId="8" fillId="0" borderId="15" xfId="0" applyFont="1" applyBorder="1" applyAlignment="1">
      <alignment horizontal="center" vertical="center"/>
    </xf>
    <xf numFmtId="0" fontId="8" fillId="0" borderId="9" xfId="0" applyFont="1" applyBorder="1" applyAlignment="1">
      <alignment horizontal="center" vertical="center"/>
    </xf>
    <xf numFmtId="0" fontId="7" fillId="0" borderId="9" xfId="0" applyFont="1" applyBorder="1" applyAlignment="1">
      <alignment horizontal="center" vertical="center"/>
    </xf>
    <xf numFmtId="0" fontId="7" fillId="0" borderId="22" xfId="0" applyFont="1" applyFill="1" applyBorder="1" applyAlignment="1">
      <alignment horizontal="center" vertical="center"/>
    </xf>
    <xf numFmtId="167" fontId="7" fillId="0" borderId="11" xfId="0" applyNumberFormat="1" applyFont="1" applyFill="1" applyBorder="1" applyAlignment="1">
      <alignment horizontal="center" vertical="center"/>
    </xf>
    <xf numFmtId="0" fontId="8" fillId="0" borderId="4"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167" fontId="8" fillId="2" borderId="0" xfId="0" applyNumberFormat="1" applyFont="1" applyFill="1" applyBorder="1" applyAlignment="1">
      <alignment horizontal="center" vertical="center"/>
    </xf>
    <xf numFmtId="167" fontId="7" fillId="2" borderId="11" xfId="0" applyNumberFormat="1" applyFont="1" applyFill="1" applyBorder="1" applyAlignment="1">
      <alignment horizontal="center" vertical="center"/>
    </xf>
    <xf numFmtId="1" fontId="8" fillId="0" borderId="0" xfId="0" applyNumberFormat="1" applyFont="1" applyFill="1" applyBorder="1" applyAlignment="1">
      <alignment horizontal="center" vertical="center"/>
    </xf>
    <xf numFmtId="1" fontId="8" fillId="0" borderId="5" xfId="0" applyNumberFormat="1" applyFont="1" applyFill="1" applyBorder="1" applyAlignment="1">
      <alignment horizontal="center" vertical="center"/>
    </xf>
    <xf numFmtId="1" fontId="8" fillId="0" borderId="7" xfId="0" applyNumberFormat="1" applyFont="1" applyFill="1" applyBorder="1" applyAlignment="1">
      <alignment horizontal="center" vertical="center"/>
    </xf>
    <xf numFmtId="1" fontId="8" fillId="0" borderId="8"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165" fontId="0" fillId="0" borderId="0" xfId="1" applyNumberFormat="1" applyFont="1"/>
    <xf numFmtId="43" fontId="0" fillId="0" borderId="0" xfId="3" applyNumberFormat="1" applyFont="1"/>
    <xf numFmtId="165" fontId="0" fillId="0" borderId="0" xfId="1" applyNumberFormat="1" applyFont="1" applyAlignment="1">
      <alignment horizontal="center"/>
    </xf>
    <xf numFmtId="167" fontId="8" fillId="2" borderId="3" xfId="0" applyNumberFormat="1" applyFont="1" applyFill="1" applyBorder="1" applyAlignment="1">
      <alignment horizontal="center" vertical="center"/>
    </xf>
    <xf numFmtId="167" fontId="8" fillId="0" borderId="5" xfId="0" applyNumberFormat="1" applyFont="1" applyFill="1" applyBorder="1" applyAlignment="1">
      <alignment horizontal="center" vertical="center"/>
    </xf>
    <xf numFmtId="167" fontId="2" fillId="0" borderId="11" xfId="0" applyNumberFormat="1" applyFont="1" applyFill="1" applyBorder="1"/>
    <xf numFmtId="167" fontId="2" fillId="0" borderId="12" xfId="0" applyNumberFormat="1" applyFont="1" applyFill="1" applyBorder="1"/>
    <xf numFmtId="0" fontId="18" fillId="0" borderId="0" xfId="0" applyFont="1" applyAlignment="1">
      <alignment horizontal="justify" vertical="center" wrapText="1"/>
    </xf>
    <xf numFmtId="3" fontId="7" fillId="0" borderId="12" xfId="0" applyNumberFormat="1" applyFont="1" applyFill="1" applyBorder="1" applyAlignment="1">
      <alignment horizontal="center" vertical="center"/>
    </xf>
    <xf numFmtId="3" fontId="7" fillId="0" borderId="8" xfId="0" applyNumberFormat="1" applyFont="1" applyFill="1" applyBorder="1" applyAlignment="1">
      <alignment horizontal="center" vertical="center"/>
    </xf>
    <xf numFmtId="0" fontId="8" fillId="0" borderId="0" xfId="0" applyFont="1" applyFill="1" applyBorder="1" applyAlignment="1">
      <alignment horizontal="center" vertical="center" wrapText="1"/>
    </xf>
    <xf numFmtId="0" fontId="0" fillId="0" borderId="0" xfId="0" applyAlignment="1">
      <alignment horizontal="centerContinuous" vertical="center"/>
    </xf>
    <xf numFmtId="0" fontId="2" fillId="0" borderId="0" xfId="0" applyFont="1" applyAlignment="1">
      <alignment horizontal="centerContinuous"/>
    </xf>
    <xf numFmtId="0" fontId="3" fillId="0" borderId="0" xfId="0" applyFont="1" applyAlignment="1">
      <alignment horizontal="centerContinuous" wrapText="1"/>
    </xf>
    <xf numFmtId="0" fontId="2" fillId="0" borderId="0" xfId="0" applyFont="1" applyAlignment="1">
      <alignment vertical="center"/>
    </xf>
    <xf numFmtId="164" fontId="18" fillId="0" borderId="4" xfId="0" applyNumberFormat="1" applyFont="1" applyFill="1" applyBorder="1" applyAlignment="1">
      <alignment horizontal="center" vertical="center"/>
    </xf>
    <xf numFmtId="165" fontId="18" fillId="0" borderId="5" xfId="0" applyNumberFormat="1" applyFont="1" applyFill="1" applyBorder="1" applyAlignment="1">
      <alignment horizontal="center" vertical="center"/>
    </xf>
    <xf numFmtId="0" fontId="18" fillId="0" borderId="10" xfId="0" applyFont="1" applyFill="1" applyBorder="1" applyAlignment="1">
      <alignment horizontal="center" vertical="center" wrapText="1"/>
    </xf>
    <xf numFmtId="0" fontId="18" fillId="0" borderId="12" xfId="0" applyFont="1" applyFill="1" applyBorder="1" applyAlignment="1">
      <alignment horizontal="center" vertical="center" wrapText="1"/>
    </xf>
    <xf numFmtId="164" fontId="18" fillId="0" borderId="10" xfId="0" applyNumberFormat="1" applyFont="1" applyFill="1" applyBorder="1" applyAlignment="1">
      <alignment horizontal="center" vertical="center"/>
    </xf>
    <xf numFmtId="165" fontId="18" fillId="0" borderId="12" xfId="0" applyNumberFormat="1" applyFont="1" applyFill="1" applyBorder="1" applyAlignment="1">
      <alignment horizontal="center" vertical="center"/>
    </xf>
    <xf numFmtId="0" fontId="18" fillId="0" borderId="1" xfId="0" applyFont="1" applyFill="1" applyBorder="1" applyAlignment="1">
      <alignment horizontal="center" vertical="center" wrapText="1"/>
    </xf>
    <xf numFmtId="0" fontId="0" fillId="0" borderId="15" xfId="0" applyFont="1" applyBorder="1" applyAlignment="1">
      <alignment horizontal="center" vertical="center"/>
    </xf>
    <xf numFmtId="0" fontId="1" fillId="0" borderId="1" xfId="0" applyFont="1" applyBorder="1" applyAlignment="1">
      <alignment horizontal="center" vertical="center"/>
    </xf>
    <xf numFmtId="0" fontId="22" fillId="0" borderId="0" xfId="0" applyFont="1" applyFill="1" applyAlignment="1">
      <alignment horizontal="centerContinuous" vertical="center"/>
    </xf>
    <xf numFmtId="0" fontId="27" fillId="0" borderId="0" xfId="0" applyFont="1" applyAlignment="1">
      <alignment horizontal="centerContinuous" vertical="center" wrapText="1"/>
    </xf>
    <xf numFmtId="0" fontId="22" fillId="0" borderId="0" xfId="0" applyFont="1" applyAlignment="1">
      <alignment horizontal="center" vertical="center"/>
    </xf>
    <xf numFmtId="0" fontId="22" fillId="0" borderId="0" xfId="0" applyFont="1" applyBorder="1" applyAlignment="1">
      <alignment horizontal="centerContinuous"/>
    </xf>
    <xf numFmtId="0" fontId="22" fillId="0" borderId="0" xfId="0" applyFont="1" applyAlignment="1">
      <alignment horizontal="centerContinuous" vertical="center"/>
    </xf>
    <xf numFmtId="0" fontId="22" fillId="0" borderId="0" xfId="0" applyFont="1" applyFill="1" applyBorder="1" applyAlignment="1">
      <alignment horizontal="centerContinuous" vertical="center"/>
    </xf>
    <xf numFmtId="0" fontId="22" fillId="0" borderId="0" xfId="0" applyFont="1" applyFill="1" applyBorder="1" applyAlignment="1">
      <alignment horizontal="centerContinuous"/>
    </xf>
    <xf numFmtId="0" fontId="8" fillId="0" borderId="0" xfId="0" applyFont="1" applyFill="1" applyBorder="1" applyAlignment="1">
      <alignment horizontal="center" vertical="center" wrapText="1"/>
    </xf>
    <xf numFmtId="0" fontId="0" fillId="0" borderId="0" xfId="0" applyAlignment="1">
      <alignment wrapText="1"/>
    </xf>
    <xf numFmtId="0" fontId="8" fillId="0" borderId="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5"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4" xfId="0" applyFont="1" applyFill="1" applyBorder="1" applyAlignment="1">
      <alignment horizontal="center" vertical="center" wrapText="1"/>
    </xf>
    <xf numFmtId="0" fontId="6" fillId="0" borderId="4" xfId="0" applyFont="1" applyFill="1" applyBorder="1" applyAlignment="1">
      <alignment horizontal="left" vertical="center" wrapText="1"/>
    </xf>
    <xf numFmtId="0" fontId="14" fillId="0" borderId="10" xfId="0" applyFont="1" applyFill="1" applyBorder="1" applyAlignment="1">
      <alignment horizontal="left" vertical="center"/>
    </xf>
    <xf numFmtId="167" fontId="7" fillId="0" borderId="7" xfId="0" applyNumberFormat="1" applyFont="1" applyFill="1" applyBorder="1" applyAlignment="1">
      <alignment horizontal="center" vertical="center"/>
    </xf>
    <xf numFmtId="166" fontId="7" fillId="0" borderId="6" xfId="0" applyNumberFormat="1" applyFont="1" applyFill="1" applyBorder="1" applyAlignment="1">
      <alignment horizontal="center" vertical="center"/>
    </xf>
    <xf numFmtId="167" fontId="8" fillId="0" borderId="4" xfId="0" applyNumberFormat="1" applyFont="1" applyFill="1" applyBorder="1" applyAlignment="1">
      <alignment horizontal="center" vertical="center"/>
    </xf>
    <xf numFmtId="164" fontId="28" fillId="0" borderId="4" xfId="0" applyNumberFormat="1" applyFont="1" applyFill="1" applyBorder="1" applyAlignment="1">
      <alignment horizontal="center" vertical="center"/>
    </xf>
    <xf numFmtId="164" fontId="28" fillId="0" borderId="0" xfId="0" applyNumberFormat="1" applyFont="1" applyFill="1" applyBorder="1" applyAlignment="1">
      <alignment horizontal="center" vertical="center"/>
    </xf>
    <xf numFmtId="1" fontId="8" fillId="2" borderId="5" xfId="0" applyNumberFormat="1" applyFont="1" applyFill="1" applyBorder="1" applyAlignment="1">
      <alignment horizontal="center" vertical="center"/>
    </xf>
    <xf numFmtId="3" fontId="29" fillId="0" borderId="0" xfId="0" applyNumberFormat="1" applyFont="1"/>
    <xf numFmtId="0" fontId="8" fillId="0" borderId="4" xfId="0" applyFont="1" applyBorder="1" applyAlignment="1">
      <alignment horizontal="center" vertical="center" wrapText="1"/>
    </xf>
    <xf numFmtId="0" fontId="8" fillId="0" borderId="15" xfId="0" applyFont="1" applyFill="1" applyBorder="1" applyAlignment="1">
      <alignment horizontal="center" vertical="center"/>
    </xf>
    <xf numFmtId="0" fontId="8" fillId="0" borderId="9" xfId="0" applyFont="1" applyBorder="1" applyAlignment="1">
      <alignment horizontal="center" vertical="center"/>
    </xf>
    <xf numFmtId="166" fontId="34" fillId="0" borderId="0" xfId="0" applyNumberFormat="1" applyFont="1"/>
    <xf numFmtId="166" fontId="35" fillId="0" borderId="0" xfId="0" applyNumberFormat="1" applyFont="1"/>
    <xf numFmtId="166" fontId="26" fillId="0" borderId="7" xfId="0" applyNumberFormat="1" applyFont="1" applyFill="1" applyBorder="1" applyAlignment="1">
      <alignment horizontal="center" vertical="center"/>
    </xf>
    <xf numFmtId="166" fontId="8" fillId="0" borderId="17" xfId="0" applyNumberFormat="1"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9" xfId="0" applyFont="1" applyFill="1" applyBorder="1" applyAlignment="1">
      <alignment horizontal="center" vertical="center"/>
    </xf>
    <xf numFmtId="3" fontId="0" fillId="0" borderId="0" xfId="0" applyNumberFormat="1"/>
    <xf numFmtId="9" fontId="0" fillId="0" borderId="0" xfId="1" applyFont="1"/>
    <xf numFmtId="166" fontId="8" fillId="0" borderId="4" xfId="0" applyNumberFormat="1" applyFont="1" applyBorder="1" applyAlignment="1">
      <alignment horizontal="center" vertical="center"/>
    </xf>
    <xf numFmtId="166" fontId="8" fillId="0" borderId="6" xfId="0" applyNumberFormat="1" applyFont="1" applyFill="1" applyBorder="1" applyAlignment="1">
      <alignment horizontal="center" vertical="center"/>
    </xf>
    <xf numFmtId="166" fontId="8" fillId="0" borderId="7" xfId="0" applyNumberFormat="1" applyFont="1" applyFill="1" applyBorder="1" applyAlignment="1">
      <alignment horizontal="center" vertical="center"/>
    </xf>
    <xf numFmtId="166" fontId="8" fillId="0" borderId="0" xfId="0" applyNumberFormat="1" applyFont="1" applyBorder="1" applyAlignment="1">
      <alignment horizontal="center" vertical="center"/>
    </xf>
    <xf numFmtId="168" fontId="0" fillId="0" borderId="0" xfId="0" applyNumberFormat="1"/>
    <xf numFmtId="0" fontId="8" fillId="0" borderId="26" xfId="0" applyFont="1" applyFill="1" applyBorder="1" applyAlignment="1">
      <alignment horizontal="center" vertical="center"/>
    </xf>
    <xf numFmtId="3" fontId="8" fillId="0" borderId="31" xfId="0" applyNumberFormat="1" applyFont="1" applyFill="1" applyBorder="1" applyAlignment="1">
      <alignment horizontal="center" vertical="center"/>
    </xf>
    <xf numFmtId="0" fontId="8" fillId="0" borderId="30" xfId="0" applyFont="1" applyFill="1" applyBorder="1" applyAlignment="1">
      <alignment horizontal="center" vertical="center"/>
    </xf>
    <xf numFmtId="3" fontId="8" fillId="0" borderId="7" xfId="0" applyNumberFormat="1" applyFont="1" applyFill="1" applyBorder="1" applyAlignment="1">
      <alignment horizontal="center" vertical="center" wrapText="1"/>
    </xf>
    <xf numFmtId="3" fontId="8" fillId="0" borderId="7" xfId="0" applyNumberFormat="1" applyFont="1" applyFill="1" applyBorder="1" applyAlignment="1">
      <alignment horizontal="center" vertical="center"/>
    </xf>
    <xf numFmtId="3" fontId="8" fillId="0" borderId="27" xfId="0" applyNumberFormat="1" applyFont="1" applyFill="1" applyBorder="1" applyAlignment="1">
      <alignment horizontal="center" vertical="center"/>
    </xf>
    <xf numFmtId="0" fontId="7" fillId="0" borderId="32" xfId="0" applyFont="1" applyFill="1" applyBorder="1" applyAlignment="1">
      <alignment horizontal="center" vertical="center"/>
    </xf>
    <xf numFmtId="3" fontId="7" fillId="0" borderId="28" xfId="0" applyNumberFormat="1" applyFont="1" applyFill="1" applyBorder="1" applyAlignment="1">
      <alignment horizontal="center" vertical="center"/>
    </xf>
    <xf numFmtId="0" fontId="7" fillId="0" borderId="33" xfId="0" applyFont="1" applyFill="1" applyBorder="1" applyAlignment="1">
      <alignment horizontal="center" vertical="center"/>
    </xf>
    <xf numFmtId="3" fontId="7" fillId="0" borderId="34" xfId="0" applyNumberFormat="1" applyFont="1" applyFill="1" applyBorder="1" applyAlignment="1">
      <alignment horizontal="center" vertical="center" wrapText="1"/>
    </xf>
    <xf numFmtId="3" fontId="7" fillId="0" borderId="35" xfId="0" applyNumberFormat="1" applyFont="1" applyFill="1" applyBorder="1" applyAlignment="1">
      <alignment horizontal="center" vertical="center"/>
    </xf>
    <xf numFmtId="0" fontId="36" fillId="0" borderId="0" xfId="0" applyFont="1"/>
    <xf numFmtId="0" fontId="3" fillId="0" borderId="0" xfId="0" applyFont="1" applyAlignment="1">
      <alignment horizontal="left" vertical="center" indent="2"/>
    </xf>
    <xf numFmtId="166" fontId="8" fillId="0" borderId="0" xfId="0" applyNumberFormat="1" applyFont="1" applyFill="1" applyBorder="1" applyAlignment="1">
      <alignment horizontal="center" vertical="center"/>
    </xf>
    <xf numFmtId="3" fontId="32" fillId="0" borderId="4" xfId="0" applyNumberFormat="1" applyFont="1" applyFill="1" applyBorder="1" applyAlignment="1">
      <alignment horizontal="center" vertical="center"/>
    </xf>
    <xf numFmtId="3" fontId="7" fillId="0" borderId="34" xfId="0" applyNumberFormat="1" applyFont="1" applyFill="1" applyBorder="1" applyAlignment="1">
      <alignment horizontal="center" wrapText="1"/>
    </xf>
    <xf numFmtId="3" fontId="7" fillId="0" borderId="11" xfId="0" applyNumberFormat="1" applyFont="1" applyFill="1" applyBorder="1" applyAlignment="1">
      <alignment horizontal="center" wrapText="1"/>
    </xf>
    <xf numFmtId="3" fontId="33" fillId="0" borderId="4" xfId="0" applyNumberFormat="1" applyFont="1" applyFill="1" applyBorder="1" applyAlignment="1">
      <alignment horizontal="center" vertical="center"/>
    </xf>
    <xf numFmtId="3" fontId="32" fillId="0" borderId="0" xfId="0" applyNumberFormat="1" applyFont="1" applyFill="1" applyBorder="1" applyAlignment="1">
      <alignment horizontal="center" vertical="center"/>
    </xf>
    <xf numFmtId="3" fontId="33" fillId="0" borderId="0" xfId="0" applyNumberFormat="1" applyFont="1" applyFill="1" applyBorder="1" applyAlignment="1">
      <alignment horizontal="center" vertical="center"/>
    </xf>
    <xf numFmtId="167" fontId="7" fillId="0" borderId="34" xfId="0" applyNumberFormat="1" applyFont="1" applyFill="1" applyBorder="1" applyAlignment="1">
      <alignment horizontal="center" vertical="center"/>
    </xf>
    <xf numFmtId="2" fontId="0" fillId="0" borderId="0" xfId="1" applyNumberFormat="1" applyFont="1"/>
    <xf numFmtId="167" fontId="7" fillId="0" borderId="6" xfId="0" applyNumberFormat="1" applyFont="1" applyBorder="1" applyAlignment="1">
      <alignment horizontal="center" vertical="center"/>
    </xf>
    <xf numFmtId="167" fontId="7" fillId="0" borderId="7" xfId="0" applyNumberFormat="1" applyFont="1" applyBorder="1" applyAlignment="1">
      <alignment horizontal="center" vertical="center"/>
    </xf>
    <xf numFmtId="166" fontId="7" fillId="0" borderId="6" xfId="0" applyNumberFormat="1" applyFont="1" applyBorder="1" applyAlignment="1">
      <alignment horizontal="center" vertical="center"/>
    </xf>
    <xf numFmtId="166" fontId="7" fillId="0" borderId="7" xfId="0" applyNumberFormat="1" applyFont="1" applyBorder="1" applyAlignment="1">
      <alignment horizontal="center" vertical="center"/>
    </xf>
    <xf numFmtId="0" fontId="0" fillId="0" borderId="3" xfId="0" applyBorder="1"/>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2" fontId="2" fillId="0" borderId="0" xfId="0" applyNumberFormat="1" applyFont="1" applyAlignment="1">
      <alignment vertical="center"/>
    </xf>
    <xf numFmtId="9" fontId="2" fillId="0" borderId="0" xfId="1" applyFont="1" applyAlignment="1">
      <alignment vertical="center"/>
    </xf>
    <xf numFmtId="167" fontId="0" fillId="0" borderId="0" xfId="0" applyNumberFormat="1"/>
    <xf numFmtId="0" fontId="1" fillId="0" borderId="0" xfId="0" applyFont="1" applyAlignment="1">
      <alignment horizontal="center" vertical="center"/>
    </xf>
    <xf numFmtId="0" fontId="3" fillId="0" borderId="0" xfId="0" applyFont="1" applyAlignment="1">
      <alignment horizontal="left" vertical="center" indent="3"/>
    </xf>
    <xf numFmtId="0" fontId="0" fillId="0" borderId="4" xfId="0" applyBorder="1"/>
    <xf numFmtId="3" fontId="35" fillId="0" borderId="0" xfId="0" applyNumberFormat="1" applyFont="1"/>
    <xf numFmtId="3" fontId="34" fillId="0" borderId="0" xfId="0" applyNumberFormat="1" applyFont="1"/>
    <xf numFmtId="0" fontId="21" fillId="0" borderId="0" xfId="0" applyFont="1" applyAlignment="1">
      <alignment vertical="center"/>
    </xf>
    <xf numFmtId="0" fontId="31" fillId="0" borderId="0" xfId="0" applyFont="1" applyFill="1" applyBorder="1" applyAlignment="1">
      <alignment horizontal="center" vertical="center" wrapText="1"/>
    </xf>
    <xf numFmtId="0" fontId="0" fillId="0" borderId="0" xfId="0" applyFill="1" applyBorder="1"/>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15" xfId="0" applyFont="1" applyFill="1" applyBorder="1" applyAlignment="1">
      <alignment horizontal="center" vertical="center"/>
    </xf>
    <xf numFmtId="0" fontId="8" fillId="0" borderId="9" xfId="0" applyFont="1" applyFill="1" applyBorder="1" applyAlignment="1">
      <alignment horizontal="center" vertical="center"/>
    </xf>
    <xf numFmtId="3" fontId="1" fillId="0" borderId="0" xfId="0" applyNumberFormat="1" applyFont="1"/>
    <xf numFmtId="3" fontId="22" fillId="0" borderId="0" xfId="0" applyNumberFormat="1" applyFont="1"/>
    <xf numFmtId="0" fontId="30" fillId="0" borderId="0" xfId="0" applyFont="1" applyFill="1" applyBorder="1" applyAlignment="1">
      <alignment horizontal="center" vertical="center" wrapText="1"/>
    </xf>
    <xf numFmtId="0" fontId="22" fillId="0" borderId="0" xfId="0" applyFont="1" applyAlignment="1">
      <alignment horizontal="center" vertical="center"/>
    </xf>
    <xf numFmtId="0" fontId="3" fillId="0" borderId="0" xfId="0" applyFont="1" applyAlignment="1">
      <alignment horizontal="center" vertical="center"/>
    </xf>
    <xf numFmtId="0" fontId="30" fillId="0" borderId="0" xfId="0" applyFont="1" applyFill="1" applyBorder="1" applyAlignment="1">
      <alignment vertical="center" wrapText="1"/>
    </xf>
    <xf numFmtId="0" fontId="16" fillId="0" borderId="0" xfId="0" applyFont="1" applyFill="1" applyAlignment="1">
      <alignment horizontal="centerContinuous" vertical="center"/>
    </xf>
    <xf numFmtId="0" fontId="3" fillId="0" borderId="0" xfId="0" applyFont="1" applyAlignment="1">
      <alignment vertical="center"/>
    </xf>
    <xf numFmtId="0" fontId="8" fillId="0" borderId="0" xfId="0" applyFont="1" applyFill="1" applyBorder="1" applyAlignment="1">
      <alignment horizontal="center" vertical="center" wrapText="1"/>
    </xf>
    <xf numFmtId="0" fontId="38" fillId="0" borderId="10" xfId="0" applyFont="1" applyBorder="1" applyAlignment="1">
      <alignment horizontal="center" vertical="center"/>
    </xf>
    <xf numFmtId="0" fontId="17" fillId="0" borderId="0" xfId="0" applyFont="1" applyFill="1" applyAlignment="1">
      <alignment vertical="center"/>
    </xf>
    <xf numFmtId="0" fontId="25" fillId="0" borderId="0" xfId="0" applyFont="1" applyFill="1" applyAlignment="1">
      <alignment vertical="center"/>
    </xf>
    <xf numFmtId="0" fontId="40" fillId="0" borderId="0" xfId="0" applyFont="1"/>
    <xf numFmtId="0" fontId="7" fillId="2" borderId="10" xfId="0" applyFont="1" applyFill="1" applyBorder="1" applyAlignment="1">
      <alignment horizontal="center" vertical="center"/>
    </xf>
    <xf numFmtId="0" fontId="18" fillId="0" borderId="2" xfId="0" applyFont="1" applyFill="1" applyBorder="1" applyAlignment="1">
      <alignment horizontal="center" vertical="center" wrapText="1"/>
    </xf>
    <xf numFmtId="0" fontId="1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1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20" fillId="0" borderId="3" xfId="0" applyFont="1" applyBorder="1" applyAlignment="1">
      <alignment horizontal="left" vertical="center"/>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7" fillId="0" borderId="13" xfId="0" applyFont="1" applyFill="1" applyBorder="1" applyAlignment="1">
      <alignment horizontal="center" vertical="center" wrapText="1"/>
    </xf>
    <xf numFmtId="0" fontId="7" fillId="0" borderId="0" xfId="0" applyFont="1" applyFill="1" applyBorder="1" applyAlignment="1">
      <alignment horizontal="center" vertical="center" wrapText="1"/>
    </xf>
    <xf numFmtId="0" fontId="7" fillId="0" borderId="5"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7" xfId="0" applyFont="1" applyFill="1" applyBorder="1" applyAlignment="1">
      <alignment horizontal="center" vertical="center" wrapText="1"/>
    </xf>
    <xf numFmtId="0" fontId="7" fillId="0" borderId="8"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20" fillId="0" borderId="3" xfId="0" applyFont="1" applyFill="1" applyBorder="1" applyAlignment="1">
      <alignment horizontal="left" vertical="center" wrapText="1"/>
    </xf>
    <xf numFmtId="0" fontId="11" fillId="2" borderId="14" xfId="0" applyFont="1" applyFill="1" applyBorder="1" applyAlignment="1">
      <alignment horizontal="center" vertical="center" wrapText="1"/>
    </xf>
    <xf numFmtId="0" fontId="11" fillId="2" borderId="9" xfId="0" applyFont="1" applyFill="1" applyBorder="1" applyAlignment="1">
      <alignment horizontal="center" vertical="center" wrapText="1"/>
    </xf>
    <xf numFmtId="0" fontId="12" fillId="2" borderId="11" xfId="0" applyFont="1" applyFill="1" applyBorder="1" applyAlignment="1">
      <alignment horizontal="center" vertical="center" wrapText="1"/>
    </xf>
    <xf numFmtId="0" fontId="12" fillId="2" borderId="13" xfId="0" applyFont="1" applyFill="1" applyBorder="1" applyAlignment="1">
      <alignment horizontal="center" vertical="center" wrapText="1"/>
    </xf>
    <xf numFmtId="0" fontId="12" fillId="2" borderId="5"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13" xfId="0" applyFont="1" applyBorder="1" applyAlignment="1">
      <alignment horizontal="center" vertical="center" wrapText="1"/>
    </xf>
    <xf numFmtId="0" fontId="3" fillId="0" borderId="0" xfId="0" applyFont="1" applyBorder="1" applyAlignment="1">
      <alignment horizontal="center" vertical="center"/>
    </xf>
    <xf numFmtId="0" fontId="8" fillId="0" borderId="13"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3" fillId="0" borderId="0" xfId="0" applyFont="1" applyAlignment="1">
      <alignment horizontal="center" vertical="center" wrapText="1"/>
    </xf>
    <xf numFmtId="0" fontId="22" fillId="0" borderId="7" xfId="0" applyFont="1" applyBorder="1" applyAlignment="1">
      <alignment horizontal="center" vertical="center"/>
    </xf>
    <xf numFmtId="0" fontId="8" fillId="0" borderId="14"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9"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19" xfId="0" applyFont="1" applyBorder="1" applyAlignment="1">
      <alignment horizontal="center" vertical="center" wrapText="1"/>
    </xf>
    <xf numFmtId="0" fontId="8" fillId="0" borderId="18" xfId="0" applyFont="1" applyBorder="1" applyAlignment="1">
      <alignment horizontal="center" vertical="center" wrapText="1"/>
    </xf>
    <xf numFmtId="0" fontId="8" fillId="0" borderId="20" xfId="0" applyFont="1" applyBorder="1" applyAlignment="1">
      <alignment horizontal="center" vertical="center" wrapText="1"/>
    </xf>
    <xf numFmtId="0" fontId="20" fillId="0" borderId="3" xfId="0" applyFont="1" applyBorder="1" applyAlignment="1">
      <alignment horizontal="left" vertical="center" wrapText="1"/>
    </xf>
    <xf numFmtId="0" fontId="39" fillId="0" borderId="3" xfId="0" applyFont="1" applyBorder="1" applyAlignment="1">
      <alignment horizontal="left" vertical="center" wrapText="1"/>
    </xf>
    <xf numFmtId="0" fontId="3" fillId="0" borderId="0" xfId="0" applyFont="1" applyAlignment="1">
      <alignment horizontal="center" vertical="center"/>
    </xf>
    <xf numFmtId="0" fontId="22" fillId="0" borderId="0" xfId="0" applyFont="1" applyAlignment="1">
      <alignment horizontal="center" vertical="center"/>
    </xf>
    <xf numFmtId="0" fontId="0" fillId="0" borderId="0" xfId="0" applyAlignment="1">
      <alignment horizontal="center" wrapText="1"/>
    </xf>
    <xf numFmtId="0" fontId="20" fillId="0" borderId="25" xfId="0" applyFont="1" applyBorder="1" applyAlignment="1">
      <alignment horizontal="left" vertical="center"/>
    </xf>
    <xf numFmtId="0" fontId="8" fillId="0" borderId="23" xfId="0" applyFont="1" applyFill="1" applyBorder="1" applyAlignment="1">
      <alignment horizontal="center" vertical="center" wrapText="1"/>
    </xf>
    <xf numFmtId="0" fontId="8" fillId="0" borderId="26" xfId="0" applyFont="1" applyFill="1" applyBorder="1" applyAlignment="1">
      <alignment horizontal="center" vertical="center" wrapText="1"/>
    </xf>
    <xf numFmtId="0" fontId="8" fillId="0" borderId="30" xfId="0" applyFont="1" applyFill="1" applyBorder="1" applyAlignment="1">
      <alignment horizontal="center" vertical="center" wrapText="1"/>
    </xf>
    <xf numFmtId="0" fontId="7" fillId="0" borderId="24" xfId="0" applyFont="1" applyFill="1" applyBorder="1" applyAlignment="1">
      <alignment horizontal="center" vertical="center" wrapText="1"/>
    </xf>
    <xf numFmtId="0" fontId="7" fillId="0" borderId="25"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8" fillId="0" borderId="28"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9" xfId="0" applyFont="1" applyFill="1" applyBorder="1" applyAlignment="1">
      <alignment horizontal="center" vertical="center" wrapText="1"/>
    </xf>
    <xf numFmtId="0" fontId="8" fillId="0" borderId="31" xfId="0" applyFont="1" applyFill="1" applyBorder="1" applyAlignment="1">
      <alignment horizontal="center" vertical="center" wrapText="1"/>
    </xf>
    <xf numFmtId="0" fontId="7" fillId="2" borderId="13" xfId="0" applyFont="1" applyFill="1" applyBorder="1" applyAlignment="1">
      <alignment horizontal="center" vertical="center" wrapText="1"/>
    </xf>
    <xf numFmtId="0" fontId="7" fillId="2" borderId="8"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7" fillId="2" borderId="7" xfId="0" applyFont="1" applyFill="1" applyBorder="1" applyAlignment="1">
      <alignment horizontal="center" vertical="center" wrapText="1"/>
    </xf>
    <xf numFmtId="0" fontId="8" fillId="0" borderId="14"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9" xfId="0" applyFont="1" applyFill="1" applyBorder="1" applyAlignment="1">
      <alignment horizontal="center" vertical="center"/>
    </xf>
    <xf numFmtId="0" fontId="7" fillId="0" borderId="11"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21" fillId="0" borderId="3" xfId="0" applyFont="1" applyBorder="1" applyAlignment="1">
      <alignment horizontal="justify" vertical="center" wrapText="1"/>
    </xf>
    <xf numFmtId="0" fontId="21" fillId="0" borderId="0" xfId="0" applyFont="1" applyAlignment="1">
      <alignment horizontal="justify" vertical="center" wrapText="1"/>
    </xf>
    <xf numFmtId="0" fontId="8" fillId="0" borderId="14" xfId="0" applyFont="1" applyBorder="1" applyAlignment="1">
      <alignment horizontal="center" vertical="center"/>
    </xf>
    <xf numFmtId="0" fontId="8" fillId="0" borderId="9" xfId="0" applyFont="1" applyBorder="1" applyAlignment="1">
      <alignment horizontal="center" vertical="center"/>
    </xf>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cellXfs>
  <cellStyles count="4">
    <cellStyle name="Collegamento ipertestuale" xfId="2" builtinId="8"/>
    <cellStyle name="Migliaia" xfId="3" builtinId="3"/>
    <cellStyle name="Normale" xfId="0" builtinId="0"/>
    <cellStyle name="Percentuale" xfId="1"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7097247892244975E-2"/>
          <c:y val="4.0009079946087822E-2"/>
          <c:w val="0.8193317635938594"/>
          <c:h val="0.72515450252503011"/>
        </c:manualLayout>
      </c:layout>
      <c:barChart>
        <c:barDir val="col"/>
        <c:grouping val="stacked"/>
        <c:varyColors val="0"/>
        <c:ser>
          <c:idx val="5"/>
          <c:order val="3"/>
          <c:tx>
            <c:v>Esp non cedute (asse dx) </c:v>
          </c:tx>
          <c:spPr>
            <a:solidFill>
              <a:schemeClr val="accent2"/>
            </a:solidFill>
          </c:spPr>
          <c:invertIfNegative val="0"/>
          <c:cat>
            <c:numRef>
              <c:f>Fig.1!$B$6:$B$16</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Fig.1!$E$6:$E$17</c:f>
              <c:numCache>
                <c:formatCode>#,##0,,</c:formatCode>
                <c:ptCount val="12"/>
                <c:pt idx="0">
                  <c:v>8803040402</c:v>
                </c:pt>
                <c:pt idx="1">
                  <c:v>7442770518</c:v>
                </c:pt>
                <c:pt idx="2">
                  <c:v>6225493473</c:v>
                </c:pt>
                <c:pt idx="3">
                  <c:v>5892617853</c:v>
                </c:pt>
                <c:pt idx="4">
                  <c:v>6454267206</c:v>
                </c:pt>
                <c:pt idx="5">
                  <c:v>8441794414</c:v>
                </c:pt>
                <c:pt idx="6">
                  <c:v>6206683948</c:v>
                </c:pt>
                <c:pt idx="7">
                  <c:v>7228959124</c:v>
                </c:pt>
                <c:pt idx="8">
                  <c:v>9462846090</c:v>
                </c:pt>
                <c:pt idx="9">
                  <c:v>8157372643</c:v>
                </c:pt>
                <c:pt idx="10">
                  <c:v>9154968848</c:v>
                </c:pt>
                <c:pt idx="11">
                  <c:v>10348998626</c:v>
                </c:pt>
              </c:numCache>
            </c:numRef>
          </c:val>
        </c:ser>
        <c:ser>
          <c:idx val="4"/>
          <c:order val="4"/>
          <c:tx>
            <c:v>Esp cedute (asse dx)</c:v>
          </c:tx>
          <c:spPr>
            <a:solidFill>
              <a:schemeClr val="accent1"/>
            </a:solidFill>
          </c:spPr>
          <c:invertIfNegative val="0"/>
          <c:cat>
            <c:numRef>
              <c:f>Fig.1!$B$6:$B$16</c:f>
              <c:numCache>
                <c:formatCode>General</c:formatCode>
                <c:ptCount val="11"/>
                <c:pt idx="0">
                  <c:v>2006</c:v>
                </c:pt>
                <c:pt idx="1">
                  <c:v>2007</c:v>
                </c:pt>
                <c:pt idx="2">
                  <c:v>2008</c:v>
                </c:pt>
                <c:pt idx="3">
                  <c:v>2009</c:v>
                </c:pt>
                <c:pt idx="4">
                  <c:v>2010</c:v>
                </c:pt>
                <c:pt idx="5">
                  <c:v>2011</c:v>
                </c:pt>
                <c:pt idx="6">
                  <c:v>2012</c:v>
                </c:pt>
                <c:pt idx="7">
                  <c:v>2013</c:v>
                </c:pt>
                <c:pt idx="8">
                  <c:v>2014</c:v>
                </c:pt>
                <c:pt idx="9">
                  <c:v>2015</c:v>
                </c:pt>
                <c:pt idx="10">
                  <c:v>2016</c:v>
                </c:pt>
              </c:numCache>
            </c:numRef>
          </c:cat>
          <c:val>
            <c:numRef>
              <c:f>Fig.1!$C$6:$C$17</c:f>
              <c:numCache>
                <c:formatCode>#,##0,,</c:formatCode>
                <c:ptCount val="12"/>
                <c:pt idx="0">
                  <c:v>236068123</c:v>
                </c:pt>
                <c:pt idx="1">
                  <c:v>1298764521</c:v>
                </c:pt>
                <c:pt idx="2">
                  <c:v>354965552</c:v>
                </c:pt>
                <c:pt idx="3">
                  <c:v>216283928</c:v>
                </c:pt>
                <c:pt idx="4">
                  <c:v>212601734</c:v>
                </c:pt>
                <c:pt idx="5">
                  <c:v>276187901</c:v>
                </c:pt>
                <c:pt idx="6">
                  <c:v>1265786059</c:v>
                </c:pt>
                <c:pt idx="7">
                  <c:v>454084164</c:v>
                </c:pt>
                <c:pt idx="8">
                  <c:v>4149678117</c:v>
                </c:pt>
                <c:pt idx="9">
                  <c:v>5100781018</c:v>
                </c:pt>
                <c:pt idx="10">
                  <c:v>7557258123</c:v>
                </c:pt>
                <c:pt idx="11">
                  <c:v>33010733708</c:v>
                </c:pt>
              </c:numCache>
            </c:numRef>
          </c:val>
        </c:ser>
        <c:dLbls>
          <c:showLegendKey val="0"/>
          <c:showVal val="0"/>
          <c:showCatName val="0"/>
          <c:showSerName val="0"/>
          <c:showPercent val="0"/>
          <c:showBubbleSize val="0"/>
        </c:dLbls>
        <c:gapWidth val="0"/>
        <c:overlap val="100"/>
        <c:axId val="104744064"/>
        <c:axId val="104725888"/>
      </c:barChart>
      <c:lineChart>
        <c:grouping val="standard"/>
        <c:varyColors val="0"/>
        <c:ser>
          <c:idx val="0"/>
          <c:order val="0"/>
          <c:tx>
            <c:v>Tassi rec. cedute (asse sx) </c:v>
          </c:tx>
          <c:marker>
            <c:symbol val="x"/>
            <c:size val="6"/>
          </c:marker>
          <c:cat>
            <c:numRef>
              <c:f>Fig.1!$B$6:$B$17</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Fig.1!$D$6:$D$17</c:f>
              <c:numCache>
                <c:formatCode>0.0%</c:formatCode>
                <c:ptCount val="12"/>
                <c:pt idx="0">
                  <c:v>0.30227427193415324</c:v>
                </c:pt>
                <c:pt idx="1">
                  <c:v>0.22068757843792428</c:v>
                </c:pt>
                <c:pt idx="2">
                  <c:v>0.37444579549835644</c:v>
                </c:pt>
                <c:pt idx="3">
                  <c:v>0.28905616049994265</c:v>
                </c:pt>
                <c:pt idx="4">
                  <c:v>0.26715557148368846</c:v>
                </c:pt>
                <c:pt idx="5">
                  <c:v>0.23314946852274565</c:v>
                </c:pt>
                <c:pt idx="6">
                  <c:v>0.29830151403232452</c:v>
                </c:pt>
                <c:pt idx="7">
                  <c:v>0.23823038659070131</c:v>
                </c:pt>
                <c:pt idx="8">
                  <c:v>0.22431414198193633</c:v>
                </c:pt>
                <c:pt idx="9">
                  <c:v>0.20274932290179268</c:v>
                </c:pt>
                <c:pt idx="10">
                  <c:v>0.23478547675193198</c:v>
                </c:pt>
                <c:pt idx="11">
                  <c:v>0.26096954166716974</c:v>
                </c:pt>
              </c:numCache>
            </c:numRef>
          </c:val>
          <c:smooth val="0"/>
        </c:ser>
        <c:ser>
          <c:idx val="1"/>
          <c:order val="1"/>
          <c:tx>
            <c:v>Tassi rec. non cedute (asse sx) </c:v>
          </c:tx>
          <c:marker>
            <c:symbol val="circle"/>
            <c:size val="6"/>
          </c:marker>
          <c:cat>
            <c:numRef>
              <c:f>Fig.1!$B$6:$B$17</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Fig.1!$F$6:$F$17</c:f>
              <c:numCache>
                <c:formatCode>0.0%</c:formatCode>
                <c:ptCount val="12"/>
                <c:pt idx="0">
                  <c:v>0.48449569775839807</c:v>
                </c:pt>
                <c:pt idx="1">
                  <c:v>0.5013784312362739</c:v>
                </c:pt>
                <c:pt idx="2">
                  <c:v>0.44765824020096834</c:v>
                </c:pt>
                <c:pt idx="3">
                  <c:v>0.50011913027749477</c:v>
                </c:pt>
                <c:pt idx="4">
                  <c:v>0.49343478017336601</c:v>
                </c:pt>
                <c:pt idx="5">
                  <c:v>0.46130599814811601</c:v>
                </c:pt>
                <c:pt idx="6">
                  <c:v>0.52967813481762527</c:v>
                </c:pt>
                <c:pt idx="7">
                  <c:v>0.46899052250971834</c:v>
                </c:pt>
                <c:pt idx="8">
                  <c:v>0.39038161830029861</c:v>
                </c:pt>
                <c:pt idx="9">
                  <c:v>0.4493145870875398</c:v>
                </c:pt>
                <c:pt idx="10">
                  <c:v>0.43523465800981925</c:v>
                </c:pt>
                <c:pt idx="11">
                  <c:v>0.44271322435544724</c:v>
                </c:pt>
              </c:numCache>
            </c:numRef>
          </c:val>
          <c:smooth val="0"/>
        </c:ser>
        <c:ser>
          <c:idx val="2"/>
          <c:order val="2"/>
          <c:tx>
            <c:v>Tassi rec. totali (asse sx) </c:v>
          </c:tx>
          <c:marker>
            <c:symbol val="diamond"/>
            <c:size val="6"/>
          </c:marker>
          <c:cat>
            <c:numRef>
              <c:f>Fig.1!$B$6:$B$17</c:f>
              <c:numCache>
                <c:formatCode>General</c:formatCode>
                <c:ptCount val="12"/>
                <c:pt idx="0">
                  <c:v>2006</c:v>
                </c:pt>
                <c:pt idx="1">
                  <c:v>2007</c:v>
                </c:pt>
                <c:pt idx="2">
                  <c:v>2008</c:v>
                </c:pt>
                <c:pt idx="3">
                  <c:v>2009</c:v>
                </c:pt>
                <c:pt idx="4">
                  <c:v>2010</c:v>
                </c:pt>
                <c:pt idx="5">
                  <c:v>2011</c:v>
                </c:pt>
                <c:pt idx="6">
                  <c:v>2012</c:v>
                </c:pt>
                <c:pt idx="7">
                  <c:v>2013</c:v>
                </c:pt>
                <c:pt idx="8">
                  <c:v>2014</c:v>
                </c:pt>
                <c:pt idx="9">
                  <c:v>2015</c:v>
                </c:pt>
                <c:pt idx="10">
                  <c:v>2016</c:v>
                </c:pt>
                <c:pt idx="11">
                  <c:v>2017</c:v>
                </c:pt>
              </c:numCache>
            </c:numRef>
          </c:cat>
          <c:val>
            <c:numRef>
              <c:f>Fig.1!$H$6:$H$17</c:f>
              <c:numCache>
                <c:formatCode>0.0%</c:formatCode>
                <c:ptCount val="12"/>
                <c:pt idx="0">
                  <c:v>0.47973674726612997</c:v>
                </c:pt>
                <c:pt idx="1">
                  <c:v>0.45967507829456516</c:v>
                </c:pt>
                <c:pt idx="2">
                  <c:v>0.44370898745911547</c:v>
                </c:pt>
                <c:pt idx="3">
                  <c:v>0.49264650593430848</c:v>
                </c:pt>
                <c:pt idx="4">
                  <c:v>0.48621889629016313</c:v>
                </c:pt>
                <c:pt idx="5">
                  <c:v>0.45407794115742278</c:v>
                </c:pt>
                <c:pt idx="6">
                  <c:v>0.49048449460304988</c:v>
                </c:pt>
                <c:pt idx="7">
                  <c:v>0.45535210873597648</c:v>
                </c:pt>
                <c:pt idx="8">
                  <c:v>0.3397571667331637</c:v>
                </c:pt>
                <c:pt idx="9">
                  <c:v>0.35445406190322415</c:v>
                </c:pt>
                <c:pt idx="10">
                  <c:v>0.34459166914074091</c:v>
                </c:pt>
                <c:pt idx="11">
                  <c:v>0.30434769511002102</c:v>
                </c:pt>
              </c:numCache>
            </c:numRef>
          </c:val>
          <c:smooth val="0"/>
        </c:ser>
        <c:dLbls>
          <c:showLegendKey val="0"/>
          <c:showVal val="0"/>
          <c:showCatName val="0"/>
          <c:showSerName val="0"/>
          <c:showPercent val="0"/>
          <c:showBubbleSize val="0"/>
        </c:dLbls>
        <c:marker val="1"/>
        <c:smooth val="0"/>
        <c:axId val="104722816"/>
        <c:axId val="104724352"/>
      </c:lineChart>
      <c:catAx>
        <c:axId val="104722816"/>
        <c:scaling>
          <c:orientation val="minMax"/>
        </c:scaling>
        <c:delete val="0"/>
        <c:axPos val="b"/>
        <c:majorGridlines>
          <c:spPr>
            <a:ln w="6350">
              <a:solidFill>
                <a:schemeClr val="bg1">
                  <a:lumMod val="95000"/>
                </a:schemeClr>
              </a:solidFill>
            </a:ln>
          </c:spPr>
        </c:majorGridlines>
        <c:numFmt formatCode="General" sourceLinked="1"/>
        <c:majorTickMark val="out"/>
        <c:minorTickMark val="none"/>
        <c:tickLblPos val="nextTo"/>
        <c:txPr>
          <a:bodyPr rot="0" vert="horz" anchor="ctr" anchorCtr="0"/>
          <a:lstStyle/>
          <a:p>
            <a:pPr>
              <a:defRPr/>
            </a:pPr>
            <a:endParaRPr lang="it-IT"/>
          </a:p>
        </c:txPr>
        <c:crossAx val="104724352"/>
        <c:crosses val="autoZero"/>
        <c:auto val="1"/>
        <c:lblAlgn val="ctr"/>
        <c:lblOffset val="100"/>
        <c:noMultiLvlLbl val="0"/>
      </c:catAx>
      <c:valAx>
        <c:axId val="104724352"/>
        <c:scaling>
          <c:orientation val="minMax"/>
        </c:scaling>
        <c:delete val="0"/>
        <c:axPos val="l"/>
        <c:majorGridlines>
          <c:spPr>
            <a:ln>
              <a:solidFill>
                <a:schemeClr val="bg1">
                  <a:lumMod val="95000"/>
                </a:schemeClr>
              </a:solidFill>
            </a:ln>
          </c:spPr>
        </c:majorGridlines>
        <c:numFmt formatCode="0%" sourceLinked="0"/>
        <c:majorTickMark val="out"/>
        <c:minorTickMark val="none"/>
        <c:tickLblPos val="nextTo"/>
        <c:crossAx val="104722816"/>
        <c:crosses val="autoZero"/>
        <c:crossBetween val="between"/>
      </c:valAx>
      <c:valAx>
        <c:axId val="104725888"/>
        <c:scaling>
          <c:orientation val="minMax"/>
          <c:max val="60000000000"/>
        </c:scaling>
        <c:delete val="0"/>
        <c:axPos val="r"/>
        <c:numFmt formatCode="#,##0,," sourceLinked="1"/>
        <c:majorTickMark val="out"/>
        <c:minorTickMark val="none"/>
        <c:tickLblPos val="nextTo"/>
        <c:crossAx val="104744064"/>
        <c:crosses val="max"/>
        <c:crossBetween val="between"/>
      </c:valAx>
      <c:catAx>
        <c:axId val="104744064"/>
        <c:scaling>
          <c:orientation val="minMax"/>
        </c:scaling>
        <c:delete val="1"/>
        <c:axPos val="b"/>
        <c:numFmt formatCode="General" sourceLinked="1"/>
        <c:majorTickMark val="out"/>
        <c:minorTickMark val="none"/>
        <c:tickLblPos val="nextTo"/>
        <c:crossAx val="104725888"/>
        <c:crosses val="autoZero"/>
        <c:auto val="1"/>
        <c:lblAlgn val="ctr"/>
        <c:lblOffset val="100"/>
        <c:noMultiLvlLbl val="0"/>
      </c:catAx>
    </c:plotArea>
    <c:legend>
      <c:legendPos val="b"/>
      <c:layout>
        <c:manualLayout>
          <c:xMode val="edge"/>
          <c:yMode val="edge"/>
          <c:x val="2.1541124563730606E-2"/>
          <c:y val="0.85555706887990357"/>
          <c:w val="0.97209945531002173"/>
          <c:h val="0.12282130949847485"/>
        </c:manualLayout>
      </c:layout>
      <c:overlay val="0"/>
    </c:legend>
    <c:plotVisOnly val="1"/>
    <c:dispBlanksAs val="gap"/>
    <c:showDLblsOverMax val="0"/>
  </c:chart>
  <c:spPr>
    <a:solidFill>
      <a:schemeClr val="bg1">
        <a:lumMod val="95000"/>
      </a:schemeClr>
    </a:solidFill>
  </c:spPr>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571499</xdr:colOff>
      <xdr:row>24</xdr:row>
      <xdr:rowOff>196561</xdr:rowOff>
    </xdr:from>
    <xdr:to>
      <xdr:col>7</xdr:col>
      <xdr:colOff>232834</xdr:colOff>
      <xdr:row>40</xdr:row>
      <xdr:rowOff>82261</xdr:rowOff>
    </xdr:to>
    <xdr:graphicFrame macro="">
      <xdr:nvGraphicFramePr>
        <xdr:cNvPr id="2" name="Grafico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showGridLines="0" zoomScaleNormal="100" workbookViewId="0">
      <selection activeCell="A10" sqref="A10"/>
    </sheetView>
  </sheetViews>
  <sheetFormatPr defaultRowHeight="15" x14ac:dyDescent="0.25"/>
  <cols>
    <col min="1" max="1" width="114.7109375" customWidth="1"/>
  </cols>
  <sheetData>
    <row r="1" spans="1:1" ht="21" x14ac:dyDescent="0.25">
      <c r="A1" s="258" t="s">
        <v>101</v>
      </c>
    </row>
    <row r="2" spans="1:1" x14ac:dyDescent="0.25">
      <c r="A2" s="4"/>
    </row>
    <row r="3" spans="1:1" ht="162" customHeight="1" x14ac:dyDescent="0.25">
      <c r="A3" s="145" t="s">
        <v>125</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M28"/>
  <sheetViews>
    <sheetView zoomScaleNormal="100" workbookViewId="0"/>
  </sheetViews>
  <sheetFormatPr defaultRowHeight="15" x14ac:dyDescent="0.25"/>
  <cols>
    <col min="2" max="2" width="16.28515625" customWidth="1"/>
    <col min="3" max="11" width="13.5703125" customWidth="1"/>
  </cols>
  <sheetData>
    <row r="2" spans="2:13" ht="24.75" customHeight="1" x14ac:dyDescent="0.25">
      <c r="B2" s="295" t="s">
        <v>98</v>
      </c>
      <c r="C2" s="295"/>
      <c r="D2" s="295"/>
      <c r="E2" s="295"/>
      <c r="F2" s="295"/>
      <c r="G2" s="295"/>
      <c r="H2" s="295"/>
      <c r="I2" s="295"/>
      <c r="J2" s="295"/>
      <c r="K2" s="295"/>
    </row>
    <row r="3" spans="2:13" ht="16.5" customHeight="1" thickBot="1" x14ac:dyDescent="0.3">
      <c r="B3" s="296" t="s">
        <v>0</v>
      </c>
      <c r="C3" s="296"/>
      <c r="D3" s="296"/>
      <c r="E3" s="296"/>
      <c r="F3" s="296"/>
      <c r="G3" s="296"/>
      <c r="H3" s="296"/>
      <c r="I3" s="296"/>
      <c r="J3" s="296"/>
      <c r="K3" s="296"/>
    </row>
    <row r="4" spans="2:13" ht="17.25" customHeight="1" x14ac:dyDescent="0.25">
      <c r="B4" s="297" t="s">
        <v>7</v>
      </c>
      <c r="C4" s="289" t="s">
        <v>1</v>
      </c>
      <c r="D4" s="289"/>
      <c r="E4" s="289"/>
      <c r="F4" s="289" t="s">
        <v>26</v>
      </c>
      <c r="G4" s="289"/>
      <c r="H4" s="289"/>
      <c r="I4" s="289" t="s">
        <v>26</v>
      </c>
      <c r="J4" s="289"/>
      <c r="K4" s="290"/>
    </row>
    <row r="5" spans="2:13" ht="17.25" customHeight="1" thickBot="1" x14ac:dyDescent="0.3">
      <c r="B5" s="298"/>
      <c r="C5" s="300"/>
      <c r="D5" s="300"/>
      <c r="E5" s="300"/>
      <c r="F5" s="300" t="s">
        <v>65</v>
      </c>
      <c r="G5" s="300"/>
      <c r="H5" s="300"/>
      <c r="I5" s="300" t="s">
        <v>66</v>
      </c>
      <c r="J5" s="300"/>
      <c r="K5" s="301"/>
    </row>
    <row r="6" spans="2:13" ht="26.25" customHeight="1" thickBot="1" x14ac:dyDescent="0.3">
      <c r="B6" s="298"/>
      <c r="C6" s="77" t="s">
        <v>5</v>
      </c>
      <c r="D6" s="302" t="s">
        <v>6</v>
      </c>
      <c r="E6" s="302"/>
      <c r="F6" s="77" t="s">
        <v>5</v>
      </c>
      <c r="G6" s="302" t="s">
        <v>6</v>
      </c>
      <c r="H6" s="302"/>
      <c r="I6" s="77" t="s">
        <v>5</v>
      </c>
      <c r="J6" s="302" t="s">
        <v>6</v>
      </c>
      <c r="K6" s="303"/>
    </row>
    <row r="7" spans="2:13" x14ac:dyDescent="0.25">
      <c r="B7" s="298"/>
      <c r="C7" s="28" t="s">
        <v>8</v>
      </c>
      <c r="D7" s="77" t="s">
        <v>9</v>
      </c>
      <c r="E7" s="294" t="s">
        <v>10</v>
      </c>
      <c r="F7" s="28" t="s">
        <v>8</v>
      </c>
      <c r="G7" s="28" t="s">
        <v>9</v>
      </c>
      <c r="H7" s="294" t="s">
        <v>10</v>
      </c>
      <c r="I7" s="28" t="s">
        <v>8</v>
      </c>
      <c r="J7" s="28" t="s">
        <v>9</v>
      </c>
      <c r="K7" s="270" t="s">
        <v>10</v>
      </c>
    </row>
    <row r="8" spans="2:13" ht="15.75" thickBot="1" x14ac:dyDescent="0.3">
      <c r="B8" s="299"/>
      <c r="C8" s="20"/>
      <c r="D8" s="192" t="s">
        <v>11</v>
      </c>
      <c r="E8" s="282"/>
      <c r="F8" s="20"/>
      <c r="G8" s="192" t="s">
        <v>11</v>
      </c>
      <c r="H8" s="282"/>
      <c r="I8" s="20"/>
      <c r="J8" s="192" t="s">
        <v>11</v>
      </c>
      <c r="K8" s="293"/>
    </row>
    <row r="9" spans="2:13" x14ac:dyDescent="0.25">
      <c r="B9" s="194">
        <v>2006</v>
      </c>
      <c r="C9" s="87">
        <v>48</v>
      </c>
      <c r="D9" s="79">
        <v>9039</v>
      </c>
      <c r="E9" s="80">
        <v>198588</v>
      </c>
      <c r="F9" s="78">
        <v>43.7</v>
      </c>
      <c r="G9" s="81">
        <v>6555</v>
      </c>
      <c r="H9" s="80">
        <v>76415</v>
      </c>
      <c r="I9" s="78">
        <v>59.2</v>
      </c>
      <c r="J9" s="81">
        <v>2484</v>
      </c>
      <c r="K9" s="89">
        <v>122173</v>
      </c>
      <c r="L9" s="189"/>
      <c r="M9" s="189"/>
    </row>
    <row r="10" spans="2:13" x14ac:dyDescent="0.25">
      <c r="B10" s="195">
        <v>2007</v>
      </c>
      <c r="C10" s="21">
        <v>46</v>
      </c>
      <c r="D10" s="10">
        <v>8742</v>
      </c>
      <c r="E10" s="11">
        <v>161209</v>
      </c>
      <c r="F10" s="6">
        <v>41.8</v>
      </c>
      <c r="G10" s="193">
        <v>6510</v>
      </c>
      <c r="H10" s="11">
        <v>66183</v>
      </c>
      <c r="I10" s="6">
        <v>58.2</v>
      </c>
      <c r="J10" s="193">
        <v>2231</v>
      </c>
      <c r="K10" s="14">
        <v>95026</v>
      </c>
      <c r="L10" s="189"/>
      <c r="M10" s="189"/>
    </row>
    <row r="11" spans="2:13" x14ac:dyDescent="0.25">
      <c r="B11" s="195">
        <v>2008</v>
      </c>
      <c r="C11" s="21">
        <v>44.4</v>
      </c>
      <c r="D11" s="10">
        <v>6580</v>
      </c>
      <c r="E11" s="11">
        <v>123615</v>
      </c>
      <c r="F11" s="6">
        <v>40.799999999999997</v>
      </c>
      <c r="G11" s="193">
        <v>5029</v>
      </c>
      <c r="H11" s="11">
        <v>46749</v>
      </c>
      <c r="I11" s="6">
        <v>55.9</v>
      </c>
      <c r="J11" s="193">
        <v>1551</v>
      </c>
      <c r="K11" s="14">
        <v>76866</v>
      </c>
      <c r="L11" s="189"/>
      <c r="M11" s="189"/>
    </row>
    <row r="12" spans="2:13" x14ac:dyDescent="0.25">
      <c r="B12" s="195">
        <v>2009</v>
      </c>
      <c r="C12" s="21">
        <v>49.3</v>
      </c>
      <c r="D12" s="10">
        <v>6109</v>
      </c>
      <c r="E12" s="11">
        <v>133976</v>
      </c>
      <c r="F12" s="6">
        <v>44.9</v>
      </c>
      <c r="G12" s="193">
        <v>4594</v>
      </c>
      <c r="H12" s="11">
        <v>46278</v>
      </c>
      <c r="I12" s="6">
        <v>62.6</v>
      </c>
      <c r="J12" s="193">
        <v>1515</v>
      </c>
      <c r="K12" s="14">
        <v>87698</v>
      </c>
      <c r="L12" s="189"/>
      <c r="M12" s="189"/>
    </row>
    <row r="13" spans="2:13" x14ac:dyDescent="0.25">
      <c r="B13" s="195">
        <v>2010</v>
      </c>
      <c r="C13" s="21">
        <v>48.6</v>
      </c>
      <c r="D13" s="10">
        <v>6667</v>
      </c>
      <c r="E13" s="11">
        <v>128168</v>
      </c>
      <c r="F13" s="6">
        <v>46.5</v>
      </c>
      <c r="G13" s="193">
        <v>5135</v>
      </c>
      <c r="H13" s="11">
        <v>47265</v>
      </c>
      <c r="I13" s="6">
        <v>55.8</v>
      </c>
      <c r="J13" s="193">
        <v>1532</v>
      </c>
      <c r="K13" s="14">
        <v>80903</v>
      </c>
      <c r="L13" s="189"/>
      <c r="M13" s="189"/>
    </row>
    <row r="14" spans="2:13" x14ac:dyDescent="0.25">
      <c r="B14" s="195">
        <v>2011</v>
      </c>
      <c r="C14" s="21">
        <v>45.4</v>
      </c>
      <c r="D14" s="10">
        <v>8718</v>
      </c>
      <c r="E14" s="11">
        <v>145538</v>
      </c>
      <c r="F14" s="6">
        <v>41.9</v>
      </c>
      <c r="G14" s="193">
        <v>7100</v>
      </c>
      <c r="H14" s="11">
        <v>55902</v>
      </c>
      <c r="I14" s="6">
        <v>60.7</v>
      </c>
      <c r="J14" s="193">
        <v>1618</v>
      </c>
      <c r="K14" s="14">
        <v>89636</v>
      </c>
      <c r="L14" s="189"/>
      <c r="M14" s="189"/>
    </row>
    <row r="15" spans="2:13" x14ac:dyDescent="0.25">
      <c r="B15" s="195">
        <v>2012</v>
      </c>
      <c r="C15" s="21">
        <v>49</v>
      </c>
      <c r="D15" s="10">
        <v>7472</v>
      </c>
      <c r="E15" s="11">
        <v>128653</v>
      </c>
      <c r="F15" s="6">
        <v>44.6</v>
      </c>
      <c r="G15" s="193">
        <v>5807</v>
      </c>
      <c r="H15" s="11">
        <v>52589</v>
      </c>
      <c r="I15" s="6">
        <v>64.5</v>
      </c>
      <c r="J15" s="193">
        <v>1666</v>
      </c>
      <c r="K15" s="14">
        <v>76064</v>
      </c>
      <c r="L15" s="189"/>
      <c r="M15" s="189"/>
    </row>
    <row r="16" spans="2:13" x14ac:dyDescent="0.25">
      <c r="B16" s="195">
        <v>2013</v>
      </c>
      <c r="C16" s="21">
        <v>45.5</v>
      </c>
      <c r="D16" s="10">
        <v>7683</v>
      </c>
      <c r="E16" s="11">
        <v>112331</v>
      </c>
      <c r="F16" s="6">
        <v>41</v>
      </c>
      <c r="G16" s="193">
        <v>5948</v>
      </c>
      <c r="H16" s="11">
        <v>47467</v>
      </c>
      <c r="I16" s="6">
        <v>61.2</v>
      </c>
      <c r="J16" s="193">
        <v>1735</v>
      </c>
      <c r="K16" s="14">
        <v>64864</v>
      </c>
      <c r="L16" s="189"/>
      <c r="M16" s="189"/>
    </row>
    <row r="17" spans="2:13" x14ac:dyDescent="0.25">
      <c r="B17" s="195">
        <v>2014</v>
      </c>
      <c r="C17" s="21">
        <v>34</v>
      </c>
      <c r="D17" s="10">
        <v>13613</v>
      </c>
      <c r="E17" s="11">
        <v>287685</v>
      </c>
      <c r="F17" s="6">
        <v>32.5</v>
      </c>
      <c r="G17" s="10">
        <v>9852</v>
      </c>
      <c r="H17" s="11">
        <v>87755</v>
      </c>
      <c r="I17" s="6">
        <v>37.9</v>
      </c>
      <c r="J17" s="193">
        <v>3760</v>
      </c>
      <c r="K17" s="14">
        <v>199930</v>
      </c>
      <c r="L17" s="189"/>
      <c r="M17" s="189"/>
    </row>
    <row r="18" spans="2:13" x14ac:dyDescent="0.25">
      <c r="B18" s="195">
        <v>2015</v>
      </c>
      <c r="C18" s="21">
        <v>35.4</v>
      </c>
      <c r="D18" s="10">
        <v>13258</v>
      </c>
      <c r="E18" s="11">
        <v>257965</v>
      </c>
      <c r="F18" s="6">
        <v>34.299999999999997</v>
      </c>
      <c r="G18" s="10">
        <v>10222</v>
      </c>
      <c r="H18" s="11">
        <v>89519</v>
      </c>
      <c r="I18" s="6">
        <v>39.4</v>
      </c>
      <c r="J18" s="193">
        <v>3036</v>
      </c>
      <c r="K18" s="14">
        <v>168446</v>
      </c>
      <c r="L18" s="189"/>
      <c r="M18" s="189"/>
    </row>
    <row r="19" spans="2:13" x14ac:dyDescent="0.25">
      <c r="B19" s="195">
        <v>2016</v>
      </c>
      <c r="C19" s="21">
        <v>34.5</v>
      </c>
      <c r="D19" s="10">
        <v>16712</v>
      </c>
      <c r="E19" s="11">
        <v>278584</v>
      </c>
      <c r="F19" s="6">
        <v>33.6</v>
      </c>
      <c r="G19" s="10">
        <v>12996</v>
      </c>
      <c r="H19" s="11">
        <v>95545</v>
      </c>
      <c r="I19" s="6">
        <v>37.6</v>
      </c>
      <c r="J19" s="193">
        <v>3716</v>
      </c>
      <c r="K19" s="14">
        <v>183039</v>
      </c>
      <c r="L19" s="189"/>
      <c r="M19" s="189"/>
    </row>
    <row r="20" spans="2:13" ht="15.75" thickBot="1" x14ac:dyDescent="0.3">
      <c r="B20" s="99">
        <v>2017</v>
      </c>
      <c r="C20" s="88">
        <v>30.434769511001868</v>
      </c>
      <c r="D20" s="82">
        <v>43359.732334</v>
      </c>
      <c r="E20" s="83">
        <v>370741</v>
      </c>
      <c r="F20" s="191">
        <v>29.292657993555476</v>
      </c>
      <c r="G20" s="82">
        <v>37374.994013000003</v>
      </c>
      <c r="H20" s="83">
        <v>169002</v>
      </c>
      <c r="I20" s="191">
        <v>37.567313799021505</v>
      </c>
      <c r="J20" s="82">
        <v>5984.7383209999998</v>
      </c>
      <c r="K20" s="90">
        <v>201739</v>
      </c>
      <c r="L20" s="189"/>
      <c r="M20" s="189"/>
    </row>
    <row r="21" spans="2:13" ht="16.5" thickBot="1" x14ac:dyDescent="0.3">
      <c r="B21" s="123" t="s">
        <v>12</v>
      </c>
      <c r="C21" s="84"/>
      <c r="D21" s="85">
        <v>147952.732334</v>
      </c>
      <c r="E21" s="86">
        <v>2327053</v>
      </c>
      <c r="F21" s="84"/>
      <c r="G21" s="85">
        <v>117122.994013</v>
      </c>
      <c r="H21" s="86">
        <v>880669</v>
      </c>
      <c r="I21" s="84"/>
      <c r="J21" s="85">
        <v>30828.738321000001</v>
      </c>
      <c r="K21" s="91">
        <v>1446384</v>
      </c>
      <c r="L21" s="188"/>
      <c r="M21" s="188"/>
    </row>
    <row r="22" spans="2:13" ht="15.75" thickBot="1" x14ac:dyDescent="0.3">
      <c r="B22" s="116" t="s">
        <v>13</v>
      </c>
      <c r="C22" s="190">
        <v>38.480061637467323</v>
      </c>
      <c r="D22" s="92">
        <v>12329.394361166667</v>
      </c>
      <c r="E22" s="93">
        <v>193921.08333333334</v>
      </c>
      <c r="F22" s="190">
        <v>35.957380979063316</v>
      </c>
      <c r="G22" s="92">
        <v>9760.2495010833336</v>
      </c>
      <c r="H22" s="93">
        <v>73389.083333333328</v>
      </c>
      <c r="I22" s="190">
        <v>48.08658165229609</v>
      </c>
      <c r="J22" s="92">
        <v>2569.0615267500002</v>
      </c>
      <c r="K22" s="94">
        <v>120532</v>
      </c>
    </row>
    <row r="23" spans="2:13" x14ac:dyDescent="0.25">
      <c r="B23" s="73" t="s">
        <v>54</v>
      </c>
      <c r="C23" s="95"/>
      <c r="D23" s="96"/>
      <c r="E23" s="97"/>
      <c r="F23" s="95"/>
      <c r="G23" s="198"/>
      <c r="H23" s="97"/>
      <c r="I23" s="95"/>
      <c r="J23" s="98"/>
      <c r="K23" s="97"/>
    </row>
    <row r="24" spans="2:13" x14ac:dyDescent="0.25">
      <c r="G24" s="198"/>
      <c r="H24" s="198"/>
    </row>
    <row r="25" spans="2:13" x14ac:dyDescent="0.25">
      <c r="G25" s="198"/>
      <c r="H25" s="198"/>
    </row>
    <row r="26" spans="2:13" x14ac:dyDescent="0.25">
      <c r="G26" s="198"/>
      <c r="H26" s="198"/>
    </row>
    <row r="27" spans="2:13" x14ac:dyDescent="0.25">
      <c r="G27" s="198"/>
      <c r="H27" s="198"/>
    </row>
    <row r="28" spans="2:13" x14ac:dyDescent="0.25">
      <c r="G28" s="198"/>
    </row>
  </sheetData>
  <mergeCells count="14">
    <mergeCell ref="B2:K2"/>
    <mergeCell ref="B3:K3"/>
    <mergeCell ref="K7:K8"/>
    <mergeCell ref="B4:B8"/>
    <mergeCell ref="I4:K4"/>
    <mergeCell ref="I5:K5"/>
    <mergeCell ref="J6:K6"/>
    <mergeCell ref="D6:E6"/>
    <mergeCell ref="G6:H6"/>
    <mergeCell ref="E7:E8"/>
    <mergeCell ref="H7:H8"/>
    <mergeCell ref="C4:E5"/>
    <mergeCell ref="F4:H4"/>
    <mergeCell ref="F5:H5"/>
  </mergeCells>
  <pageMargins left="0.7" right="0.7" top="0.75" bottom="0.75" header="0.3" footer="0.3"/>
  <pageSetup paperSize="9" fitToHeight="0"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5"/>
  <sheetViews>
    <sheetView zoomScaleNormal="100" workbookViewId="0"/>
  </sheetViews>
  <sheetFormatPr defaultRowHeight="15" x14ac:dyDescent="0.25"/>
  <cols>
    <col min="2" max="2" width="16.28515625" customWidth="1"/>
    <col min="3" max="11" width="13.5703125" customWidth="1"/>
  </cols>
  <sheetData>
    <row r="2" spans="2:12" ht="22.5" customHeight="1" x14ac:dyDescent="0.25">
      <c r="B2" s="295" t="s">
        <v>102</v>
      </c>
      <c r="C2" s="295"/>
      <c r="D2" s="295"/>
      <c r="E2" s="295"/>
      <c r="F2" s="295"/>
      <c r="G2" s="295"/>
      <c r="H2" s="295"/>
      <c r="I2" s="295"/>
      <c r="J2" s="295"/>
      <c r="K2" s="295"/>
    </row>
    <row r="3" spans="2:12" ht="16.5" customHeight="1" thickBot="1" x14ac:dyDescent="0.3">
      <c r="B3" s="296" t="s">
        <v>0</v>
      </c>
      <c r="C3" s="296"/>
      <c r="D3" s="296"/>
      <c r="E3" s="296"/>
      <c r="F3" s="296"/>
      <c r="G3" s="296"/>
      <c r="H3" s="296"/>
      <c r="I3" s="296"/>
      <c r="J3" s="296"/>
      <c r="K3" s="296"/>
    </row>
    <row r="4" spans="2:12" ht="17.25" customHeight="1" x14ac:dyDescent="0.25">
      <c r="B4" s="297" t="s">
        <v>7</v>
      </c>
      <c r="C4" s="289" t="s">
        <v>29</v>
      </c>
      <c r="D4" s="289"/>
      <c r="E4" s="289"/>
      <c r="F4" s="289" t="s">
        <v>26</v>
      </c>
      <c r="G4" s="289"/>
      <c r="H4" s="289"/>
      <c r="I4" s="289" t="s">
        <v>26</v>
      </c>
      <c r="J4" s="289"/>
      <c r="K4" s="290"/>
    </row>
    <row r="5" spans="2:12" ht="17.25" customHeight="1" thickBot="1" x14ac:dyDescent="0.3">
      <c r="B5" s="298"/>
      <c r="C5" s="300"/>
      <c r="D5" s="300"/>
      <c r="E5" s="300"/>
      <c r="F5" s="300" t="s">
        <v>27</v>
      </c>
      <c r="G5" s="300"/>
      <c r="H5" s="300"/>
      <c r="I5" s="300" t="s">
        <v>30</v>
      </c>
      <c r="J5" s="300"/>
      <c r="K5" s="301"/>
    </row>
    <row r="6" spans="2:12" ht="27" customHeight="1" thickBot="1" x14ac:dyDescent="0.3">
      <c r="B6" s="298"/>
      <c r="C6" s="77" t="s">
        <v>5</v>
      </c>
      <c r="D6" s="302" t="s">
        <v>6</v>
      </c>
      <c r="E6" s="302"/>
      <c r="F6" s="77" t="s">
        <v>5</v>
      </c>
      <c r="G6" s="302" t="s">
        <v>6</v>
      </c>
      <c r="H6" s="302"/>
      <c r="I6" s="77" t="s">
        <v>5</v>
      </c>
      <c r="J6" s="302" t="s">
        <v>6</v>
      </c>
      <c r="K6" s="303"/>
    </row>
    <row r="7" spans="2:12" x14ac:dyDescent="0.25">
      <c r="B7" s="298"/>
      <c r="C7" s="28" t="s">
        <v>8</v>
      </c>
      <c r="D7" s="77" t="s">
        <v>9</v>
      </c>
      <c r="E7" s="294" t="s">
        <v>10</v>
      </c>
      <c r="F7" s="28" t="s">
        <v>8</v>
      </c>
      <c r="G7" s="28" t="s">
        <v>9</v>
      </c>
      <c r="H7" s="294" t="s">
        <v>10</v>
      </c>
      <c r="I7" s="28" t="s">
        <v>8</v>
      </c>
      <c r="J7" s="28" t="s">
        <v>9</v>
      </c>
      <c r="K7" s="270" t="s">
        <v>10</v>
      </c>
    </row>
    <row r="8" spans="2:12" ht="15.75" thickBot="1" x14ac:dyDescent="0.3">
      <c r="B8" s="299"/>
      <c r="C8" s="20"/>
      <c r="D8" s="135" t="s">
        <v>11</v>
      </c>
      <c r="E8" s="282"/>
      <c r="F8" s="20"/>
      <c r="G8" s="135" t="s">
        <v>11</v>
      </c>
      <c r="H8" s="282"/>
      <c r="I8" s="20"/>
      <c r="J8" s="135" t="s">
        <v>11</v>
      </c>
      <c r="K8" s="293"/>
      <c r="L8" s="63"/>
    </row>
    <row r="9" spans="2:12" x14ac:dyDescent="0.25">
      <c r="B9" s="136">
        <v>2006</v>
      </c>
      <c r="C9" s="87">
        <v>59.2</v>
      </c>
      <c r="D9" s="79">
        <v>2484</v>
      </c>
      <c r="E9" s="80">
        <v>122173</v>
      </c>
      <c r="F9" s="78">
        <v>76.599999999999994</v>
      </c>
      <c r="G9" s="81">
        <v>884</v>
      </c>
      <c r="H9" s="80">
        <v>10492</v>
      </c>
      <c r="I9" s="78">
        <v>28.1</v>
      </c>
      <c r="J9" s="79">
        <v>100</v>
      </c>
      <c r="K9" s="89">
        <v>10473</v>
      </c>
      <c r="L9" s="10"/>
    </row>
    <row r="10" spans="2:12" x14ac:dyDescent="0.25">
      <c r="B10" s="137">
        <v>2007</v>
      </c>
      <c r="C10" s="21">
        <v>58.2</v>
      </c>
      <c r="D10" s="10">
        <v>2231</v>
      </c>
      <c r="E10" s="11">
        <v>95026</v>
      </c>
      <c r="F10" s="6">
        <v>74.2</v>
      </c>
      <c r="G10" s="134">
        <v>828</v>
      </c>
      <c r="H10" s="11">
        <v>9544</v>
      </c>
      <c r="I10" s="6">
        <v>28.1</v>
      </c>
      <c r="J10" s="10">
        <v>265</v>
      </c>
      <c r="K10" s="14">
        <v>15659</v>
      </c>
      <c r="L10" s="10"/>
    </row>
    <row r="11" spans="2:12" x14ac:dyDescent="0.25">
      <c r="B11" s="137">
        <v>2008</v>
      </c>
      <c r="C11" s="21">
        <v>55.9</v>
      </c>
      <c r="D11" s="10">
        <v>1551</v>
      </c>
      <c r="E11" s="11">
        <v>76866</v>
      </c>
      <c r="F11" s="6">
        <v>74.7</v>
      </c>
      <c r="G11" s="134">
        <v>638</v>
      </c>
      <c r="H11" s="11">
        <v>7216</v>
      </c>
      <c r="I11" s="6">
        <v>32.9</v>
      </c>
      <c r="J11" s="10">
        <v>93</v>
      </c>
      <c r="K11" s="14">
        <v>9416</v>
      </c>
      <c r="L11" s="10"/>
    </row>
    <row r="12" spans="2:12" x14ac:dyDescent="0.25">
      <c r="B12" s="137">
        <v>2009</v>
      </c>
      <c r="C12" s="21">
        <v>62.6</v>
      </c>
      <c r="D12" s="10">
        <v>1515</v>
      </c>
      <c r="E12" s="11">
        <v>87698</v>
      </c>
      <c r="F12" s="6">
        <v>74.2</v>
      </c>
      <c r="G12" s="134">
        <v>732</v>
      </c>
      <c r="H12" s="11">
        <v>7576</v>
      </c>
      <c r="I12" s="6">
        <v>30.3</v>
      </c>
      <c r="J12" s="10">
        <v>114</v>
      </c>
      <c r="K12" s="14">
        <v>11689</v>
      </c>
      <c r="L12" s="10"/>
    </row>
    <row r="13" spans="2:12" x14ac:dyDescent="0.25">
      <c r="B13" s="137">
        <v>2010</v>
      </c>
      <c r="C13" s="21">
        <v>55.8</v>
      </c>
      <c r="D13" s="10">
        <v>1532</v>
      </c>
      <c r="E13" s="11">
        <v>80903</v>
      </c>
      <c r="F13" s="6">
        <v>75.400000000000006</v>
      </c>
      <c r="G13" s="134">
        <v>701</v>
      </c>
      <c r="H13" s="11">
        <v>6994</v>
      </c>
      <c r="I13" s="6">
        <v>28.299999999999997</v>
      </c>
      <c r="J13" s="10">
        <v>84</v>
      </c>
      <c r="K13" s="14">
        <v>15796</v>
      </c>
      <c r="L13" s="10"/>
    </row>
    <row r="14" spans="2:12" x14ac:dyDescent="0.25">
      <c r="B14" s="137">
        <v>2011</v>
      </c>
      <c r="C14" s="21">
        <v>60.7</v>
      </c>
      <c r="D14" s="10">
        <v>1618</v>
      </c>
      <c r="E14" s="11">
        <v>89636</v>
      </c>
      <c r="F14" s="6">
        <v>74.099999999999994</v>
      </c>
      <c r="G14" s="134">
        <v>748</v>
      </c>
      <c r="H14" s="11">
        <v>7099</v>
      </c>
      <c r="I14" s="6">
        <v>21.099999999999998</v>
      </c>
      <c r="J14" s="10">
        <v>96</v>
      </c>
      <c r="K14" s="14">
        <v>12958</v>
      </c>
      <c r="L14" s="10"/>
    </row>
    <row r="15" spans="2:12" x14ac:dyDescent="0.25">
      <c r="B15" s="137">
        <v>2012</v>
      </c>
      <c r="C15" s="21">
        <v>64.5</v>
      </c>
      <c r="D15" s="10">
        <v>1666</v>
      </c>
      <c r="E15" s="11">
        <v>76064</v>
      </c>
      <c r="F15" s="6">
        <v>78.7</v>
      </c>
      <c r="G15" s="134">
        <v>826</v>
      </c>
      <c r="H15" s="11">
        <v>8163</v>
      </c>
      <c r="I15" s="6">
        <v>37.200000000000003</v>
      </c>
      <c r="J15" s="10">
        <v>294</v>
      </c>
      <c r="K15" s="14">
        <v>15811</v>
      </c>
      <c r="L15" s="10"/>
    </row>
    <row r="16" spans="2:12" x14ac:dyDescent="0.25">
      <c r="B16" s="137">
        <v>2013</v>
      </c>
      <c r="C16" s="21">
        <v>61.2</v>
      </c>
      <c r="D16" s="10">
        <v>1735</v>
      </c>
      <c r="E16" s="11">
        <v>64864</v>
      </c>
      <c r="F16" s="6">
        <v>73.099999999999994</v>
      </c>
      <c r="G16" s="134">
        <v>916</v>
      </c>
      <c r="H16" s="11">
        <v>7555</v>
      </c>
      <c r="I16" s="6">
        <v>21.8</v>
      </c>
      <c r="J16" s="10">
        <v>119</v>
      </c>
      <c r="K16" s="14">
        <v>10131</v>
      </c>
      <c r="L16" s="10"/>
    </row>
    <row r="17" spans="2:12" x14ac:dyDescent="0.25">
      <c r="B17" s="137">
        <v>2014</v>
      </c>
      <c r="C17" s="21">
        <v>37.9</v>
      </c>
      <c r="D17" s="10">
        <v>3760</v>
      </c>
      <c r="E17" s="11">
        <v>199930</v>
      </c>
      <c r="F17" s="6">
        <v>50.6</v>
      </c>
      <c r="G17" s="10">
        <v>1574</v>
      </c>
      <c r="H17" s="11">
        <v>13767</v>
      </c>
      <c r="I17" s="6">
        <v>23.200000000000003</v>
      </c>
      <c r="J17" s="10">
        <v>749</v>
      </c>
      <c r="K17" s="14">
        <v>23280</v>
      </c>
      <c r="L17" s="10"/>
    </row>
    <row r="18" spans="2:12" x14ac:dyDescent="0.25">
      <c r="B18" s="137">
        <v>2015</v>
      </c>
      <c r="C18" s="21">
        <v>39.4</v>
      </c>
      <c r="D18" s="10">
        <v>3036</v>
      </c>
      <c r="E18" s="11">
        <v>168446</v>
      </c>
      <c r="F18" s="6">
        <v>52.2</v>
      </c>
      <c r="G18" s="10">
        <v>1278</v>
      </c>
      <c r="H18" s="11">
        <v>10288</v>
      </c>
      <c r="I18" s="6">
        <v>21.4</v>
      </c>
      <c r="J18" s="10">
        <v>884</v>
      </c>
      <c r="K18" s="14">
        <v>38670</v>
      </c>
      <c r="L18" s="10"/>
    </row>
    <row r="19" spans="2:12" x14ac:dyDescent="0.25">
      <c r="B19" s="174">
        <v>2016</v>
      </c>
      <c r="C19" s="21">
        <v>37.6</v>
      </c>
      <c r="D19" s="10">
        <v>3716</v>
      </c>
      <c r="E19" s="11">
        <v>183039</v>
      </c>
      <c r="F19" s="6">
        <v>58.4</v>
      </c>
      <c r="G19" s="10">
        <v>1555</v>
      </c>
      <c r="H19" s="11">
        <v>12844</v>
      </c>
      <c r="I19" s="6">
        <v>19.900000000000002</v>
      </c>
      <c r="J19" s="10">
        <v>1956</v>
      </c>
      <c r="K19" s="14">
        <v>130923</v>
      </c>
      <c r="L19" s="10"/>
    </row>
    <row r="20" spans="2:12" ht="15.75" thickBot="1" x14ac:dyDescent="0.3">
      <c r="B20" s="99">
        <v>2017</v>
      </c>
      <c r="C20" s="88">
        <v>37.567313799021505</v>
      </c>
      <c r="D20" s="82">
        <v>5984.7383209999998</v>
      </c>
      <c r="E20" s="83">
        <v>201739</v>
      </c>
      <c r="F20" s="191">
        <v>47.02131734469593</v>
      </c>
      <c r="G20" s="82">
        <v>3545.9853079999998</v>
      </c>
      <c r="H20" s="83">
        <v>28107</v>
      </c>
      <c r="I20" s="191">
        <v>28.434138141620497</v>
      </c>
      <c r="J20" s="82">
        <v>3829.1919910000001</v>
      </c>
      <c r="K20" s="90">
        <v>139298</v>
      </c>
      <c r="L20" s="189"/>
    </row>
    <row r="21" spans="2:12" ht="16.5" thickBot="1" x14ac:dyDescent="0.3">
      <c r="B21" s="123" t="s">
        <v>12</v>
      </c>
      <c r="C21" s="84"/>
      <c r="D21" s="85">
        <v>30828.738321000001</v>
      </c>
      <c r="E21" s="86">
        <v>1446384</v>
      </c>
      <c r="F21" s="84"/>
      <c r="G21" s="85">
        <v>14225.985307999999</v>
      </c>
      <c r="H21" s="86">
        <v>129645</v>
      </c>
      <c r="I21" s="84"/>
      <c r="J21" s="85">
        <v>8583.1919909999997</v>
      </c>
      <c r="K21" s="91">
        <v>434104</v>
      </c>
      <c r="L21" s="188"/>
    </row>
    <row r="22" spans="2:12" ht="15.75" thickBot="1" x14ac:dyDescent="0.3">
      <c r="B22" s="116" t="s">
        <v>13</v>
      </c>
      <c r="C22" s="190">
        <v>38.480061637467323</v>
      </c>
      <c r="D22" s="92">
        <v>2569.0615267500002</v>
      </c>
      <c r="E22" s="93">
        <v>120532</v>
      </c>
      <c r="F22" s="190">
        <v>61.526697906463021</v>
      </c>
      <c r="G22" s="92">
        <v>1185.4987756666667</v>
      </c>
      <c r="H22" s="93">
        <v>10803.75</v>
      </c>
      <c r="I22" s="190">
        <v>25.492005103964686</v>
      </c>
      <c r="J22" s="92">
        <v>715.26599924999994</v>
      </c>
      <c r="K22" s="94">
        <v>36175.333333333336</v>
      </c>
      <c r="L22" s="49"/>
    </row>
    <row r="23" spans="2:12" ht="36" customHeight="1" x14ac:dyDescent="0.25">
      <c r="B23" s="304" t="s">
        <v>122</v>
      </c>
      <c r="C23" s="304"/>
      <c r="D23" s="304"/>
      <c r="E23" s="304"/>
      <c r="F23" s="304"/>
      <c r="G23" s="304"/>
      <c r="H23" s="304"/>
      <c r="I23" s="304"/>
      <c r="J23" s="304"/>
      <c r="K23" s="304"/>
      <c r="L23" s="49"/>
    </row>
    <row r="24" spans="2:12" x14ac:dyDescent="0.25">
      <c r="G24" s="198"/>
    </row>
    <row r="25" spans="2:12" x14ac:dyDescent="0.25">
      <c r="G25" s="198"/>
    </row>
  </sheetData>
  <mergeCells count="15">
    <mergeCell ref="B23:K23"/>
    <mergeCell ref="B2:K2"/>
    <mergeCell ref="B3:K3"/>
    <mergeCell ref="B4:B8"/>
    <mergeCell ref="F5:H5"/>
    <mergeCell ref="F4:H4"/>
    <mergeCell ref="I4:K4"/>
    <mergeCell ref="D6:E6"/>
    <mergeCell ref="G6:H6"/>
    <mergeCell ref="J6:K6"/>
    <mergeCell ref="C4:E5"/>
    <mergeCell ref="I5:K5"/>
    <mergeCell ref="K7:K8"/>
    <mergeCell ref="E7:E8"/>
    <mergeCell ref="H7:H8"/>
  </mergeCells>
  <pageMargins left="0.7" right="0.7" top="0.75" bottom="0.75" header="0.3" footer="0.3"/>
  <pageSetup paperSize="9" scale="84"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0"/>
  <sheetViews>
    <sheetView zoomScaleNormal="100" workbookViewId="0"/>
  </sheetViews>
  <sheetFormatPr defaultRowHeight="15" x14ac:dyDescent="0.25"/>
  <cols>
    <col min="2" max="2" width="16.28515625" customWidth="1"/>
    <col min="3" max="11" width="13.5703125" customWidth="1"/>
  </cols>
  <sheetData>
    <row r="2" spans="2:11" ht="24.75" customHeight="1" x14ac:dyDescent="0.25">
      <c r="B2" s="306" t="s">
        <v>103</v>
      </c>
      <c r="C2" s="306"/>
      <c r="D2" s="306"/>
      <c r="E2" s="306"/>
      <c r="F2" s="306"/>
      <c r="G2" s="306"/>
      <c r="H2" s="306"/>
      <c r="I2" s="306"/>
      <c r="J2" s="306"/>
      <c r="K2" s="306"/>
    </row>
    <row r="3" spans="2:11" ht="16.5" customHeight="1" thickBot="1" x14ac:dyDescent="0.3">
      <c r="B3" s="296" t="s">
        <v>0</v>
      </c>
      <c r="C3" s="296"/>
      <c r="D3" s="296"/>
      <c r="E3" s="296"/>
      <c r="F3" s="296"/>
      <c r="G3" s="296"/>
      <c r="H3" s="296"/>
      <c r="I3" s="296"/>
      <c r="J3" s="296"/>
      <c r="K3" s="296"/>
    </row>
    <row r="4" spans="2:11" ht="17.25" customHeight="1" x14ac:dyDescent="0.25">
      <c r="B4" s="297" t="s">
        <v>7</v>
      </c>
      <c r="C4" s="289" t="s">
        <v>31</v>
      </c>
      <c r="D4" s="289"/>
      <c r="E4" s="289"/>
      <c r="F4" s="289" t="s">
        <v>26</v>
      </c>
      <c r="G4" s="289"/>
      <c r="H4" s="289"/>
      <c r="I4" s="289" t="s">
        <v>26</v>
      </c>
      <c r="J4" s="289"/>
      <c r="K4" s="290"/>
    </row>
    <row r="5" spans="2:11" ht="17.25" customHeight="1" thickBot="1" x14ac:dyDescent="0.3">
      <c r="B5" s="298"/>
      <c r="C5" s="300"/>
      <c r="D5" s="300"/>
      <c r="E5" s="300"/>
      <c r="F5" s="300" t="s">
        <v>27</v>
      </c>
      <c r="G5" s="300"/>
      <c r="H5" s="300"/>
      <c r="I5" s="300" t="s">
        <v>30</v>
      </c>
      <c r="J5" s="300"/>
      <c r="K5" s="301"/>
    </row>
    <row r="6" spans="2:11" ht="26.25" customHeight="1" thickBot="1" x14ac:dyDescent="0.3">
      <c r="B6" s="298"/>
      <c r="C6" s="77" t="s">
        <v>5</v>
      </c>
      <c r="D6" s="302" t="s">
        <v>6</v>
      </c>
      <c r="E6" s="302"/>
      <c r="F6" s="77" t="s">
        <v>5</v>
      </c>
      <c r="G6" s="302" t="s">
        <v>6</v>
      </c>
      <c r="H6" s="302"/>
      <c r="I6" s="77" t="s">
        <v>5</v>
      </c>
      <c r="J6" s="302" t="s">
        <v>6</v>
      </c>
      <c r="K6" s="303"/>
    </row>
    <row r="7" spans="2:11" x14ac:dyDescent="0.25">
      <c r="B7" s="298"/>
      <c r="C7" s="28" t="s">
        <v>8</v>
      </c>
      <c r="D7" s="77" t="s">
        <v>9</v>
      </c>
      <c r="E7" s="294" t="s">
        <v>10</v>
      </c>
      <c r="F7" s="28" t="s">
        <v>8</v>
      </c>
      <c r="G7" s="28" t="s">
        <v>9</v>
      </c>
      <c r="H7" s="294" t="s">
        <v>10</v>
      </c>
      <c r="I7" s="28" t="s">
        <v>8</v>
      </c>
      <c r="J7" s="28" t="s">
        <v>9</v>
      </c>
      <c r="K7" s="270" t="s">
        <v>10</v>
      </c>
    </row>
    <row r="8" spans="2:11" ht="15.75" thickBot="1" x14ac:dyDescent="0.3">
      <c r="B8" s="299"/>
      <c r="C8" s="20"/>
      <c r="D8" s="192" t="s">
        <v>11</v>
      </c>
      <c r="E8" s="282"/>
      <c r="F8" s="20"/>
      <c r="G8" s="192" t="s">
        <v>11</v>
      </c>
      <c r="H8" s="282"/>
      <c r="I8" s="20"/>
      <c r="J8" s="192" t="s">
        <v>11</v>
      </c>
      <c r="K8" s="293"/>
    </row>
    <row r="9" spans="2:11" x14ac:dyDescent="0.25">
      <c r="B9" s="194">
        <v>2006</v>
      </c>
      <c r="C9" s="87">
        <v>43.7</v>
      </c>
      <c r="D9" s="79">
        <v>6555</v>
      </c>
      <c r="E9" s="80">
        <v>76415</v>
      </c>
      <c r="F9" s="78">
        <v>55.5</v>
      </c>
      <c r="G9" s="79">
        <v>2154</v>
      </c>
      <c r="H9" s="80">
        <v>8215</v>
      </c>
      <c r="I9" s="78">
        <v>31.8</v>
      </c>
      <c r="J9" s="79">
        <v>136</v>
      </c>
      <c r="K9" s="89">
        <v>4770</v>
      </c>
    </row>
    <row r="10" spans="2:11" x14ac:dyDescent="0.25">
      <c r="B10" s="195">
        <v>2007</v>
      </c>
      <c r="C10" s="21">
        <v>41.8</v>
      </c>
      <c r="D10" s="10">
        <v>6510</v>
      </c>
      <c r="E10" s="11">
        <v>66183</v>
      </c>
      <c r="F10" s="6">
        <v>54.2</v>
      </c>
      <c r="G10" s="10">
        <v>1863</v>
      </c>
      <c r="H10" s="11">
        <v>7073</v>
      </c>
      <c r="I10" s="6">
        <v>20.5</v>
      </c>
      <c r="J10" s="10">
        <v>1034</v>
      </c>
      <c r="K10" s="14">
        <v>9567</v>
      </c>
    </row>
    <row r="11" spans="2:11" x14ac:dyDescent="0.25">
      <c r="B11" s="195">
        <v>2008</v>
      </c>
      <c r="C11" s="21">
        <v>40.799999999999997</v>
      </c>
      <c r="D11" s="10">
        <v>5029</v>
      </c>
      <c r="E11" s="11">
        <v>46749</v>
      </c>
      <c r="F11" s="6">
        <v>50</v>
      </c>
      <c r="G11" s="10">
        <v>2114</v>
      </c>
      <c r="H11" s="11">
        <v>5967</v>
      </c>
      <c r="I11" s="6">
        <v>39</v>
      </c>
      <c r="J11" s="10">
        <v>262</v>
      </c>
      <c r="K11" s="14">
        <v>3690</v>
      </c>
    </row>
    <row r="12" spans="2:11" x14ac:dyDescent="0.25">
      <c r="B12" s="195">
        <v>2009</v>
      </c>
      <c r="C12" s="21">
        <v>44.9</v>
      </c>
      <c r="D12" s="10">
        <v>4594</v>
      </c>
      <c r="E12" s="11">
        <v>46278</v>
      </c>
      <c r="F12" s="6">
        <v>55.6</v>
      </c>
      <c r="G12" s="10">
        <v>1966</v>
      </c>
      <c r="H12" s="11">
        <v>5968</v>
      </c>
      <c r="I12" s="6">
        <v>27.3</v>
      </c>
      <c r="J12" s="10">
        <v>103</v>
      </c>
      <c r="K12" s="14">
        <v>4580</v>
      </c>
    </row>
    <row r="13" spans="2:11" x14ac:dyDescent="0.25">
      <c r="B13" s="195">
        <v>2010</v>
      </c>
      <c r="C13" s="21">
        <v>46.5</v>
      </c>
      <c r="D13" s="10">
        <v>5135</v>
      </c>
      <c r="E13" s="11">
        <v>47265</v>
      </c>
      <c r="F13" s="6">
        <v>52.2</v>
      </c>
      <c r="G13" s="10">
        <v>1863</v>
      </c>
      <c r="H13" s="11">
        <v>5545</v>
      </c>
      <c r="I13" s="6">
        <v>25.6</v>
      </c>
      <c r="J13" s="10">
        <v>128</v>
      </c>
      <c r="K13" s="14">
        <v>3781</v>
      </c>
    </row>
    <row r="14" spans="2:11" x14ac:dyDescent="0.25">
      <c r="B14" s="195">
        <v>2011</v>
      </c>
      <c r="C14" s="21">
        <v>41.9</v>
      </c>
      <c r="D14" s="10">
        <v>7100</v>
      </c>
      <c r="E14" s="11">
        <v>55902</v>
      </c>
      <c r="F14" s="6">
        <v>50.4</v>
      </c>
      <c r="G14" s="10">
        <v>2958</v>
      </c>
      <c r="H14" s="11">
        <v>6573</v>
      </c>
      <c r="I14" s="6">
        <v>24.5</v>
      </c>
      <c r="J14" s="10">
        <v>180</v>
      </c>
      <c r="K14" s="14">
        <v>4658</v>
      </c>
    </row>
    <row r="15" spans="2:11" x14ac:dyDescent="0.25">
      <c r="B15" s="195">
        <v>2012</v>
      </c>
      <c r="C15" s="21">
        <v>44.6</v>
      </c>
      <c r="D15" s="10">
        <v>5807</v>
      </c>
      <c r="E15" s="11">
        <v>52589</v>
      </c>
      <c r="F15" s="6">
        <v>53.2</v>
      </c>
      <c r="G15" s="10">
        <v>2285</v>
      </c>
      <c r="H15" s="11">
        <v>6695</v>
      </c>
      <c r="I15" s="6">
        <v>27.6</v>
      </c>
      <c r="J15" s="10">
        <v>971</v>
      </c>
      <c r="K15" s="14">
        <v>10332</v>
      </c>
    </row>
    <row r="16" spans="2:11" x14ac:dyDescent="0.25">
      <c r="B16" s="195">
        <v>2013</v>
      </c>
      <c r="C16" s="21">
        <v>41</v>
      </c>
      <c r="D16" s="10">
        <v>5948</v>
      </c>
      <c r="E16" s="11">
        <v>47467</v>
      </c>
      <c r="F16" s="6">
        <v>51.1</v>
      </c>
      <c r="G16" s="10">
        <v>2144</v>
      </c>
      <c r="H16" s="11">
        <v>5599</v>
      </c>
      <c r="I16" s="6">
        <v>24.6</v>
      </c>
      <c r="J16" s="10">
        <v>335</v>
      </c>
      <c r="K16" s="14">
        <v>5486</v>
      </c>
    </row>
    <row r="17" spans="2:11" x14ac:dyDescent="0.25">
      <c r="B17" s="195">
        <v>2014</v>
      </c>
      <c r="C17" s="21">
        <v>32.5</v>
      </c>
      <c r="D17" s="10">
        <v>9852</v>
      </c>
      <c r="E17" s="11">
        <v>87755</v>
      </c>
      <c r="F17" s="6">
        <v>43.5</v>
      </c>
      <c r="G17" s="10">
        <v>3894</v>
      </c>
      <c r="H17" s="11">
        <v>10175</v>
      </c>
      <c r="I17" s="6">
        <v>22.3</v>
      </c>
      <c r="J17" s="10">
        <v>3400</v>
      </c>
      <c r="K17" s="14">
        <v>23349</v>
      </c>
    </row>
    <row r="18" spans="2:11" x14ac:dyDescent="0.25">
      <c r="B18" s="195">
        <v>2015</v>
      </c>
      <c r="C18" s="21">
        <v>34.299999999999997</v>
      </c>
      <c r="D18" s="10">
        <v>10222</v>
      </c>
      <c r="E18" s="11">
        <v>89519</v>
      </c>
      <c r="F18" s="6">
        <v>42.8</v>
      </c>
      <c r="G18" s="10">
        <v>3943</v>
      </c>
      <c r="H18" s="11">
        <v>9064</v>
      </c>
      <c r="I18" s="6">
        <v>20</v>
      </c>
      <c r="J18" s="10">
        <v>4216</v>
      </c>
      <c r="K18" s="14">
        <v>38397</v>
      </c>
    </row>
    <row r="19" spans="2:11" x14ac:dyDescent="0.25">
      <c r="B19" s="195">
        <v>2016</v>
      </c>
      <c r="C19" s="21">
        <v>33.6</v>
      </c>
      <c r="D19" s="10">
        <v>12996</v>
      </c>
      <c r="E19" s="11">
        <v>95545</v>
      </c>
      <c r="F19" s="6">
        <v>44.4</v>
      </c>
      <c r="G19" s="10">
        <v>6222</v>
      </c>
      <c r="H19" s="11">
        <v>11330</v>
      </c>
      <c r="I19" s="6">
        <v>24.7</v>
      </c>
      <c r="J19" s="10">
        <v>5601</v>
      </c>
      <c r="K19" s="14">
        <v>47736</v>
      </c>
    </row>
    <row r="20" spans="2:11" ht="15.75" thickBot="1" x14ac:dyDescent="0.3">
      <c r="B20" s="99">
        <v>2017</v>
      </c>
      <c r="C20" s="88">
        <v>29.292657993555476</v>
      </c>
      <c r="D20" s="82">
        <v>37374.994013000003</v>
      </c>
      <c r="E20" s="83">
        <v>169002</v>
      </c>
      <c r="F20" s="191">
        <v>37.185500418698695</v>
      </c>
      <c r="G20" s="82">
        <v>19602.182925000001</v>
      </c>
      <c r="H20" s="83">
        <v>27260</v>
      </c>
      <c r="I20" s="191">
        <v>25.790269679482318</v>
      </c>
      <c r="J20" s="82">
        <v>29181.541717</v>
      </c>
      <c r="K20" s="90">
        <v>121238</v>
      </c>
    </row>
    <row r="21" spans="2:11" ht="16.5" thickBot="1" x14ac:dyDescent="0.3">
      <c r="B21" s="123" t="s">
        <v>12</v>
      </c>
      <c r="C21" s="84"/>
      <c r="D21" s="85">
        <v>117122.994013</v>
      </c>
      <c r="E21" s="86">
        <v>880669</v>
      </c>
      <c r="F21" s="84"/>
      <c r="G21" s="85">
        <v>51008.182925000001</v>
      </c>
      <c r="H21" s="86">
        <v>109464</v>
      </c>
      <c r="I21" s="84"/>
      <c r="J21" s="85">
        <v>45547.541717</v>
      </c>
      <c r="K21" s="91">
        <v>277584</v>
      </c>
    </row>
    <row r="22" spans="2:11" ht="15.75" thickBot="1" x14ac:dyDescent="0.3">
      <c r="B22" s="116" t="s">
        <v>13</v>
      </c>
      <c r="C22" s="190">
        <v>35.957380979063316</v>
      </c>
      <c r="D22" s="92">
        <v>9760.2495010833336</v>
      </c>
      <c r="E22" s="93">
        <v>73389.083333333328</v>
      </c>
      <c r="F22" s="190">
        <v>44.234208159944863</v>
      </c>
      <c r="G22" s="92">
        <v>4250.6819104166671</v>
      </c>
      <c r="H22" s="93">
        <v>9122</v>
      </c>
      <c r="I22" s="190">
        <v>24.861136031889384</v>
      </c>
      <c r="J22" s="92">
        <v>3795.6284764166667</v>
      </c>
      <c r="K22" s="94">
        <v>23132</v>
      </c>
    </row>
    <row r="23" spans="2:11" ht="36" customHeight="1" x14ac:dyDescent="0.25">
      <c r="B23" s="305" t="s">
        <v>121</v>
      </c>
      <c r="C23" s="305"/>
      <c r="D23" s="305"/>
      <c r="E23" s="305"/>
      <c r="F23" s="305"/>
      <c r="G23" s="305"/>
      <c r="H23" s="305"/>
      <c r="I23" s="305"/>
      <c r="J23" s="305"/>
      <c r="K23" s="305"/>
    </row>
    <row r="24" spans="2:11" x14ac:dyDescent="0.25">
      <c r="G24" s="198"/>
    </row>
    <row r="25" spans="2:11" x14ac:dyDescent="0.25">
      <c r="G25" s="198"/>
    </row>
    <row r="26" spans="2:11" x14ac:dyDescent="0.25">
      <c r="G26" s="198"/>
    </row>
    <row r="27" spans="2:11" x14ac:dyDescent="0.25">
      <c r="G27" s="198"/>
    </row>
    <row r="28" spans="2:11" x14ac:dyDescent="0.25">
      <c r="G28" s="198"/>
    </row>
    <row r="29" spans="2:11" x14ac:dyDescent="0.25">
      <c r="G29" s="198"/>
    </row>
    <row r="30" spans="2:11" x14ac:dyDescent="0.25">
      <c r="G30" s="198"/>
    </row>
  </sheetData>
  <mergeCells count="15">
    <mergeCell ref="B23:K23"/>
    <mergeCell ref="B2:K2"/>
    <mergeCell ref="B3:K3"/>
    <mergeCell ref="B4:B8"/>
    <mergeCell ref="C4:E5"/>
    <mergeCell ref="F4:H4"/>
    <mergeCell ref="I4:K4"/>
    <mergeCell ref="F5:H5"/>
    <mergeCell ref="E7:E8"/>
    <mergeCell ref="H7:H8"/>
    <mergeCell ref="K7:K8"/>
    <mergeCell ref="I5:K5"/>
    <mergeCell ref="D6:E6"/>
    <mergeCell ref="G6:H6"/>
    <mergeCell ref="J6:K6"/>
  </mergeCells>
  <pageMargins left="0.7" right="0.7" top="0.75" bottom="0.75" header="0.3" footer="0.3"/>
  <pageSetup paperSize="9" scale="84" fitToHeight="0"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24"/>
  <sheetViews>
    <sheetView zoomScaleNormal="100" workbookViewId="0"/>
  </sheetViews>
  <sheetFormatPr defaultRowHeight="15" x14ac:dyDescent="0.25"/>
  <cols>
    <col min="2" max="2" width="16.28515625" customWidth="1"/>
    <col min="3" max="11" width="13.5703125" customWidth="1"/>
    <col min="16" max="17" width="9.140625" customWidth="1"/>
    <col min="20" max="20" width="25.140625" customWidth="1"/>
  </cols>
  <sheetData>
    <row r="2" spans="2:14" ht="22.5" customHeight="1" x14ac:dyDescent="0.25">
      <c r="B2" s="306" t="s">
        <v>90</v>
      </c>
      <c r="C2" s="306"/>
      <c r="D2" s="306"/>
      <c r="E2" s="306"/>
      <c r="F2" s="306"/>
      <c r="G2" s="306"/>
      <c r="H2" s="306"/>
      <c r="I2" s="306"/>
      <c r="J2" s="306"/>
      <c r="K2" s="306"/>
    </row>
    <row r="3" spans="2:14" ht="16.5" customHeight="1" thickBot="1" x14ac:dyDescent="0.3">
      <c r="B3" s="307" t="s">
        <v>0</v>
      </c>
      <c r="C3" s="307"/>
      <c r="D3" s="307"/>
      <c r="E3" s="307"/>
      <c r="F3" s="307"/>
      <c r="G3" s="307"/>
      <c r="H3" s="307"/>
      <c r="I3" s="307"/>
      <c r="J3" s="307"/>
      <c r="K3" s="307"/>
    </row>
    <row r="4" spans="2:14" ht="17.25" customHeight="1" x14ac:dyDescent="0.25">
      <c r="B4" s="310" t="s">
        <v>7</v>
      </c>
      <c r="C4" s="313" t="s">
        <v>127</v>
      </c>
      <c r="D4" s="314"/>
      <c r="E4" s="314"/>
      <c r="F4" s="289" t="s">
        <v>26</v>
      </c>
      <c r="G4" s="289"/>
      <c r="H4" s="289"/>
      <c r="I4" s="289" t="s">
        <v>26</v>
      </c>
      <c r="J4" s="289"/>
      <c r="K4" s="290"/>
    </row>
    <row r="5" spans="2:14" ht="17.25" customHeight="1" thickBot="1" x14ac:dyDescent="0.3">
      <c r="B5" s="311"/>
      <c r="C5" s="315"/>
      <c r="D5" s="277"/>
      <c r="E5" s="277"/>
      <c r="F5" s="300" t="s">
        <v>27</v>
      </c>
      <c r="G5" s="300"/>
      <c r="H5" s="300"/>
      <c r="I5" s="300" t="s">
        <v>28</v>
      </c>
      <c r="J5" s="300"/>
      <c r="K5" s="301"/>
    </row>
    <row r="6" spans="2:14" ht="29.25" customHeight="1" thickBot="1" x14ac:dyDescent="0.3">
      <c r="B6" s="311"/>
      <c r="C6" s="232" t="s">
        <v>5</v>
      </c>
      <c r="D6" s="268" t="s">
        <v>6</v>
      </c>
      <c r="E6" s="268"/>
      <c r="F6" s="232" t="s">
        <v>5</v>
      </c>
      <c r="G6" s="268" t="s">
        <v>6</v>
      </c>
      <c r="H6" s="268"/>
      <c r="I6" s="232" t="s">
        <v>5</v>
      </c>
      <c r="J6" s="268" t="s">
        <v>6</v>
      </c>
      <c r="K6" s="316"/>
    </row>
    <row r="7" spans="2:14" x14ac:dyDescent="0.25">
      <c r="B7" s="311"/>
      <c r="C7" s="231" t="s">
        <v>8</v>
      </c>
      <c r="D7" s="231" t="s">
        <v>9</v>
      </c>
      <c r="E7" s="317" t="s">
        <v>10</v>
      </c>
      <c r="F7" s="231" t="s">
        <v>8</v>
      </c>
      <c r="G7" s="231" t="s">
        <v>9</v>
      </c>
      <c r="H7" s="317" t="s">
        <v>10</v>
      </c>
      <c r="I7" s="256" t="s">
        <v>8</v>
      </c>
      <c r="J7" s="231" t="s">
        <v>9</v>
      </c>
      <c r="K7" s="318" t="s">
        <v>10</v>
      </c>
      <c r="M7" s="308"/>
      <c r="N7" s="308"/>
    </row>
    <row r="8" spans="2:14" ht="15" customHeight="1" thickBot="1" x14ac:dyDescent="0.3">
      <c r="B8" s="312"/>
      <c r="C8" s="9"/>
      <c r="D8" s="231" t="s">
        <v>11</v>
      </c>
      <c r="E8" s="294"/>
      <c r="F8" s="9"/>
      <c r="G8" s="231" t="s">
        <v>11</v>
      </c>
      <c r="H8" s="294"/>
      <c r="I8" s="9"/>
      <c r="J8" s="231" t="s">
        <v>11</v>
      </c>
      <c r="K8" s="319"/>
      <c r="M8" s="197"/>
      <c r="N8" s="197"/>
    </row>
    <row r="9" spans="2:14" x14ac:dyDescent="0.25">
      <c r="B9" s="204">
        <v>2006</v>
      </c>
      <c r="C9" s="6">
        <v>60.5</v>
      </c>
      <c r="D9" s="10">
        <v>2384.2724699999999</v>
      </c>
      <c r="E9" s="11">
        <v>111700</v>
      </c>
      <c r="F9" s="6">
        <v>77.5</v>
      </c>
      <c r="G9" s="10">
        <v>860.42287999999996</v>
      </c>
      <c r="H9" s="11">
        <v>9870</v>
      </c>
      <c r="I9" s="6">
        <v>50.9</v>
      </c>
      <c r="J9" s="10">
        <v>1523.84959</v>
      </c>
      <c r="K9" s="205">
        <v>101830</v>
      </c>
      <c r="L9" s="218"/>
      <c r="M9" s="222"/>
      <c r="N9" s="222"/>
    </row>
    <row r="10" spans="2:14" x14ac:dyDescent="0.25">
      <c r="B10" s="204">
        <v>2007</v>
      </c>
      <c r="C10" s="6">
        <v>62.2</v>
      </c>
      <c r="D10" s="10">
        <v>1966.5789199999999</v>
      </c>
      <c r="E10" s="11">
        <v>79367</v>
      </c>
      <c r="F10" s="6">
        <v>74.900000000000006</v>
      </c>
      <c r="G10" s="10">
        <v>807.09130800000003</v>
      </c>
      <c r="H10" s="11">
        <v>9370</v>
      </c>
      <c r="I10" s="6">
        <v>53.4</v>
      </c>
      <c r="J10" s="10">
        <v>1159.4876119999999</v>
      </c>
      <c r="K10" s="205">
        <v>69997</v>
      </c>
      <c r="L10" s="218"/>
      <c r="M10" s="222"/>
      <c r="N10" s="222"/>
    </row>
    <row r="11" spans="2:14" x14ac:dyDescent="0.25">
      <c r="B11" s="204">
        <v>2008</v>
      </c>
      <c r="C11" s="6">
        <v>57.4</v>
      </c>
      <c r="D11" s="10">
        <v>1458.4112990000001</v>
      </c>
      <c r="E11" s="11">
        <v>67450</v>
      </c>
      <c r="F11" s="6">
        <v>75.7</v>
      </c>
      <c r="G11" s="10">
        <v>607.72521800000004</v>
      </c>
      <c r="H11" s="11">
        <v>6928</v>
      </c>
      <c r="I11" s="6">
        <v>44.3</v>
      </c>
      <c r="J11" s="10">
        <v>850.68608099999994</v>
      </c>
      <c r="K11" s="205">
        <v>60522</v>
      </c>
      <c r="L11" s="218"/>
      <c r="M11" s="222"/>
      <c r="N11" s="222"/>
    </row>
    <row r="12" spans="2:14" x14ac:dyDescent="0.25">
      <c r="B12" s="204">
        <v>2009</v>
      </c>
      <c r="C12" s="6">
        <v>65.2</v>
      </c>
      <c r="D12" s="10">
        <v>1401.4104420000001</v>
      </c>
      <c r="E12" s="11">
        <v>76009</v>
      </c>
      <c r="F12" s="6">
        <v>75.599999999999994</v>
      </c>
      <c r="G12" s="10">
        <v>700.27422899999999</v>
      </c>
      <c r="H12" s="11">
        <v>7315</v>
      </c>
      <c r="I12" s="6">
        <v>54.9</v>
      </c>
      <c r="J12" s="10">
        <v>701.136213</v>
      </c>
      <c r="K12" s="205">
        <v>68694</v>
      </c>
      <c r="L12" s="218"/>
      <c r="M12" s="222"/>
      <c r="N12" s="222"/>
    </row>
    <row r="13" spans="2:14" x14ac:dyDescent="0.25">
      <c r="B13" s="204">
        <v>2010</v>
      </c>
      <c r="C13" s="6">
        <v>57.4</v>
      </c>
      <c r="D13" s="10">
        <v>1447.373036</v>
      </c>
      <c r="E13" s="11">
        <v>65107</v>
      </c>
      <c r="F13" s="6">
        <v>75.599999999999994</v>
      </c>
      <c r="G13" s="10">
        <v>688.386886</v>
      </c>
      <c r="H13" s="11">
        <v>6892</v>
      </c>
      <c r="I13" s="6">
        <v>40.9</v>
      </c>
      <c r="J13" s="10">
        <v>758.98614999999995</v>
      </c>
      <c r="K13" s="205">
        <v>58215</v>
      </c>
      <c r="L13" s="218"/>
      <c r="M13" s="222"/>
      <c r="N13" s="222"/>
    </row>
    <row r="14" spans="2:14" x14ac:dyDescent="0.25">
      <c r="B14" s="204">
        <v>2011</v>
      </c>
      <c r="C14" s="6">
        <v>63.2</v>
      </c>
      <c r="D14" s="10">
        <v>1521.8736779999999</v>
      </c>
      <c r="E14" s="11">
        <v>76678</v>
      </c>
      <c r="F14" s="6">
        <v>75.3</v>
      </c>
      <c r="G14" s="10">
        <v>724.88539200000002</v>
      </c>
      <c r="H14" s="11">
        <v>6965</v>
      </c>
      <c r="I14" s="6">
        <v>52.2</v>
      </c>
      <c r="J14" s="10">
        <v>796.98828600000002</v>
      </c>
      <c r="K14" s="205">
        <v>69713</v>
      </c>
      <c r="L14" s="218"/>
      <c r="M14" s="222"/>
      <c r="N14" s="222"/>
    </row>
    <row r="15" spans="2:14" x14ac:dyDescent="0.25">
      <c r="B15" s="204">
        <v>2012</v>
      </c>
      <c r="C15" s="6">
        <v>70.400000000000006</v>
      </c>
      <c r="D15" s="10">
        <v>1371.498196</v>
      </c>
      <c r="E15" s="11">
        <v>60253</v>
      </c>
      <c r="F15" s="6">
        <v>80.400000000000006</v>
      </c>
      <c r="G15" s="10">
        <v>705.57883800000002</v>
      </c>
      <c r="H15" s="11">
        <v>7164</v>
      </c>
      <c r="I15" s="6">
        <v>59.8</v>
      </c>
      <c r="J15" s="10">
        <v>665.91935799999999</v>
      </c>
      <c r="K15" s="205">
        <v>53089</v>
      </c>
      <c r="L15" s="218"/>
      <c r="M15" s="222"/>
      <c r="N15" s="222"/>
    </row>
    <row r="16" spans="2:14" x14ac:dyDescent="0.25">
      <c r="B16" s="204">
        <v>2013</v>
      </c>
      <c r="C16" s="6">
        <v>64.099999999999994</v>
      </c>
      <c r="D16" s="10">
        <v>1616.163808</v>
      </c>
      <c r="E16" s="11">
        <v>54733</v>
      </c>
      <c r="F16" s="6">
        <v>74.3</v>
      </c>
      <c r="G16" s="10">
        <v>883.20314099999996</v>
      </c>
      <c r="H16" s="11">
        <v>7305</v>
      </c>
      <c r="I16" s="6">
        <v>51.7</v>
      </c>
      <c r="J16" s="10">
        <v>732.96066699999994</v>
      </c>
      <c r="K16" s="205">
        <v>47428</v>
      </c>
      <c r="L16" s="218"/>
      <c r="M16" s="222"/>
      <c r="N16" s="222"/>
    </row>
    <row r="17" spans="2:14" x14ac:dyDescent="0.25">
      <c r="B17" s="204">
        <v>2014</v>
      </c>
      <c r="C17" s="6">
        <v>41.5</v>
      </c>
      <c r="D17" s="10">
        <v>3010.7416939999998</v>
      </c>
      <c r="E17" s="11">
        <v>176650</v>
      </c>
      <c r="F17" s="6">
        <v>55.5</v>
      </c>
      <c r="G17" s="10">
        <v>1230.4600230000001</v>
      </c>
      <c r="H17" s="11">
        <v>11008</v>
      </c>
      <c r="I17" s="6">
        <v>31.9</v>
      </c>
      <c r="J17" s="10">
        <v>1780.281671</v>
      </c>
      <c r="K17" s="205">
        <v>165642</v>
      </c>
      <c r="L17" s="218"/>
      <c r="M17" s="222"/>
      <c r="N17" s="222"/>
    </row>
    <row r="18" spans="2:14" x14ac:dyDescent="0.25">
      <c r="B18" s="204">
        <v>2015</v>
      </c>
      <c r="C18" s="6">
        <v>46.8</v>
      </c>
      <c r="D18" s="10">
        <v>2151.589035</v>
      </c>
      <c r="E18" s="11">
        <v>129776</v>
      </c>
      <c r="F18" s="6">
        <v>56.2</v>
      </c>
      <c r="G18" s="10">
        <v>998.34497199999998</v>
      </c>
      <c r="H18" s="11">
        <v>8116</v>
      </c>
      <c r="I18" s="6">
        <v>38.6</v>
      </c>
      <c r="J18" s="10">
        <v>1153.2440630000001</v>
      </c>
      <c r="K18" s="205">
        <v>121660</v>
      </c>
      <c r="L18" s="218"/>
      <c r="M18" s="222"/>
      <c r="N18" s="222"/>
    </row>
    <row r="19" spans="2:14" x14ac:dyDescent="0.25">
      <c r="B19" s="204">
        <v>2016</v>
      </c>
      <c r="C19" s="6">
        <v>57.2</v>
      </c>
      <c r="D19" s="10">
        <v>1759.4782929999999</v>
      </c>
      <c r="E19" s="11">
        <v>52116</v>
      </c>
      <c r="F19" s="6">
        <v>65.3</v>
      </c>
      <c r="G19" s="10">
        <v>1160.5551929999999</v>
      </c>
      <c r="H19" s="11">
        <v>10000</v>
      </c>
      <c r="I19" s="6">
        <v>41.6</v>
      </c>
      <c r="J19" s="10">
        <v>598.92309999999998</v>
      </c>
      <c r="K19" s="205">
        <v>42116</v>
      </c>
      <c r="L19" s="218"/>
      <c r="M19" s="222"/>
      <c r="N19" s="222"/>
    </row>
    <row r="20" spans="2:14" ht="15.75" thickBot="1" x14ac:dyDescent="0.3">
      <c r="B20" s="206">
        <v>2017</v>
      </c>
      <c r="C20" s="217">
        <v>53.791823842243993</v>
      </c>
      <c r="D20" s="207">
        <v>2155.5463299999997</v>
      </c>
      <c r="E20" s="208">
        <v>62441</v>
      </c>
      <c r="F20" s="217">
        <v>61.685534183945201</v>
      </c>
      <c r="G20" s="207">
        <v>1505.4195589999999</v>
      </c>
      <c r="H20" s="208">
        <v>13278</v>
      </c>
      <c r="I20" s="21">
        <v>35.513318062211852</v>
      </c>
      <c r="J20" s="207">
        <v>650.12677099999996</v>
      </c>
      <c r="K20" s="209">
        <v>49163</v>
      </c>
      <c r="L20" s="218"/>
      <c r="M20" s="222"/>
      <c r="N20" s="222"/>
    </row>
    <row r="21" spans="2:14" ht="15.75" thickBot="1" x14ac:dyDescent="0.3">
      <c r="B21" s="210" t="s">
        <v>12</v>
      </c>
      <c r="C21" s="18"/>
      <c r="D21" s="19">
        <v>22244.937201000001</v>
      </c>
      <c r="E21" s="19">
        <v>1012280</v>
      </c>
      <c r="F21" s="18"/>
      <c r="G21" s="220">
        <v>10872.347639000001</v>
      </c>
      <c r="H21" s="220">
        <v>104211</v>
      </c>
      <c r="I21" s="18"/>
      <c r="J21" s="19">
        <v>11372.589561999999</v>
      </c>
      <c r="K21" s="211">
        <v>908069</v>
      </c>
      <c r="L21" s="221"/>
      <c r="M21" s="223"/>
      <c r="N21" s="223"/>
    </row>
    <row r="22" spans="2:14" ht="15.75" thickBot="1" x14ac:dyDescent="0.3">
      <c r="B22" s="212" t="s">
        <v>13</v>
      </c>
      <c r="C22" s="224">
        <v>56.790393562278311</v>
      </c>
      <c r="D22" s="213">
        <v>1853.7447667500001</v>
      </c>
      <c r="E22" s="213">
        <v>84356.666666666672</v>
      </c>
      <c r="F22" s="224">
        <v>68.807611819279686</v>
      </c>
      <c r="G22" s="219">
        <v>906.02896991666682</v>
      </c>
      <c r="H22" s="219">
        <v>8684.25</v>
      </c>
      <c r="I22" s="224">
        <v>45.313275691245046</v>
      </c>
      <c r="J22" s="213">
        <v>947.71579683333323</v>
      </c>
      <c r="K22" s="214">
        <v>75672.416666666672</v>
      </c>
    </row>
    <row r="23" spans="2:14" x14ac:dyDescent="0.25">
      <c r="B23" s="309" t="s">
        <v>52</v>
      </c>
      <c r="C23" s="309"/>
      <c r="D23" s="309"/>
      <c r="E23" s="309"/>
      <c r="F23" s="309"/>
      <c r="G23" s="309"/>
      <c r="H23" s="309"/>
      <c r="I23" s="309"/>
      <c r="J23" s="309"/>
      <c r="K23" s="309"/>
    </row>
    <row r="24" spans="2:14" ht="15.75" x14ac:dyDescent="0.25">
      <c r="B24" s="7"/>
    </row>
  </sheetData>
  <mergeCells count="16">
    <mergeCell ref="B2:K2"/>
    <mergeCell ref="B3:K3"/>
    <mergeCell ref="M7:N7"/>
    <mergeCell ref="B23:K23"/>
    <mergeCell ref="B4:B8"/>
    <mergeCell ref="C4:E5"/>
    <mergeCell ref="D6:E6"/>
    <mergeCell ref="G6:H6"/>
    <mergeCell ref="J6:K6"/>
    <mergeCell ref="E7:E8"/>
    <mergeCell ref="H7:H8"/>
    <mergeCell ref="K7:K8"/>
    <mergeCell ref="F4:H4"/>
    <mergeCell ref="I4:K4"/>
    <mergeCell ref="F5:H5"/>
    <mergeCell ref="I5:K5"/>
  </mergeCells>
  <pageMargins left="0.7" right="0.7" top="0.75" bottom="0.75" header="0.3" footer="0.3"/>
  <pageSetup paperSize="9" scale="76"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24"/>
  <sheetViews>
    <sheetView zoomScaleNormal="100" workbookViewId="0"/>
  </sheetViews>
  <sheetFormatPr defaultRowHeight="15" x14ac:dyDescent="0.25"/>
  <cols>
    <col min="2" max="2" width="16.28515625" customWidth="1"/>
    <col min="3" max="11" width="13.5703125" customWidth="1"/>
  </cols>
  <sheetData>
    <row r="2" spans="2:14" ht="22.5" customHeight="1" x14ac:dyDescent="0.25">
      <c r="B2" s="306" t="s">
        <v>91</v>
      </c>
      <c r="C2" s="306"/>
      <c r="D2" s="306"/>
      <c r="E2" s="306"/>
      <c r="F2" s="306"/>
      <c r="G2" s="306"/>
      <c r="H2" s="306"/>
      <c r="I2" s="306"/>
      <c r="J2" s="306"/>
      <c r="K2" s="306"/>
    </row>
    <row r="3" spans="2:14" ht="16.5" customHeight="1" thickBot="1" x14ac:dyDescent="0.3">
      <c r="B3" s="296" t="s">
        <v>0</v>
      </c>
      <c r="C3" s="296"/>
      <c r="D3" s="296"/>
      <c r="E3" s="296"/>
      <c r="F3" s="296"/>
      <c r="G3" s="296"/>
      <c r="H3" s="296"/>
      <c r="I3" s="296"/>
      <c r="J3" s="296"/>
      <c r="K3" s="296"/>
    </row>
    <row r="4" spans="2:14" ht="17.25" customHeight="1" x14ac:dyDescent="0.25">
      <c r="B4" s="264" t="s">
        <v>7</v>
      </c>
      <c r="C4" s="275" t="s">
        <v>128</v>
      </c>
      <c r="D4" s="271"/>
      <c r="E4" s="271"/>
      <c r="F4" s="289" t="s">
        <v>26</v>
      </c>
      <c r="G4" s="289"/>
      <c r="H4" s="289"/>
      <c r="I4" s="289" t="s">
        <v>26</v>
      </c>
      <c r="J4" s="289"/>
      <c r="K4" s="290"/>
    </row>
    <row r="5" spans="2:14" ht="17.25" customHeight="1" thickBot="1" x14ac:dyDescent="0.3">
      <c r="B5" s="265"/>
      <c r="C5" s="315"/>
      <c r="D5" s="277"/>
      <c r="E5" s="277"/>
      <c r="F5" s="300" t="s">
        <v>27</v>
      </c>
      <c r="G5" s="300"/>
      <c r="H5" s="300"/>
      <c r="I5" s="300" t="s">
        <v>28</v>
      </c>
      <c r="J5" s="300"/>
      <c r="K5" s="301"/>
    </row>
    <row r="6" spans="2:14" ht="29.25" customHeight="1" thickBot="1" x14ac:dyDescent="0.3">
      <c r="B6" s="265"/>
      <c r="C6" s="12" t="s">
        <v>5</v>
      </c>
      <c r="D6" s="268" t="s">
        <v>6</v>
      </c>
      <c r="E6" s="268"/>
      <c r="F6" s="12" t="s">
        <v>5</v>
      </c>
      <c r="G6" s="268" t="s">
        <v>6</v>
      </c>
      <c r="H6" s="268"/>
      <c r="I6" s="12" t="s">
        <v>5</v>
      </c>
      <c r="J6" s="268" t="s">
        <v>6</v>
      </c>
      <c r="K6" s="316"/>
    </row>
    <row r="7" spans="2:14" x14ac:dyDescent="0.25">
      <c r="B7" s="265"/>
      <c r="C7" s="193" t="s">
        <v>8</v>
      </c>
      <c r="D7" s="193" t="s">
        <v>9</v>
      </c>
      <c r="E7" s="317" t="s">
        <v>10</v>
      </c>
      <c r="F7" s="193" t="s">
        <v>8</v>
      </c>
      <c r="G7" s="193" t="s">
        <v>9</v>
      </c>
      <c r="H7" s="317" t="s">
        <v>10</v>
      </c>
      <c r="I7" s="256" t="s">
        <v>8</v>
      </c>
      <c r="J7" s="193" t="s">
        <v>9</v>
      </c>
      <c r="K7" s="318" t="s">
        <v>10</v>
      </c>
    </row>
    <row r="8" spans="2:14" ht="15" customHeight="1" thickBot="1" x14ac:dyDescent="0.3">
      <c r="B8" s="266"/>
      <c r="C8" s="9"/>
      <c r="D8" s="193" t="s">
        <v>11</v>
      </c>
      <c r="E8" s="294"/>
      <c r="F8" s="9"/>
      <c r="G8" s="193" t="s">
        <v>11</v>
      </c>
      <c r="H8" s="294"/>
      <c r="I8" s="9"/>
      <c r="J8" s="193" t="s">
        <v>11</v>
      </c>
      <c r="K8" s="319"/>
    </row>
    <row r="9" spans="2:14" x14ac:dyDescent="0.25">
      <c r="B9" s="195">
        <v>2006</v>
      </c>
      <c r="C9" s="21">
        <v>44</v>
      </c>
      <c r="D9" s="10">
        <v>6418.7679319999997</v>
      </c>
      <c r="E9" s="11">
        <v>71645</v>
      </c>
      <c r="F9" s="6">
        <v>55.6</v>
      </c>
      <c r="G9" s="10">
        <v>2113.076501</v>
      </c>
      <c r="H9" s="11">
        <v>7727</v>
      </c>
      <c r="I9" s="6">
        <v>38.299999999999997</v>
      </c>
      <c r="J9" s="10">
        <v>4305.6914310000002</v>
      </c>
      <c r="K9" s="205">
        <v>63918</v>
      </c>
      <c r="L9" s="218"/>
      <c r="M9" s="222"/>
      <c r="N9" s="222"/>
    </row>
    <row r="10" spans="2:14" x14ac:dyDescent="0.25">
      <c r="B10" s="195">
        <v>2007</v>
      </c>
      <c r="C10" s="21">
        <v>45.8</v>
      </c>
      <c r="D10" s="10">
        <v>5476.1915980000003</v>
      </c>
      <c r="E10" s="11">
        <v>56616</v>
      </c>
      <c r="F10" s="6">
        <v>54.6</v>
      </c>
      <c r="G10" s="10">
        <v>1780.8059029999999</v>
      </c>
      <c r="H10" s="11">
        <v>6807</v>
      </c>
      <c r="I10" s="6">
        <v>41.6</v>
      </c>
      <c r="J10" s="10">
        <v>3695.3856949999999</v>
      </c>
      <c r="K10" s="205">
        <v>49809</v>
      </c>
      <c r="L10" s="218"/>
      <c r="M10" s="222"/>
      <c r="N10" s="222"/>
    </row>
    <row r="11" spans="2:14" x14ac:dyDescent="0.25">
      <c r="B11" s="195">
        <v>2008</v>
      </c>
      <c r="C11" s="21">
        <v>40.9</v>
      </c>
      <c r="D11" s="10">
        <v>4767.0821740000001</v>
      </c>
      <c r="E11" s="11">
        <v>43059</v>
      </c>
      <c r="F11" s="6">
        <v>50.4</v>
      </c>
      <c r="G11" s="10">
        <v>1932.622822</v>
      </c>
      <c r="H11" s="11">
        <v>5622</v>
      </c>
      <c r="I11" s="6">
        <v>34.4</v>
      </c>
      <c r="J11" s="10">
        <v>2834.4593519999999</v>
      </c>
      <c r="K11" s="205">
        <v>37437</v>
      </c>
      <c r="L11" s="218"/>
      <c r="M11" s="222"/>
      <c r="N11" s="222"/>
    </row>
    <row r="12" spans="2:14" x14ac:dyDescent="0.25">
      <c r="B12" s="195">
        <v>2009</v>
      </c>
      <c r="C12" s="21">
        <v>45.3</v>
      </c>
      <c r="D12" s="10">
        <v>4491.2074110000003</v>
      </c>
      <c r="E12" s="11">
        <v>41698</v>
      </c>
      <c r="F12" s="6">
        <v>55.7</v>
      </c>
      <c r="G12" s="10">
        <v>1952.601134</v>
      </c>
      <c r="H12" s="11">
        <v>5816</v>
      </c>
      <c r="I12" s="6">
        <v>37.200000000000003</v>
      </c>
      <c r="J12" s="10">
        <v>2538.6062769999999</v>
      </c>
      <c r="K12" s="205">
        <v>35882</v>
      </c>
      <c r="L12" s="218"/>
      <c r="M12" s="222"/>
      <c r="N12" s="222"/>
    </row>
    <row r="13" spans="2:14" x14ac:dyDescent="0.25">
      <c r="B13" s="195">
        <v>2010</v>
      </c>
      <c r="C13" s="21">
        <v>47</v>
      </c>
      <c r="D13" s="10">
        <v>5006.8941699999996</v>
      </c>
      <c r="E13" s="11">
        <v>43484</v>
      </c>
      <c r="F13" s="6">
        <v>53.2</v>
      </c>
      <c r="G13" s="10">
        <v>1795.766384</v>
      </c>
      <c r="H13" s="11">
        <v>5458</v>
      </c>
      <c r="I13" s="6">
        <v>43.5</v>
      </c>
      <c r="J13" s="10">
        <v>3211.127786</v>
      </c>
      <c r="K13" s="205">
        <v>38026</v>
      </c>
      <c r="L13" s="218"/>
      <c r="M13" s="222"/>
      <c r="N13" s="222"/>
    </row>
    <row r="14" spans="2:14" x14ac:dyDescent="0.25">
      <c r="B14" s="195">
        <v>2011</v>
      </c>
      <c r="C14" s="21">
        <v>42.4</v>
      </c>
      <c r="D14" s="10">
        <v>6919.920736</v>
      </c>
      <c r="E14" s="11">
        <v>51244</v>
      </c>
      <c r="F14" s="6">
        <v>50.8</v>
      </c>
      <c r="G14" s="10">
        <v>2883.766541</v>
      </c>
      <c r="H14" s="11">
        <v>6237</v>
      </c>
      <c r="I14" s="6">
        <v>36.299999999999997</v>
      </c>
      <c r="J14" s="10">
        <v>4036.1541950000001</v>
      </c>
      <c r="K14" s="205">
        <v>45007</v>
      </c>
      <c r="L14" s="218"/>
      <c r="M14" s="222"/>
      <c r="N14" s="222"/>
    </row>
    <row r="15" spans="2:14" x14ac:dyDescent="0.25">
      <c r="B15" s="195">
        <v>2012</v>
      </c>
      <c r="C15" s="21">
        <v>48</v>
      </c>
      <c r="D15" s="10">
        <v>4835.1857520000003</v>
      </c>
      <c r="E15" s="11">
        <v>42257</v>
      </c>
      <c r="F15" s="6">
        <v>54.6</v>
      </c>
      <c r="G15" s="10">
        <v>1931.4783649999999</v>
      </c>
      <c r="H15" s="11">
        <v>5679</v>
      </c>
      <c r="I15" s="6">
        <v>43.7</v>
      </c>
      <c r="J15" s="10">
        <v>2903.7073869999999</v>
      </c>
      <c r="K15" s="205">
        <v>36578</v>
      </c>
      <c r="L15" s="218"/>
      <c r="M15" s="222"/>
      <c r="N15" s="222"/>
    </row>
    <row r="16" spans="2:14" x14ac:dyDescent="0.25">
      <c r="B16" s="195">
        <v>2013</v>
      </c>
      <c r="C16" s="21">
        <v>42</v>
      </c>
      <c r="D16" s="10">
        <v>5612.7953159999997</v>
      </c>
      <c r="E16" s="11">
        <v>41981</v>
      </c>
      <c r="F16" s="6">
        <v>51.9</v>
      </c>
      <c r="G16" s="10">
        <v>2000.629009</v>
      </c>
      <c r="H16" s="11">
        <v>5276</v>
      </c>
      <c r="I16" s="6">
        <v>36.4</v>
      </c>
      <c r="J16" s="10">
        <v>3612.166307</v>
      </c>
      <c r="K16" s="205">
        <v>36705</v>
      </c>
      <c r="L16" s="218"/>
      <c r="M16" s="222"/>
      <c r="N16" s="222"/>
    </row>
    <row r="17" spans="2:14" x14ac:dyDescent="0.25">
      <c r="B17" s="195">
        <v>2014</v>
      </c>
      <c r="C17" s="21">
        <v>37.9</v>
      </c>
      <c r="D17" s="10">
        <v>6452.1043959999997</v>
      </c>
      <c r="E17" s="11">
        <v>64406</v>
      </c>
      <c r="F17" s="6">
        <v>50.3</v>
      </c>
      <c r="G17" s="10">
        <v>2555.8938750000002</v>
      </c>
      <c r="H17" s="11">
        <v>6399</v>
      </c>
      <c r="I17" s="6">
        <v>29.7</v>
      </c>
      <c r="J17" s="10">
        <v>3896.210521</v>
      </c>
      <c r="K17" s="205">
        <v>58007</v>
      </c>
      <c r="L17" s="218"/>
      <c r="M17" s="222"/>
      <c r="N17" s="222"/>
    </row>
    <row r="18" spans="2:14" x14ac:dyDescent="0.25">
      <c r="B18" s="195">
        <v>2015</v>
      </c>
      <c r="C18" s="21">
        <v>44.3</v>
      </c>
      <c r="D18" s="10">
        <v>6005.7836079999997</v>
      </c>
      <c r="E18" s="11">
        <v>51122</v>
      </c>
      <c r="F18" s="6">
        <v>50.4</v>
      </c>
      <c r="G18" s="10">
        <v>2546.8546310000002</v>
      </c>
      <c r="H18" s="11">
        <v>5536</v>
      </c>
      <c r="I18" s="6">
        <v>39.799999999999997</v>
      </c>
      <c r="J18" s="10">
        <v>3458.928977</v>
      </c>
      <c r="K18" s="205">
        <v>45586</v>
      </c>
      <c r="L18" s="218"/>
      <c r="M18" s="222"/>
      <c r="N18" s="222"/>
    </row>
    <row r="19" spans="2:14" x14ac:dyDescent="0.25">
      <c r="B19" s="195">
        <v>2016</v>
      </c>
      <c r="C19" s="21">
        <v>40.299999999999997</v>
      </c>
      <c r="D19" s="10">
        <v>7395.4905550000003</v>
      </c>
      <c r="E19" s="11">
        <v>47809</v>
      </c>
      <c r="F19" s="6">
        <v>49.9</v>
      </c>
      <c r="G19" s="10">
        <v>3679.0775619999999</v>
      </c>
      <c r="H19" s="11">
        <v>7946</v>
      </c>
      <c r="I19" s="6">
        <v>30.7</v>
      </c>
      <c r="J19" s="10">
        <v>3716.4129929999999</v>
      </c>
      <c r="K19" s="205">
        <v>39863</v>
      </c>
      <c r="L19" s="218"/>
      <c r="M19" s="222"/>
      <c r="N19" s="222"/>
    </row>
    <row r="20" spans="2:14" ht="15.75" thickBot="1" x14ac:dyDescent="0.3">
      <c r="B20" s="196">
        <v>2017</v>
      </c>
      <c r="C20" s="217">
        <v>41.766653936163749</v>
      </c>
      <c r="D20" s="207">
        <v>8193.4522960000031</v>
      </c>
      <c r="E20" s="208">
        <v>47764</v>
      </c>
      <c r="F20" s="217">
        <v>52.079056070797435</v>
      </c>
      <c r="G20" s="207">
        <v>4328.9148150000001</v>
      </c>
      <c r="H20" s="208">
        <v>9444</v>
      </c>
      <c r="I20" s="21">
        <v>30.215074840777444</v>
      </c>
      <c r="J20" s="207">
        <v>3864.5374809999998</v>
      </c>
      <c r="K20" s="209">
        <v>38320</v>
      </c>
      <c r="L20" s="218"/>
      <c r="M20" s="222"/>
      <c r="N20" s="222"/>
    </row>
    <row r="21" spans="2:14" ht="15.75" thickBot="1" x14ac:dyDescent="0.3">
      <c r="B21" s="17" t="s">
        <v>12</v>
      </c>
      <c r="C21" s="18"/>
      <c r="D21" s="19">
        <v>71574.875943999999</v>
      </c>
      <c r="E21" s="19">
        <v>603085</v>
      </c>
      <c r="F21" s="18"/>
      <c r="G21" s="19">
        <v>29501.487541999999</v>
      </c>
      <c r="H21" s="19">
        <v>77947</v>
      </c>
      <c r="I21" s="18"/>
      <c r="J21" s="19">
        <v>42073.388401999997</v>
      </c>
      <c r="K21" s="211">
        <v>525138</v>
      </c>
      <c r="L21" s="221"/>
      <c r="M21" s="223"/>
      <c r="N21" s="223"/>
    </row>
    <row r="22" spans="2:14" ht="15.75" thickBot="1" x14ac:dyDescent="0.3">
      <c r="B22" s="15" t="s">
        <v>13</v>
      </c>
      <c r="C22" s="224">
        <v>43.01869882671604</v>
      </c>
      <c r="D22" s="213">
        <v>5964.572995333333</v>
      </c>
      <c r="E22" s="213">
        <v>50257.083333333336</v>
      </c>
      <c r="F22" s="224">
        <v>52.138364419918815</v>
      </c>
      <c r="G22" s="213">
        <v>2458.4572951666664</v>
      </c>
      <c r="H22" s="213">
        <v>6495.583333333333</v>
      </c>
      <c r="I22" s="224">
        <v>36.588279589868449</v>
      </c>
      <c r="J22" s="213">
        <v>3506.1157001666666</v>
      </c>
      <c r="K22" s="214">
        <v>43761.5</v>
      </c>
    </row>
    <row r="23" spans="2:14" x14ac:dyDescent="0.25">
      <c r="B23" s="267" t="s">
        <v>52</v>
      </c>
      <c r="C23" s="267"/>
      <c r="D23" s="267"/>
      <c r="E23" s="267"/>
      <c r="F23" s="267"/>
      <c r="G23" s="267"/>
      <c r="H23" s="267"/>
      <c r="I23" s="267"/>
      <c r="J23" s="267"/>
      <c r="K23" s="267"/>
    </row>
    <row r="24" spans="2:14" ht="15.75" x14ac:dyDescent="0.25">
      <c r="B24" s="7"/>
    </row>
  </sheetData>
  <mergeCells count="15">
    <mergeCell ref="B2:K2"/>
    <mergeCell ref="B3:K3"/>
    <mergeCell ref="B23:K23"/>
    <mergeCell ref="B4:B8"/>
    <mergeCell ref="C4:E5"/>
    <mergeCell ref="D6:E6"/>
    <mergeCell ref="G6:H6"/>
    <mergeCell ref="J6:K6"/>
    <mergeCell ref="E7:E8"/>
    <mergeCell ref="H7:H8"/>
    <mergeCell ref="K7:K8"/>
    <mergeCell ref="F4:H4"/>
    <mergeCell ref="I4:K4"/>
    <mergeCell ref="F5:H5"/>
    <mergeCell ref="I5:K5"/>
  </mergeCells>
  <pageMargins left="0.7" right="0.7" top="0.75" bottom="0.75" header="0.3" footer="0.3"/>
  <pageSetup paperSize="9" scale="76"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S24"/>
  <sheetViews>
    <sheetView zoomScaleNormal="100" workbookViewId="0"/>
  </sheetViews>
  <sheetFormatPr defaultRowHeight="15" x14ac:dyDescent="0.25"/>
  <cols>
    <col min="2" max="2" width="16.28515625" customWidth="1"/>
    <col min="3" max="11" width="13.5703125" customWidth="1"/>
    <col min="16" max="17" width="9.140625" customWidth="1"/>
    <col min="20" max="21" width="9.140625" customWidth="1"/>
  </cols>
  <sheetData>
    <row r="2" spans="2:19" ht="22.5" customHeight="1" x14ac:dyDescent="0.25">
      <c r="B2" s="306" t="s">
        <v>105</v>
      </c>
      <c r="C2" s="306"/>
      <c r="D2" s="306"/>
      <c r="E2" s="306"/>
      <c r="F2" s="306"/>
      <c r="G2" s="306"/>
      <c r="H2" s="306"/>
      <c r="I2" s="306"/>
      <c r="J2" s="306"/>
      <c r="K2" s="306"/>
    </row>
    <row r="3" spans="2:19" ht="16.5" customHeight="1" thickBot="1" x14ac:dyDescent="0.3">
      <c r="B3" s="307" t="s">
        <v>0</v>
      </c>
      <c r="C3" s="307"/>
      <c r="D3" s="307"/>
      <c r="E3" s="307"/>
      <c r="F3" s="307"/>
      <c r="G3" s="307"/>
      <c r="H3" s="307"/>
      <c r="I3" s="307"/>
      <c r="J3" s="307"/>
      <c r="K3" s="307"/>
    </row>
    <row r="4" spans="2:19" ht="17.25" customHeight="1" x14ac:dyDescent="0.25">
      <c r="B4" s="310" t="s">
        <v>7</v>
      </c>
      <c r="C4" s="313" t="s">
        <v>129</v>
      </c>
      <c r="D4" s="314"/>
      <c r="E4" s="314"/>
      <c r="F4" s="289" t="s">
        <v>26</v>
      </c>
      <c r="G4" s="289"/>
      <c r="H4" s="289"/>
      <c r="I4" s="289" t="s">
        <v>26</v>
      </c>
      <c r="J4" s="289"/>
      <c r="K4" s="290"/>
    </row>
    <row r="5" spans="2:19" ht="17.25" customHeight="1" thickBot="1" x14ac:dyDescent="0.3">
      <c r="B5" s="311"/>
      <c r="C5" s="315"/>
      <c r="D5" s="277"/>
      <c r="E5" s="277"/>
      <c r="F5" s="300" t="s">
        <v>27</v>
      </c>
      <c r="G5" s="300"/>
      <c r="H5" s="300"/>
      <c r="I5" s="300" t="s">
        <v>28</v>
      </c>
      <c r="J5" s="300"/>
      <c r="K5" s="301"/>
    </row>
    <row r="6" spans="2:19" ht="29.25" customHeight="1" thickBot="1" x14ac:dyDescent="0.3">
      <c r="B6" s="311"/>
      <c r="C6" s="245" t="s">
        <v>5</v>
      </c>
      <c r="D6" s="268" t="s">
        <v>6</v>
      </c>
      <c r="E6" s="268"/>
      <c r="F6" s="245" t="s">
        <v>5</v>
      </c>
      <c r="G6" s="268" t="s">
        <v>6</v>
      </c>
      <c r="H6" s="268"/>
      <c r="I6" s="245" t="s">
        <v>5</v>
      </c>
      <c r="J6" s="268" t="s">
        <v>6</v>
      </c>
      <c r="K6" s="316"/>
    </row>
    <row r="7" spans="2:19" x14ac:dyDescent="0.25">
      <c r="B7" s="311"/>
      <c r="C7" s="244" t="s">
        <v>8</v>
      </c>
      <c r="D7" s="244" t="s">
        <v>9</v>
      </c>
      <c r="E7" s="317" t="s">
        <v>10</v>
      </c>
      <c r="F7" s="244" t="s">
        <v>8</v>
      </c>
      <c r="G7" s="244" t="s">
        <v>9</v>
      </c>
      <c r="H7" s="317" t="s">
        <v>10</v>
      </c>
      <c r="I7" s="256" t="s">
        <v>8</v>
      </c>
      <c r="J7" s="244" t="s">
        <v>9</v>
      </c>
      <c r="K7" s="318" t="s">
        <v>10</v>
      </c>
      <c r="M7" s="308"/>
      <c r="N7" s="308"/>
    </row>
    <row r="8" spans="2:19" ht="15" customHeight="1" thickBot="1" x14ac:dyDescent="0.3">
      <c r="B8" s="312"/>
      <c r="C8" s="9"/>
      <c r="D8" s="244" t="s">
        <v>11</v>
      </c>
      <c r="E8" s="294"/>
      <c r="F8" s="9"/>
      <c r="G8" s="244" t="s">
        <v>11</v>
      </c>
      <c r="H8" s="294"/>
      <c r="I8" s="9"/>
      <c r="J8" s="244" t="s">
        <v>11</v>
      </c>
      <c r="K8" s="319"/>
      <c r="M8" s="197"/>
      <c r="N8" s="197"/>
      <c r="S8" s="203"/>
    </row>
    <row r="9" spans="2:19" x14ac:dyDescent="0.25">
      <c r="B9" s="204">
        <v>2006</v>
      </c>
      <c r="C9" s="6">
        <v>28.1</v>
      </c>
      <c r="D9" s="10">
        <v>100</v>
      </c>
      <c r="E9" s="11">
        <v>10473</v>
      </c>
      <c r="F9" s="21">
        <v>46.321795214898017</v>
      </c>
      <c r="G9" s="10">
        <v>23.257511999999998</v>
      </c>
      <c r="H9" s="11">
        <v>622</v>
      </c>
      <c r="I9" s="21">
        <v>22.539790062460369</v>
      </c>
      <c r="J9" s="10">
        <v>76.313598999999996</v>
      </c>
      <c r="K9" s="11">
        <v>9851</v>
      </c>
      <c r="L9" s="218"/>
      <c r="M9" s="222"/>
      <c r="N9" s="222"/>
      <c r="S9" s="203"/>
    </row>
    <row r="10" spans="2:19" x14ac:dyDescent="0.25">
      <c r="B10" s="204">
        <v>2007</v>
      </c>
      <c r="C10" s="6">
        <v>28.1</v>
      </c>
      <c r="D10" s="10">
        <v>265</v>
      </c>
      <c r="E10" s="11">
        <v>15659</v>
      </c>
      <c r="F10" s="21">
        <v>46.8671461189941</v>
      </c>
      <c r="G10" s="10">
        <v>20.791172</v>
      </c>
      <c r="H10" s="11">
        <v>174</v>
      </c>
      <c r="I10" s="21">
        <v>26.541676033737328</v>
      </c>
      <c r="J10" s="10">
        <v>243.740578</v>
      </c>
      <c r="K10" s="205">
        <v>15485</v>
      </c>
      <c r="L10" s="218"/>
      <c r="M10" s="222"/>
      <c r="N10" s="222"/>
      <c r="S10" s="203"/>
    </row>
    <row r="11" spans="2:19" x14ac:dyDescent="0.25">
      <c r="B11" s="204">
        <v>2008</v>
      </c>
      <c r="C11" s="6">
        <v>32.9</v>
      </c>
      <c r="D11" s="10">
        <v>93</v>
      </c>
      <c r="E11" s="11">
        <v>9416</v>
      </c>
      <c r="F11" s="21">
        <v>55.074303903281944</v>
      </c>
      <c r="G11" s="10">
        <v>30.266148000000001</v>
      </c>
      <c r="H11" s="11">
        <v>288</v>
      </c>
      <c r="I11" s="21">
        <v>22.245464886125752</v>
      </c>
      <c r="J11" s="10">
        <v>62.657657999999998</v>
      </c>
      <c r="K11" s="205">
        <v>9128</v>
      </c>
      <c r="L11" s="218"/>
      <c r="M11" s="222"/>
      <c r="N11" s="222"/>
      <c r="S11" s="203"/>
    </row>
    <row r="12" spans="2:19" x14ac:dyDescent="0.25">
      <c r="B12" s="204">
        <v>2009</v>
      </c>
      <c r="C12" s="6">
        <v>30.3</v>
      </c>
      <c r="D12" s="10">
        <v>114</v>
      </c>
      <c r="E12" s="11">
        <v>11689</v>
      </c>
      <c r="F12" s="21">
        <v>43.508316250233214</v>
      </c>
      <c r="G12" s="10">
        <v>31.415641999999998</v>
      </c>
      <c r="H12" s="11">
        <v>261</v>
      </c>
      <c r="I12" s="21">
        <v>25.301262889495668</v>
      </c>
      <c r="J12" s="10">
        <v>82.278402999999997</v>
      </c>
      <c r="K12" s="205">
        <v>11428</v>
      </c>
      <c r="L12" s="218"/>
      <c r="M12" s="222"/>
      <c r="N12" s="222"/>
      <c r="S12" s="203"/>
    </row>
    <row r="13" spans="2:19" x14ac:dyDescent="0.25">
      <c r="B13" s="204">
        <v>2010</v>
      </c>
      <c r="C13" s="6">
        <v>28.299999999999997</v>
      </c>
      <c r="D13" s="10">
        <v>84</v>
      </c>
      <c r="E13" s="11">
        <v>15796</v>
      </c>
      <c r="F13" s="21">
        <v>65.712154885815366</v>
      </c>
      <c r="G13" s="10">
        <v>13.04251</v>
      </c>
      <c r="H13" s="11">
        <v>102</v>
      </c>
      <c r="I13" s="21">
        <v>21.511113183399594</v>
      </c>
      <c r="J13" s="10">
        <v>71.292671999999996</v>
      </c>
      <c r="K13" s="205">
        <v>15694</v>
      </c>
      <c r="L13" s="218"/>
      <c r="M13" s="222"/>
      <c r="N13" s="222"/>
      <c r="S13" s="203"/>
    </row>
    <row r="14" spans="2:19" x14ac:dyDescent="0.25">
      <c r="B14" s="204">
        <v>2011</v>
      </c>
      <c r="C14" s="6">
        <v>21.099999999999998</v>
      </c>
      <c r="D14" s="10">
        <v>96</v>
      </c>
      <c r="E14" s="11">
        <v>12958</v>
      </c>
      <c r="F14" s="21">
        <v>37.958427190157863</v>
      </c>
      <c r="G14" s="10">
        <v>23.057372000000001</v>
      </c>
      <c r="H14" s="11">
        <v>134</v>
      </c>
      <c r="I14" s="21">
        <v>15.825601929296951</v>
      </c>
      <c r="J14" s="10">
        <v>73.322901000000002</v>
      </c>
      <c r="K14" s="205">
        <v>12824</v>
      </c>
      <c r="L14" s="218"/>
      <c r="M14" s="222"/>
      <c r="N14" s="222"/>
      <c r="S14" s="203"/>
    </row>
    <row r="15" spans="2:19" x14ac:dyDescent="0.25">
      <c r="B15" s="204">
        <v>2012</v>
      </c>
      <c r="C15" s="6">
        <v>37.200000000000003</v>
      </c>
      <c r="D15" s="10">
        <v>294</v>
      </c>
      <c r="E15" s="11">
        <v>15811</v>
      </c>
      <c r="F15" s="21">
        <v>68.858659903197307</v>
      </c>
      <c r="G15" s="10">
        <v>120.087678</v>
      </c>
      <c r="H15" s="11">
        <v>999</v>
      </c>
      <c r="I15" s="21">
        <v>15.445649218507848</v>
      </c>
      <c r="J15" s="10">
        <v>174.38247799999999</v>
      </c>
      <c r="K15" s="205">
        <v>14812</v>
      </c>
      <c r="L15" s="218"/>
      <c r="M15" s="222"/>
      <c r="N15" s="222"/>
      <c r="S15" s="203"/>
    </row>
    <row r="16" spans="2:19" x14ac:dyDescent="0.25">
      <c r="B16" s="204">
        <v>2013</v>
      </c>
      <c r="C16" s="6">
        <v>21.8</v>
      </c>
      <c r="D16" s="10">
        <v>119</v>
      </c>
      <c r="E16" s="11">
        <v>10131</v>
      </c>
      <c r="F16" s="21">
        <v>39.129761905550744</v>
      </c>
      <c r="G16" s="10">
        <v>32.920515000000002</v>
      </c>
      <c r="H16" s="11">
        <v>250</v>
      </c>
      <c r="I16" s="21">
        <v>15.141600284422967</v>
      </c>
      <c r="J16" s="10">
        <v>86.180563000000006</v>
      </c>
      <c r="K16" s="205">
        <v>9881</v>
      </c>
      <c r="L16" s="218"/>
      <c r="M16" s="222"/>
      <c r="N16" s="222"/>
      <c r="S16" s="203"/>
    </row>
    <row r="17" spans="2:19" x14ac:dyDescent="0.25">
      <c r="B17" s="204">
        <v>2014</v>
      </c>
      <c r="C17" s="6">
        <v>23.200000000000003</v>
      </c>
      <c r="D17" s="10">
        <v>749</v>
      </c>
      <c r="E17" s="11">
        <v>23280</v>
      </c>
      <c r="F17" s="21">
        <v>33.34593466758232</v>
      </c>
      <c r="G17" s="10">
        <v>343.75210299999998</v>
      </c>
      <c r="H17" s="11">
        <v>2759</v>
      </c>
      <c r="I17" s="21">
        <v>14.60108738020603</v>
      </c>
      <c r="J17" s="10">
        <v>405.66571399999998</v>
      </c>
      <c r="K17" s="205">
        <v>20521</v>
      </c>
      <c r="L17" s="218"/>
      <c r="M17" s="222"/>
      <c r="N17" s="222"/>
      <c r="S17" s="203"/>
    </row>
    <row r="18" spans="2:19" x14ac:dyDescent="0.25">
      <c r="B18" s="204">
        <v>2015</v>
      </c>
      <c r="C18" s="6">
        <v>21.4</v>
      </c>
      <c r="D18" s="10">
        <v>884</v>
      </c>
      <c r="E18" s="11">
        <v>38670</v>
      </c>
      <c r="F18" s="21">
        <v>38.087281830605633</v>
      </c>
      <c r="G18" s="10">
        <v>279.34935300000001</v>
      </c>
      <c r="H18" s="11">
        <v>2172</v>
      </c>
      <c r="I18" s="21">
        <v>13.660722207551132</v>
      </c>
      <c r="J18" s="10">
        <v>605.04227900000001</v>
      </c>
      <c r="K18" s="205">
        <v>36498</v>
      </c>
      <c r="L18" s="218"/>
      <c r="M18" s="222"/>
      <c r="N18" s="222"/>
      <c r="S18" s="203"/>
    </row>
    <row r="19" spans="2:19" x14ac:dyDescent="0.25">
      <c r="B19" s="204">
        <v>2016</v>
      </c>
      <c r="C19" s="6">
        <v>19.900000000000002</v>
      </c>
      <c r="D19" s="10">
        <v>1956</v>
      </c>
      <c r="E19" s="11">
        <v>130923</v>
      </c>
      <c r="F19" s="21">
        <v>38.321547293820792</v>
      </c>
      <c r="G19" s="10">
        <v>394.61377700000003</v>
      </c>
      <c r="H19" s="11">
        <v>2844</v>
      </c>
      <c r="I19" s="21">
        <v>15.255707779935168</v>
      </c>
      <c r="J19" s="10">
        <v>1561.8154420000001</v>
      </c>
      <c r="K19" s="205">
        <v>128079</v>
      </c>
      <c r="L19" s="218"/>
      <c r="M19" s="222"/>
      <c r="N19" s="222"/>
      <c r="S19" s="203"/>
    </row>
    <row r="20" spans="2:19" ht="15.75" thickBot="1" x14ac:dyDescent="0.3">
      <c r="B20" s="206">
        <v>2017</v>
      </c>
      <c r="C20" s="217">
        <v>28.434138141620497</v>
      </c>
      <c r="D20" s="207">
        <v>3829.1919910000001</v>
      </c>
      <c r="E20" s="208">
        <v>139298</v>
      </c>
      <c r="F20" s="217">
        <v>36.202847585492336</v>
      </c>
      <c r="G20" s="207">
        <v>2040.5657490000001</v>
      </c>
      <c r="H20" s="208">
        <v>14829</v>
      </c>
      <c r="I20" s="21">
        <v>19.571156020005194</v>
      </c>
      <c r="J20" s="207">
        <v>1788.626242</v>
      </c>
      <c r="K20" s="209">
        <v>124469</v>
      </c>
      <c r="L20" s="218"/>
      <c r="M20" s="222"/>
      <c r="N20" s="222"/>
    </row>
    <row r="21" spans="2:19" ht="15.75" thickBot="1" x14ac:dyDescent="0.3">
      <c r="B21" s="210" t="s">
        <v>12</v>
      </c>
      <c r="C21" s="18"/>
      <c r="D21" s="19">
        <v>8583.1919909999997</v>
      </c>
      <c r="E21" s="19">
        <v>434104</v>
      </c>
      <c r="F21" s="18"/>
      <c r="G21" s="220">
        <v>3353.1195310000003</v>
      </c>
      <c r="H21" s="220">
        <v>25434</v>
      </c>
      <c r="I21" s="18"/>
      <c r="J21" s="19">
        <v>5231.3185290000001</v>
      </c>
      <c r="K21" s="211">
        <v>408670</v>
      </c>
      <c r="L21" s="221"/>
      <c r="M21" s="223"/>
      <c r="N21" s="223"/>
    </row>
    <row r="22" spans="2:19" ht="15.75" thickBot="1" x14ac:dyDescent="0.3">
      <c r="B22" s="212" t="s">
        <v>13</v>
      </c>
      <c r="C22" s="224">
        <v>25.492005103964686</v>
      </c>
      <c r="D22" s="213">
        <v>715.26599924999994</v>
      </c>
      <c r="E22" s="213">
        <v>36175.333333333336</v>
      </c>
      <c r="F22" s="224">
        <v>38.016508410707793</v>
      </c>
      <c r="G22" s="219">
        <v>279.42662758333336</v>
      </c>
      <c r="H22" s="219">
        <v>2119.5</v>
      </c>
      <c r="I22" s="224">
        <v>17.46746177976625</v>
      </c>
      <c r="J22" s="213">
        <v>435.94321074999999</v>
      </c>
      <c r="K22" s="214">
        <v>34055.833333333336</v>
      </c>
    </row>
    <row r="23" spans="2:19" x14ac:dyDescent="0.25">
      <c r="B23" s="309" t="s">
        <v>52</v>
      </c>
      <c r="C23" s="309"/>
      <c r="D23" s="309"/>
      <c r="E23" s="309"/>
      <c r="F23" s="309"/>
      <c r="G23" s="309"/>
      <c r="H23" s="309"/>
      <c r="I23" s="309"/>
      <c r="J23" s="309"/>
      <c r="K23" s="309"/>
    </row>
    <row r="24" spans="2:19" ht="15.75" x14ac:dyDescent="0.25">
      <c r="B24" s="7"/>
    </row>
  </sheetData>
  <mergeCells count="16">
    <mergeCell ref="M7:N7"/>
    <mergeCell ref="B23:K23"/>
    <mergeCell ref="B2:K2"/>
    <mergeCell ref="B3:K3"/>
    <mergeCell ref="B4:B8"/>
    <mergeCell ref="C4:E5"/>
    <mergeCell ref="F4:H4"/>
    <mergeCell ref="I4:K4"/>
    <mergeCell ref="F5:H5"/>
    <mergeCell ref="I5:K5"/>
    <mergeCell ref="D6:E6"/>
    <mergeCell ref="G6:H6"/>
    <mergeCell ref="J6:K6"/>
    <mergeCell ref="E7:E8"/>
    <mergeCell ref="H7:H8"/>
    <mergeCell ref="K7:K8"/>
  </mergeCells>
  <pageMargins left="0.7" right="0.7" top="0.75" bottom="0.75" header="0.3" footer="0.3"/>
  <pageSetup paperSize="9" scale="76"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24"/>
  <sheetViews>
    <sheetView zoomScaleNormal="100" workbookViewId="0"/>
  </sheetViews>
  <sheetFormatPr defaultRowHeight="15" x14ac:dyDescent="0.25"/>
  <cols>
    <col min="2" max="2" width="16.28515625" customWidth="1"/>
    <col min="3" max="11" width="13.5703125" customWidth="1"/>
  </cols>
  <sheetData>
    <row r="2" spans="2:14" ht="22.5" customHeight="1" x14ac:dyDescent="0.25">
      <c r="B2" s="306" t="s">
        <v>116</v>
      </c>
      <c r="C2" s="306"/>
      <c r="D2" s="306"/>
      <c r="E2" s="306"/>
      <c r="F2" s="306"/>
      <c r="G2" s="306"/>
      <c r="H2" s="306"/>
      <c r="I2" s="306"/>
      <c r="J2" s="306"/>
      <c r="K2" s="306"/>
    </row>
    <row r="3" spans="2:14" ht="16.5" customHeight="1" thickBot="1" x14ac:dyDescent="0.3">
      <c r="B3" s="296" t="s">
        <v>0</v>
      </c>
      <c r="C3" s="296"/>
      <c r="D3" s="296"/>
      <c r="E3" s="296"/>
      <c r="F3" s="296"/>
      <c r="G3" s="296"/>
      <c r="H3" s="296"/>
      <c r="I3" s="296"/>
      <c r="J3" s="296"/>
      <c r="K3" s="296"/>
    </row>
    <row r="4" spans="2:14" ht="17.25" customHeight="1" x14ac:dyDescent="0.25">
      <c r="B4" s="264" t="s">
        <v>7</v>
      </c>
      <c r="C4" s="275" t="s">
        <v>130</v>
      </c>
      <c r="D4" s="271"/>
      <c r="E4" s="271"/>
      <c r="F4" s="289" t="s">
        <v>26</v>
      </c>
      <c r="G4" s="289"/>
      <c r="H4" s="289"/>
      <c r="I4" s="289" t="s">
        <v>26</v>
      </c>
      <c r="J4" s="289"/>
      <c r="K4" s="290"/>
    </row>
    <row r="5" spans="2:14" ht="17.25" customHeight="1" thickBot="1" x14ac:dyDescent="0.3">
      <c r="B5" s="265"/>
      <c r="C5" s="315"/>
      <c r="D5" s="277"/>
      <c r="E5" s="277"/>
      <c r="F5" s="300" t="s">
        <v>27</v>
      </c>
      <c r="G5" s="300"/>
      <c r="H5" s="300"/>
      <c r="I5" s="300" t="s">
        <v>28</v>
      </c>
      <c r="J5" s="300"/>
      <c r="K5" s="301"/>
    </row>
    <row r="6" spans="2:14" ht="29.25" customHeight="1" thickBot="1" x14ac:dyDescent="0.3">
      <c r="B6" s="265"/>
      <c r="C6" s="245" t="s">
        <v>5</v>
      </c>
      <c r="D6" s="268" t="s">
        <v>6</v>
      </c>
      <c r="E6" s="268"/>
      <c r="F6" s="245" t="s">
        <v>5</v>
      </c>
      <c r="G6" s="268" t="s">
        <v>6</v>
      </c>
      <c r="H6" s="268"/>
      <c r="I6" s="245" t="s">
        <v>5</v>
      </c>
      <c r="J6" s="268" t="s">
        <v>6</v>
      </c>
      <c r="K6" s="316"/>
    </row>
    <row r="7" spans="2:14" x14ac:dyDescent="0.25">
      <c r="B7" s="265"/>
      <c r="C7" s="244" t="s">
        <v>8</v>
      </c>
      <c r="D7" s="244" t="s">
        <v>9</v>
      </c>
      <c r="E7" s="317" t="s">
        <v>10</v>
      </c>
      <c r="F7" s="244" t="s">
        <v>8</v>
      </c>
      <c r="G7" s="244" t="s">
        <v>9</v>
      </c>
      <c r="H7" s="317" t="s">
        <v>10</v>
      </c>
      <c r="I7" s="256" t="s">
        <v>8</v>
      </c>
      <c r="J7" s="244" t="s">
        <v>9</v>
      </c>
      <c r="K7" s="318" t="s">
        <v>10</v>
      </c>
    </row>
    <row r="8" spans="2:14" ht="15" customHeight="1" thickBot="1" x14ac:dyDescent="0.3">
      <c r="B8" s="266"/>
      <c r="C8" s="9"/>
      <c r="D8" s="244" t="s">
        <v>11</v>
      </c>
      <c r="E8" s="294"/>
      <c r="F8" s="9"/>
      <c r="G8" s="244" t="s">
        <v>11</v>
      </c>
      <c r="H8" s="294"/>
      <c r="I8" s="9"/>
      <c r="J8" s="244" t="s">
        <v>11</v>
      </c>
      <c r="K8" s="319"/>
    </row>
    <row r="9" spans="2:14" x14ac:dyDescent="0.25">
      <c r="B9" s="246">
        <v>2006</v>
      </c>
      <c r="C9" s="21">
        <v>31.8</v>
      </c>
      <c r="D9" s="10">
        <v>136</v>
      </c>
      <c r="E9" s="11">
        <v>4770</v>
      </c>
      <c r="F9" s="21">
        <v>47.379926030350695</v>
      </c>
      <c r="G9" s="10">
        <v>40.894303999999998</v>
      </c>
      <c r="H9" s="11">
        <v>488</v>
      </c>
      <c r="I9" s="21">
        <v>25.111639030593345</v>
      </c>
      <c r="J9" s="10">
        <v>95.602708000000007</v>
      </c>
      <c r="K9" s="11">
        <v>4282</v>
      </c>
      <c r="L9" s="218"/>
      <c r="M9" s="222"/>
      <c r="N9" s="222"/>
    </row>
    <row r="10" spans="2:14" x14ac:dyDescent="0.25">
      <c r="B10" s="246">
        <v>2007</v>
      </c>
      <c r="C10" s="21">
        <v>20.5</v>
      </c>
      <c r="D10" s="10">
        <v>1034</v>
      </c>
      <c r="E10" s="11">
        <v>9567</v>
      </c>
      <c r="F10" s="21">
        <v>44.847629569463251</v>
      </c>
      <c r="G10" s="10">
        <v>81.750958999999995</v>
      </c>
      <c r="H10" s="11">
        <v>266</v>
      </c>
      <c r="I10" s="21">
        <v>18.427728917323055</v>
      </c>
      <c r="J10" s="10">
        <v>952.48181199999999</v>
      </c>
      <c r="K10" s="11">
        <v>9301</v>
      </c>
      <c r="L10" s="218"/>
      <c r="M10" s="222"/>
      <c r="N10" s="222"/>
    </row>
    <row r="11" spans="2:14" x14ac:dyDescent="0.25">
      <c r="B11" s="246">
        <v>2008</v>
      </c>
      <c r="C11" s="21">
        <v>39</v>
      </c>
      <c r="D11" s="10">
        <v>262</v>
      </c>
      <c r="E11" s="11">
        <v>3690</v>
      </c>
      <c r="F11" s="21">
        <v>46.08760362976053</v>
      </c>
      <c r="G11" s="10">
        <v>181.86859899999999</v>
      </c>
      <c r="H11" s="11">
        <v>345</v>
      </c>
      <c r="I11" s="21">
        <v>23.06148942966988</v>
      </c>
      <c r="J11" s="10">
        <v>80.173147</v>
      </c>
      <c r="K11" s="11">
        <v>3345</v>
      </c>
      <c r="L11" s="218"/>
      <c r="M11" s="222"/>
      <c r="N11" s="222"/>
    </row>
    <row r="12" spans="2:14" x14ac:dyDescent="0.25">
      <c r="B12" s="246">
        <v>2009</v>
      </c>
      <c r="C12" s="21">
        <v>27.3</v>
      </c>
      <c r="D12" s="10">
        <v>103</v>
      </c>
      <c r="E12" s="11">
        <v>4580</v>
      </c>
      <c r="F12" s="21">
        <v>37.840582435440396</v>
      </c>
      <c r="G12" s="10">
        <v>13.689639</v>
      </c>
      <c r="H12" s="11">
        <v>152</v>
      </c>
      <c r="I12" s="21">
        <v>25.705295878498447</v>
      </c>
      <c r="J12" s="10">
        <v>88.900244000000001</v>
      </c>
      <c r="K12" s="11">
        <v>4428</v>
      </c>
      <c r="L12" s="218"/>
      <c r="M12" s="222"/>
      <c r="N12" s="222"/>
    </row>
    <row r="13" spans="2:14" x14ac:dyDescent="0.25">
      <c r="B13" s="246">
        <v>2010</v>
      </c>
      <c r="C13" s="21">
        <v>25.6</v>
      </c>
      <c r="D13" s="10">
        <v>128</v>
      </c>
      <c r="E13" s="11">
        <v>3781</v>
      </c>
      <c r="F13" s="21">
        <v>25.615066820231426</v>
      </c>
      <c r="G13" s="10">
        <v>66.982378999999995</v>
      </c>
      <c r="H13" s="11">
        <v>87</v>
      </c>
      <c r="I13" s="21">
        <v>25.673504428255324</v>
      </c>
      <c r="J13" s="10">
        <v>61.284173000000003</v>
      </c>
      <c r="K13" s="11">
        <v>3694</v>
      </c>
      <c r="L13" s="218"/>
      <c r="M13" s="222"/>
      <c r="N13" s="222"/>
    </row>
    <row r="14" spans="2:14" x14ac:dyDescent="0.25">
      <c r="B14" s="246">
        <v>2011</v>
      </c>
      <c r="C14" s="21">
        <v>24.5</v>
      </c>
      <c r="D14" s="10">
        <v>180</v>
      </c>
      <c r="E14" s="11">
        <v>4658</v>
      </c>
      <c r="F14" s="21">
        <v>32.59980117552697</v>
      </c>
      <c r="G14" s="10">
        <v>73.850442999999999</v>
      </c>
      <c r="H14" s="11">
        <v>336</v>
      </c>
      <c r="I14" s="21">
        <v>18.839645982913268</v>
      </c>
      <c r="J14" s="10">
        <v>105.957185</v>
      </c>
      <c r="K14" s="11">
        <v>4322</v>
      </c>
      <c r="L14" s="218"/>
      <c r="M14" s="222"/>
      <c r="N14" s="222"/>
    </row>
    <row r="15" spans="2:14" x14ac:dyDescent="0.25">
      <c r="B15" s="246">
        <v>2012</v>
      </c>
      <c r="C15" s="21">
        <v>27.6</v>
      </c>
      <c r="D15" s="10">
        <v>971</v>
      </c>
      <c r="E15" s="11">
        <v>10332</v>
      </c>
      <c r="F15" s="21">
        <v>46.091072206732854</v>
      </c>
      <c r="G15" s="10">
        <v>353.90025600000001</v>
      </c>
      <c r="H15" s="11">
        <v>1016</v>
      </c>
      <c r="I15" s="21">
        <v>16.981138101582381</v>
      </c>
      <c r="J15" s="10">
        <v>617.41564700000004</v>
      </c>
      <c r="K15" s="11">
        <v>9316</v>
      </c>
      <c r="L15" s="218"/>
      <c r="M15" s="222"/>
      <c r="N15" s="222"/>
    </row>
    <row r="16" spans="2:14" x14ac:dyDescent="0.25">
      <c r="B16" s="246">
        <v>2013</v>
      </c>
      <c r="C16" s="21">
        <v>24.6</v>
      </c>
      <c r="D16" s="10">
        <v>335</v>
      </c>
      <c r="E16" s="11">
        <v>5486</v>
      </c>
      <c r="F16" s="21">
        <v>38.982083549000684</v>
      </c>
      <c r="G16" s="10">
        <v>143.45276200000001</v>
      </c>
      <c r="H16" s="11">
        <v>323</v>
      </c>
      <c r="I16" s="21">
        <v>13.744525847687633</v>
      </c>
      <c r="J16" s="10">
        <v>191.53032400000001</v>
      </c>
      <c r="K16" s="11">
        <v>5163</v>
      </c>
      <c r="L16" s="218"/>
      <c r="M16" s="222"/>
      <c r="N16" s="222"/>
    </row>
    <row r="17" spans="2:14" x14ac:dyDescent="0.25">
      <c r="B17" s="246">
        <v>2014</v>
      </c>
      <c r="C17" s="21">
        <v>22.3</v>
      </c>
      <c r="D17" s="10">
        <v>3400</v>
      </c>
      <c r="E17" s="11">
        <v>23349</v>
      </c>
      <c r="F17" s="21">
        <v>30.49417293664068</v>
      </c>
      <c r="G17" s="10">
        <v>1338.5985820000001</v>
      </c>
      <c r="H17" s="11">
        <v>3776</v>
      </c>
      <c r="I17" s="21">
        <v>16.917322550589052</v>
      </c>
      <c r="J17" s="10">
        <v>2061.6617179999998</v>
      </c>
      <c r="K17" s="11">
        <v>19573</v>
      </c>
      <c r="L17" s="218"/>
      <c r="M17" s="222"/>
      <c r="N17" s="222"/>
    </row>
    <row r="18" spans="2:14" x14ac:dyDescent="0.25">
      <c r="B18" s="246">
        <v>2015</v>
      </c>
      <c r="C18" s="21">
        <v>20</v>
      </c>
      <c r="D18" s="10">
        <v>4216</v>
      </c>
      <c r="E18" s="11">
        <v>38397</v>
      </c>
      <c r="F18" s="21">
        <v>28.966348270691011</v>
      </c>
      <c r="G18" s="10">
        <v>1395.984461</v>
      </c>
      <c r="H18" s="11">
        <v>3528</v>
      </c>
      <c r="I18" s="21">
        <v>15.627701279464965</v>
      </c>
      <c r="J18" s="10">
        <v>2820.4049249999998</v>
      </c>
      <c r="K18" s="11">
        <v>34869</v>
      </c>
      <c r="L18" s="218"/>
      <c r="M18" s="222"/>
      <c r="N18" s="222"/>
    </row>
    <row r="19" spans="2:14" x14ac:dyDescent="0.25">
      <c r="B19" s="246">
        <v>2016</v>
      </c>
      <c r="C19" s="21">
        <v>24.7</v>
      </c>
      <c r="D19" s="10">
        <v>5601</v>
      </c>
      <c r="E19" s="11">
        <v>47736</v>
      </c>
      <c r="F19" s="21">
        <v>36.29151817423454</v>
      </c>
      <c r="G19" s="10">
        <v>2542.4254559999999</v>
      </c>
      <c r="H19" s="11">
        <v>3384</v>
      </c>
      <c r="I19" s="21">
        <v>15.111202877539728</v>
      </c>
      <c r="J19" s="10">
        <v>3058.403448</v>
      </c>
      <c r="K19" s="11">
        <v>44352</v>
      </c>
      <c r="L19" s="218"/>
      <c r="M19" s="222"/>
      <c r="N19" s="222"/>
    </row>
    <row r="20" spans="2:14" ht="15.75" thickBot="1" x14ac:dyDescent="0.3">
      <c r="B20" s="247">
        <v>2017</v>
      </c>
      <c r="C20" s="217">
        <v>25.790269679482318</v>
      </c>
      <c r="D20" s="207">
        <v>29181.541717</v>
      </c>
      <c r="E20" s="208">
        <v>121238</v>
      </c>
      <c r="F20" s="217">
        <v>32.964207814780735</v>
      </c>
      <c r="G20" s="207">
        <v>15273.268110000001</v>
      </c>
      <c r="H20" s="208">
        <v>17816</v>
      </c>
      <c r="I20" s="21">
        <v>17.912262412655153</v>
      </c>
      <c r="J20" s="207">
        <v>13908.273606999999</v>
      </c>
      <c r="K20" s="209">
        <v>103422</v>
      </c>
      <c r="L20" s="218"/>
      <c r="M20" s="222"/>
      <c r="N20" s="222"/>
    </row>
    <row r="21" spans="2:14" ht="15.75" thickBot="1" x14ac:dyDescent="0.3">
      <c r="B21" s="17" t="s">
        <v>12</v>
      </c>
      <c r="C21" s="18"/>
      <c r="D21" s="19">
        <v>45547.541717</v>
      </c>
      <c r="E21" s="19">
        <v>277584</v>
      </c>
      <c r="F21" s="18"/>
      <c r="G21" s="19">
        <v>21506.665950000002</v>
      </c>
      <c r="H21" s="19">
        <v>31517</v>
      </c>
      <c r="I21" s="18"/>
      <c r="J21" s="19">
        <v>24042.088938000001</v>
      </c>
      <c r="K21" s="211">
        <v>246067</v>
      </c>
      <c r="L21" s="221"/>
      <c r="M21" s="223"/>
      <c r="N21" s="223"/>
    </row>
    <row r="22" spans="2:14" ht="15.75" thickBot="1" x14ac:dyDescent="0.3">
      <c r="B22" s="15" t="s">
        <v>13</v>
      </c>
      <c r="C22" s="224">
        <v>24.861136031889384</v>
      </c>
      <c r="D22" s="213">
        <v>3795.6284764166667</v>
      </c>
      <c r="E22" s="213">
        <v>23132</v>
      </c>
      <c r="F22" s="224">
        <v>33.362981940144117</v>
      </c>
      <c r="G22" s="213">
        <v>1792.2221625000002</v>
      </c>
      <c r="H22" s="213">
        <v>2626.4166666666665</v>
      </c>
      <c r="I22" s="224">
        <v>17.26440952442254</v>
      </c>
      <c r="J22" s="213">
        <v>2003.5074115</v>
      </c>
      <c r="K22" s="214">
        <v>20505.583333333332</v>
      </c>
    </row>
    <row r="23" spans="2:14" x14ac:dyDescent="0.25">
      <c r="B23" s="267" t="s">
        <v>52</v>
      </c>
      <c r="C23" s="267"/>
      <c r="D23" s="267"/>
      <c r="E23" s="267"/>
      <c r="F23" s="267"/>
      <c r="G23" s="267"/>
      <c r="H23" s="267"/>
      <c r="I23" s="267"/>
      <c r="J23" s="267"/>
      <c r="K23" s="267"/>
    </row>
    <row r="24" spans="2:14" ht="15.75" x14ac:dyDescent="0.25">
      <c r="B24" s="7"/>
    </row>
  </sheetData>
  <mergeCells count="15">
    <mergeCell ref="B23:K23"/>
    <mergeCell ref="B2:K2"/>
    <mergeCell ref="B3:K3"/>
    <mergeCell ref="B4:B8"/>
    <mergeCell ref="C4:E5"/>
    <mergeCell ref="F4:H4"/>
    <mergeCell ref="I4:K4"/>
    <mergeCell ref="F5:H5"/>
    <mergeCell ref="I5:K5"/>
    <mergeCell ref="D6:E6"/>
    <mergeCell ref="G6:H6"/>
    <mergeCell ref="J6:K6"/>
    <mergeCell ref="E7:E8"/>
    <mergeCell ref="H7:H8"/>
    <mergeCell ref="K7:K8"/>
  </mergeCells>
  <pageMargins left="0.7" right="0.7" top="0.75" bottom="0.75" header="0.3" footer="0.3"/>
  <pageSetup paperSize="9" scale="76"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12"/>
  <sheetViews>
    <sheetView zoomScaleNormal="100" workbookViewId="0"/>
  </sheetViews>
  <sheetFormatPr defaultRowHeight="15" x14ac:dyDescent="0.25"/>
  <cols>
    <col min="2" max="4" width="16.140625" customWidth="1"/>
    <col min="5" max="5" width="18" customWidth="1"/>
    <col min="6" max="6" width="16.140625" customWidth="1"/>
    <col min="7" max="9" width="12" customWidth="1"/>
    <col min="10" max="10" width="19.7109375" customWidth="1"/>
  </cols>
  <sheetData>
    <row r="1" spans="2:7" ht="22.5" customHeight="1" x14ac:dyDescent="0.25">
      <c r="B1" s="27" t="s">
        <v>108</v>
      </c>
      <c r="C1" s="101"/>
      <c r="D1" s="27"/>
      <c r="E1" s="101"/>
      <c r="F1" s="101"/>
      <c r="G1" s="101"/>
    </row>
    <row r="2" spans="2:7" ht="16.5" customHeight="1" thickBot="1" x14ac:dyDescent="0.3">
      <c r="B2" s="40" t="s">
        <v>18</v>
      </c>
      <c r="C2" s="26"/>
      <c r="D2" s="39"/>
      <c r="E2" s="26"/>
      <c r="F2" s="26"/>
      <c r="G2" s="26"/>
    </row>
    <row r="3" spans="2:7" ht="23.25" customHeight="1" x14ac:dyDescent="0.25">
      <c r="B3" s="322" t="s">
        <v>99</v>
      </c>
      <c r="C3" s="271" t="s">
        <v>1</v>
      </c>
      <c r="D3" s="324" t="s">
        <v>124</v>
      </c>
      <c r="E3" s="324" t="s">
        <v>71</v>
      </c>
      <c r="F3" s="324" t="s">
        <v>72</v>
      </c>
      <c r="G3" s="320" t="s">
        <v>70</v>
      </c>
    </row>
    <row r="4" spans="2:7" ht="15.75" thickBot="1" x14ac:dyDescent="0.3">
      <c r="B4" s="323"/>
      <c r="C4" s="277"/>
      <c r="D4" s="325"/>
      <c r="E4" s="325"/>
      <c r="F4" s="325"/>
      <c r="G4" s="321"/>
    </row>
    <row r="5" spans="2:7" x14ac:dyDescent="0.25">
      <c r="B5" s="104" t="s">
        <v>32</v>
      </c>
      <c r="C5" s="103">
        <v>57.154063458497816</v>
      </c>
      <c r="D5" s="102">
        <v>73.11189872599023</v>
      </c>
      <c r="E5" s="102">
        <v>48.671362827613947</v>
      </c>
      <c r="F5" s="102">
        <v>57.246537609973039</v>
      </c>
      <c r="G5" s="105">
        <v>56.938873862470416</v>
      </c>
    </row>
    <row r="6" spans="2:7" x14ac:dyDescent="0.25">
      <c r="B6" s="104" t="s">
        <v>33</v>
      </c>
      <c r="C6" s="103">
        <v>46.205539594186988</v>
      </c>
      <c r="D6" s="102">
        <v>57.433900345876708</v>
      </c>
      <c r="E6" s="102">
        <v>37.871987555147051</v>
      </c>
      <c r="F6" s="102">
        <v>45.225918341815174</v>
      </c>
      <c r="G6" s="105">
        <v>48.899317072422441</v>
      </c>
    </row>
    <row r="7" spans="2:7" x14ac:dyDescent="0.25">
      <c r="B7" s="104" t="s">
        <v>34</v>
      </c>
      <c r="C7" s="103">
        <v>46.433677689076788</v>
      </c>
      <c r="D7" s="102">
        <v>57.006095089852629</v>
      </c>
      <c r="E7" s="102">
        <v>37.761549911618594</v>
      </c>
      <c r="F7" s="102">
        <v>43.088806869165516</v>
      </c>
      <c r="G7" s="105">
        <v>57.708228443420658</v>
      </c>
    </row>
    <row r="8" spans="2:7" x14ac:dyDescent="0.25">
      <c r="B8" s="104" t="s">
        <v>35</v>
      </c>
      <c r="C8" s="103">
        <v>40.195515290610743</v>
      </c>
      <c r="D8" s="102">
        <v>49.436414797823211</v>
      </c>
      <c r="E8" s="102">
        <v>32.777603064692954</v>
      </c>
      <c r="F8" s="102">
        <v>36.322096531230471</v>
      </c>
      <c r="G8" s="105">
        <v>56.585979497814833</v>
      </c>
    </row>
    <row r="9" spans="2:7" x14ac:dyDescent="0.25">
      <c r="B9" s="104" t="s">
        <v>36</v>
      </c>
      <c r="C9" s="103">
        <v>38.109145137219699</v>
      </c>
      <c r="D9" s="102">
        <v>45.920778217715458</v>
      </c>
      <c r="E9" s="102">
        <v>29.760525313676794</v>
      </c>
      <c r="F9" s="102">
        <v>34.991706116324863</v>
      </c>
      <c r="G9" s="105">
        <v>52.023090616529629</v>
      </c>
    </row>
    <row r="10" spans="2:7" x14ac:dyDescent="0.25">
      <c r="B10" s="104" t="s">
        <v>37</v>
      </c>
      <c r="C10" s="103">
        <v>35.242148148420611</v>
      </c>
      <c r="D10" s="102">
        <v>43.630416514703775</v>
      </c>
      <c r="E10" s="102">
        <v>27.483926052867503</v>
      </c>
      <c r="F10" s="102">
        <v>32.131442106370933</v>
      </c>
      <c r="G10" s="105">
        <v>49.368583592571703</v>
      </c>
    </row>
    <row r="11" spans="2:7" ht="15.75" thickBot="1" x14ac:dyDescent="0.3">
      <c r="B11" s="106" t="s">
        <v>38</v>
      </c>
      <c r="C11" s="107">
        <v>28.304572667255396</v>
      </c>
      <c r="D11" s="108">
        <v>36.737123447403278</v>
      </c>
      <c r="E11" s="108">
        <v>21.759893027947083</v>
      </c>
      <c r="F11" s="108">
        <v>26.50814039070189</v>
      </c>
      <c r="G11" s="109">
        <v>36.219537961054904</v>
      </c>
    </row>
    <row r="12" spans="2:7" x14ac:dyDescent="0.25">
      <c r="B12" s="73" t="s">
        <v>54</v>
      </c>
    </row>
  </sheetData>
  <mergeCells count="6">
    <mergeCell ref="G3:G4"/>
    <mergeCell ref="B3:B4"/>
    <mergeCell ref="C3:C4"/>
    <mergeCell ref="D3:D4"/>
    <mergeCell ref="E3:E4"/>
    <mergeCell ref="F3:F4"/>
  </mergeCells>
  <pageMargins left="0.7" right="0.7" top="0.75" bottom="0.75" header="0.3" footer="0.3"/>
  <pageSetup paperSize="9" fitToHeight="0"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I12"/>
  <sheetViews>
    <sheetView zoomScaleNormal="100" workbookViewId="0"/>
  </sheetViews>
  <sheetFormatPr defaultRowHeight="15" x14ac:dyDescent="0.25"/>
  <cols>
    <col min="2" max="4" width="16.140625" customWidth="1"/>
    <col min="5" max="5" width="18" customWidth="1"/>
    <col min="6" max="6" width="16.140625" customWidth="1"/>
    <col min="7" max="9" width="12" customWidth="1"/>
    <col min="10" max="10" width="19.7109375" customWidth="1"/>
  </cols>
  <sheetData>
    <row r="1" spans="2:9" s="2" customFormat="1" ht="22.5" customHeight="1" x14ac:dyDescent="0.25">
      <c r="B1" s="237" t="s">
        <v>109</v>
      </c>
      <c r="C1" s="1"/>
      <c r="D1" s="236"/>
      <c r="E1" s="1"/>
      <c r="F1" s="1"/>
      <c r="G1" s="1"/>
    </row>
    <row r="2" spans="2:9" ht="16.5" customHeight="1" thickBot="1" x14ac:dyDescent="0.3">
      <c r="D2" s="164" t="s">
        <v>18</v>
      </c>
    </row>
    <row r="3" spans="2:9" ht="23.25" customHeight="1" x14ac:dyDescent="0.25">
      <c r="B3" s="322" t="s">
        <v>99</v>
      </c>
      <c r="C3" s="271" t="s">
        <v>1</v>
      </c>
      <c r="D3" s="324" t="s">
        <v>123</v>
      </c>
      <c r="E3" s="324" t="s">
        <v>71</v>
      </c>
      <c r="F3" s="324" t="s">
        <v>72</v>
      </c>
      <c r="G3" s="320" t="s">
        <v>70</v>
      </c>
    </row>
    <row r="4" spans="2:9" ht="15.75" thickBot="1" x14ac:dyDescent="0.3">
      <c r="B4" s="323"/>
      <c r="C4" s="277"/>
      <c r="D4" s="325"/>
      <c r="E4" s="325"/>
      <c r="F4" s="325"/>
      <c r="G4" s="321"/>
    </row>
    <row r="5" spans="2:9" x14ac:dyDescent="0.25">
      <c r="B5" s="104" t="s">
        <v>32</v>
      </c>
      <c r="C5" s="103">
        <v>60.828412271091295</v>
      </c>
      <c r="D5" s="102">
        <v>75.291375012161822</v>
      </c>
      <c r="E5" s="102">
        <v>53.019813784896755</v>
      </c>
      <c r="F5" s="102">
        <v>58.846477569544184</v>
      </c>
      <c r="G5" s="105">
        <v>66.030066617476919</v>
      </c>
      <c r="I5" s="6"/>
    </row>
    <row r="6" spans="2:9" x14ac:dyDescent="0.25">
      <c r="B6" s="104" t="s">
        <v>33</v>
      </c>
      <c r="C6" s="103">
        <v>51.145128095052847</v>
      </c>
      <c r="D6" s="102">
        <v>61.729751417891066</v>
      </c>
      <c r="E6" s="102">
        <v>43.733155552354638</v>
      </c>
      <c r="F6" s="102">
        <v>49.265934622965325</v>
      </c>
      <c r="G6" s="105">
        <v>56.509569995309569</v>
      </c>
    </row>
    <row r="7" spans="2:9" x14ac:dyDescent="0.25">
      <c r="B7" s="104" t="s">
        <v>34</v>
      </c>
      <c r="C7" s="103">
        <v>53.605779860763228</v>
      </c>
      <c r="D7" s="102">
        <v>67.000087596496655</v>
      </c>
      <c r="E7" s="102">
        <v>44.311420801769884</v>
      </c>
      <c r="F7" s="102">
        <v>50.001006200780409</v>
      </c>
      <c r="G7" s="105">
        <v>63.512952200356601</v>
      </c>
    </row>
    <row r="8" spans="2:9" x14ac:dyDescent="0.25">
      <c r="B8" s="104" t="s">
        <v>35</v>
      </c>
      <c r="C8" s="103">
        <v>49.618561512870869</v>
      </c>
      <c r="D8" s="102">
        <v>60.694868874762555</v>
      </c>
      <c r="E8" s="102">
        <v>41.328921781446674</v>
      </c>
      <c r="F8" s="102">
        <v>45.081576873698268</v>
      </c>
      <c r="G8" s="105">
        <v>64.227506619745469</v>
      </c>
    </row>
    <row r="9" spans="2:9" x14ac:dyDescent="0.25">
      <c r="B9" s="104" t="s">
        <v>36</v>
      </c>
      <c r="C9" s="103">
        <v>43.261131059125226</v>
      </c>
      <c r="D9" s="102">
        <v>51.788543920482368</v>
      </c>
      <c r="E9" s="102">
        <v>35.032753499228079</v>
      </c>
      <c r="F9" s="102">
        <v>39.436160517951997</v>
      </c>
      <c r="G9" s="105">
        <v>55.458797804521446</v>
      </c>
    </row>
    <row r="10" spans="2:9" x14ac:dyDescent="0.25">
      <c r="B10" s="104" t="s">
        <v>37</v>
      </c>
      <c r="C10" s="103">
        <v>41.191657063154743</v>
      </c>
      <c r="D10" s="102">
        <v>51.547047234432974</v>
      </c>
      <c r="E10" s="102">
        <v>32.227908550021276</v>
      </c>
      <c r="F10" s="102">
        <v>37.391856276979283</v>
      </c>
      <c r="G10" s="105">
        <v>53.697958612730432</v>
      </c>
    </row>
    <row r="11" spans="2:9" ht="15.75" thickBot="1" x14ac:dyDescent="0.3">
      <c r="B11" s="106" t="s">
        <v>38</v>
      </c>
      <c r="C11" s="107">
        <v>33.741452623729209</v>
      </c>
      <c r="D11" s="108">
        <v>42.794055607333867</v>
      </c>
      <c r="E11" s="108">
        <v>26.216652542865752</v>
      </c>
      <c r="F11" s="108">
        <v>31.018479764763658</v>
      </c>
      <c r="G11" s="109">
        <v>44.317742775644895</v>
      </c>
    </row>
    <row r="12" spans="2:9" x14ac:dyDescent="0.25">
      <c r="B12" s="73" t="s">
        <v>54</v>
      </c>
    </row>
  </sheetData>
  <mergeCells count="6">
    <mergeCell ref="G3:G4"/>
    <mergeCell ref="B3:B4"/>
    <mergeCell ref="C3:C4"/>
    <mergeCell ref="D3:D4"/>
    <mergeCell ref="E3:E4"/>
    <mergeCell ref="F3:F4"/>
  </mergeCells>
  <pageMargins left="0.7" right="0.7" top="0.75" bottom="0.75" header="0.3" footer="0.3"/>
  <pageSetup paperSize="9" fitToHeight="0"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29"/>
  <sheetViews>
    <sheetView zoomScaleNormal="100" workbookViewId="0"/>
  </sheetViews>
  <sheetFormatPr defaultRowHeight="15" x14ac:dyDescent="0.25"/>
  <cols>
    <col min="2" max="4" width="16.140625" customWidth="1"/>
    <col min="5" max="5" width="18" customWidth="1"/>
    <col min="6" max="6" width="16.140625" customWidth="1"/>
    <col min="7" max="9" width="12" customWidth="1"/>
    <col min="10" max="10" width="19.7109375" customWidth="1"/>
  </cols>
  <sheetData>
    <row r="1" spans="1:8" ht="22.5" customHeight="1" x14ac:dyDescent="0.25">
      <c r="B1" s="48" t="s">
        <v>114</v>
      </c>
      <c r="C1" s="110"/>
      <c r="D1" s="50"/>
      <c r="E1" s="110"/>
      <c r="F1" s="110"/>
    </row>
    <row r="2" spans="1:8" ht="15.75" thickBot="1" x14ac:dyDescent="0.3">
      <c r="B2" s="168" t="s">
        <v>51</v>
      </c>
      <c r="C2" s="111"/>
      <c r="D2" s="167"/>
      <c r="E2" s="111"/>
      <c r="F2" s="111"/>
    </row>
    <row r="3" spans="1:8" ht="24" customHeight="1" thickBot="1" x14ac:dyDescent="0.3">
      <c r="B3" s="326" t="s">
        <v>39</v>
      </c>
      <c r="C3" s="329" t="s">
        <v>15</v>
      </c>
      <c r="D3" s="329"/>
      <c r="E3" s="329" t="s">
        <v>40</v>
      </c>
      <c r="F3" s="330"/>
    </row>
    <row r="4" spans="1:8" x14ac:dyDescent="0.25">
      <c r="B4" s="327"/>
      <c r="C4" s="112" t="s">
        <v>41</v>
      </c>
      <c r="D4" s="112" t="s">
        <v>41</v>
      </c>
      <c r="E4" s="112" t="s">
        <v>41</v>
      </c>
      <c r="F4" s="113" t="s">
        <v>41</v>
      </c>
    </row>
    <row r="5" spans="1:8" ht="15.75" thickBot="1" x14ac:dyDescent="0.3">
      <c r="B5" s="328"/>
      <c r="C5" s="114" t="s">
        <v>42</v>
      </c>
      <c r="D5" s="114" t="s">
        <v>43</v>
      </c>
      <c r="E5" s="114" t="s">
        <v>42</v>
      </c>
      <c r="F5" s="115" t="s">
        <v>43</v>
      </c>
    </row>
    <row r="6" spans="1:8" x14ac:dyDescent="0.25">
      <c r="B6" s="23">
        <v>2011</v>
      </c>
      <c r="C6" s="21">
        <v>16.5</v>
      </c>
      <c r="D6" s="21">
        <v>57.7</v>
      </c>
      <c r="E6" s="21">
        <v>65.400000000000006</v>
      </c>
      <c r="F6" s="142">
        <v>17.899999999999999</v>
      </c>
      <c r="G6" s="218"/>
      <c r="H6" s="222"/>
    </row>
    <row r="7" spans="1:8" x14ac:dyDescent="0.25">
      <c r="A7" s="10"/>
      <c r="B7" s="23">
        <v>2012</v>
      </c>
      <c r="C7" s="21">
        <v>15.6</v>
      </c>
      <c r="D7" s="21">
        <v>55.9</v>
      </c>
      <c r="E7" s="21">
        <v>66.8</v>
      </c>
      <c r="F7" s="142">
        <v>16</v>
      </c>
      <c r="G7" s="218"/>
      <c r="H7" s="222"/>
    </row>
    <row r="8" spans="1:8" x14ac:dyDescent="0.25">
      <c r="A8" s="10"/>
      <c r="B8" s="23">
        <v>2013</v>
      </c>
      <c r="C8" s="21">
        <v>15.7</v>
      </c>
      <c r="D8" s="21">
        <v>60.3</v>
      </c>
      <c r="E8" s="21">
        <v>50.3</v>
      </c>
      <c r="F8" s="142">
        <v>18.5</v>
      </c>
      <c r="G8" s="218"/>
      <c r="H8" s="222"/>
    </row>
    <row r="9" spans="1:8" x14ac:dyDescent="0.25">
      <c r="A9" s="10"/>
      <c r="B9" s="23">
        <v>2014</v>
      </c>
      <c r="C9" s="21">
        <v>12.8</v>
      </c>
      <c r="D9" s="21">
        <v>64.2</v>
      </c>
      <c r="E9" s="21">
        <v>51.5</v>
      </c>
      <c r="F9" s="142">
        <v>19.899999999999999</v>
      </c>
      <c r="G9" s="218"/>
      <c r="H9" s="222"/>
    </row>
    <row r="10" spans="1:8" x14ac:dyDescent="0.25">
      <c r="A10" s="10"/>
      <c r="B10" s="23">
        <v>2015</v>
      </c>
      <c r="C10" s="21">
        <v>16.899999999999999</v>
      </c>
      <c r="D10" s="21">
        <v>54</v>
      </c>
      <c r="E10" s="21">
        <v>46.7</v>
      </c>
      <c r="F10" s="142">
        <v>27.2</v>
      </c>
      <c r="G10" s="218"/>
      <c r="H10" s="222"/>
    </row>
    <row r="11" spans="1:8" x14ac:dyDescent="0.25">
      <c r="A11" s="10"/>
      <c r="B11" s="186">
        <v>2016</v>
      </c>
      <c r="C11" s="21">
        <v>18.399999999999999</v>
      </c>
      <c r="D11" s="21">
        <v>49.1</v>
      </c>
      <c r="E11" s="21">
        <v>43.1</v>
      </c>
      <c r="F11" s="142">
        <v>33.4</v>
      </c>
      <c r="G11" s="218"/>
      <c r="H11" s="222"/>
    </row>
    <row r="12" spans="1:8" ht="15.75" thickBot="1" x14ac:dyDescent="0.3">
      <c r="A12" s="10"/>
      <c r="B12" s="23">
        <v>2017</v>
      </c>
      <c r="C12" s="21">
        <v>10.138150320371752</v>
      </c>
      <c r="D12" s="21">
        <v>56.215727487982903</v>
      </c>
      <c r="E12" s="21">
        <v>38.299999999999997</v>
      </c>
      <c r="F12" s="142">
        <v>37.9</v>
      </c>
      <c r="G12" s="218"/>
      <c r="H12" s="222"/>
    </row>
    <row r="13" spans="1:8" ht="16.5" thickBot="1" x14ac:dyDescent="0.3">
      <c r="B13" s="100" t="s">
        <v>13</v>
      </c>
      <c r="C13" s="124">
        <v>13.774471838100586</v>
      </c>
      <c r="D13" s="124">
        <v>56.236987885951713</v>
      </c>
      <c r="E13" s="143"/>
      <c r="F13" s="144"/>
      <c r="G13" s="221"/>
      <c r="H13" s="223"/>
    </row>
    <row r="14" spans="1:8" ht="15" customHeight="1" x14ac:dyDescent="0.25">
      <c r="B14" s="331" t="s">
        <v>44</v>
      </c>
      <c r="C14" s="331"/>
      <c r="D14" s="331"/>
      <c r="E14" s="331"/>
      <c r="F14" s="331"/>
      <c r="G14" s="223"/>
    </row>
    <row r="15" spans="1:8" x14ac:dyDescent="0.25">
      <c r="B15" s="332"/>
      <c r="C15" s="332"/>
      <c r="D15" s="332"/>
      <c r="E15" s="332"/>
      <c r="F15" s="332"/>
    </row>
    <row r="16" spans="1:8" x14ac:dyDescent="0.25">
      <c r="B16" s="332"/>
      <c r="C16" s="332"/>
      <c r="D16" s="332"/>
      <c r="E16" s="332"/>
      <c r="F16" s="332"/>
    </row>
    <row r="17" spans="2:6" x14ac:dyDescent="0.25">
      <c r="B17" s="332"/>
      <c r="C17" s="332"/>
      <c r="D17" s="332"/>
      <c r="E17" s="332"/>
      <c r="F17" s="332"/>
    </row>
    <row r="23" spans="2:6" x14ac:dyDescent="0.25">
      <c r="C23" s="138"/>
      <c r="D23" s="138"/>
      <c r="E23" s="138"/>
      <c r="F23" s="138"/>
    </row>
    <row r="24" spans="2:6" x14ac:dyDescent="0.25">
      <c r="C24" s="138"/>
      <c r="D24" s="138"/>
      <c r="E24" s="138"/>
      <c r="F24" s="138"/>
    </row>
    <row r="25" spans="2:6" x14ac:dyDescent="0.25">
      <c r="C25" s="138"/>
      <c r="D25" s="138"/>
      <c r="E25" s="138"/>
      <c r="F25" s="138"/>
    </row>
    <row r="26" spans="2:6" x14ac:dyDescent="0.25">
      <c r="C26" s="138"/>
      <c r="D26" s="138"/>
      <c r="E26" s="138"/>
      <c r="F26" s="138"/>
    </row>
    <row r="27" spans="2:6" x14ac:dyDescent="0.25">
      <c r="C27" s="138"/>
      <c r="D27" s="138"/>
      <c r="E27" s="138"/>
      <c r="F27" s="138"/>
    </row>
    <row r="28" spans="2:6" x14ac:dyDescent="0.25">
      <c r="C28" s="138"/>
      <c r="D28" s="138"/>
      <c r="E28" s="138"/>
      <c r="F28" s="138"/>
    </row>
    <row r="29" spans="2:6" x14ac:dyDescent="0.25">
      <c r="C29" s="138"/>
      <c r="D29" s="138"/>
      <c r="E29" s="138"/>
      <c r="F29" s="138"/>
    </row>
  </sheetData>
  <mergeCells count="4">
    <mergeCell ref="B3:B5"/>
    <mergeCell ref="C3:D3"/>
    <mergeCell ref="E3:F3"/>
    <mergeCell ref="B14:F17"/>
  </mergeCells>
  <pageMargins left="0.7" right="0.7" top="0.75" bottom="0.75" header="0.3" footer="0.3"/>
  <pageSetup paperSize="9"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24"/>
  <sheetViews>
    <sheetView tabSelected="1" workbookViewId="0">
      <selection activeCell="D24" sqref="D24"/>
    </sheetView>
  </sheetViews>
  <sheetFormatPr defaultRowHeight="15" x14ac:dyDescent="0.25"/>
  <cols>
    <col min="1" max="1" width="116.7109375" customWidth="1"/>
    <col min="3" max="3" width="11.42578125" customWidth="1"/>
  </cols>
  <sheetData>
    <row r="2" spans="1:10" ht="18.75" x14ac:dyDescent="0.25">
      <c r="A2" s="259" t="s">
        <v>101</v>
      </c>
      <c r="B2" s="65" t="s">
        <v>86</v>
      </c>
    </row>
    <row r="3" spans="1:10" x14ac:dyDescent="0.25">
      <c r="A3" t="s">
        <v>92</v>
      </c>
      <c r="B3" s="65" t="s">
        <v>81</v>
      </c>
    </row>
    <row r="4" spans="1:10" x14ac:dyDescent="0.25">
      <c r="A4" t="s">
        <v>93</v>
      </c>
      <c r="B4" s="65" t="s">
        <v>77</v>
      </c>
    </row>
    <row r="5" spans="1:10" x14ac:dyDescent="0.25">
      <c r="A5" t="s">
        <v>94</v>
      </c>
      <c r="B5" s="65" t="s">
        <v>78</v>
      </c>
    </row>
    <row r="6" spans="1:10" x14ac:dyDescent="0.25">
      <c r="A6" t="s">
        <v>95</v>
      </c>
      <c r="B6" s="65" t="s">
        <v>79</v>
      </c>
    </row>
    <row r="7" spans="1:10" x14ac:dyDescent="0.25">
      <c r="A7" t="s">
        <v>119</v>
      </c>
      <c r="B7" s="65" t="s">
        <v>62</v>
      </c>
    </row>
    <row r="8" spans="1:10" x14ac:dyDescent="0.25">
      <c r="A8" t="s">
        <v>96</v>
      </c>
      <c r="B8" s="65" t="s">
        <v>63</v>
      </c>
    </row>
    <row r="9" spans="1:10" x14ac:dyDescent="0.25">
      <c r="A9" t="s">
        <v>97</v>
      </c>
      <c r="B9" s="65" t="s">
        <v>64</v>
      </c>
    </row>
    <row r="10" spans="1:10" x14ac:dyDescent="0.25">
      <c r="A10" t="s">
        <v>98</v>
      </c>
      <c r="B10" s="65" t="s">
        <v>67</v>
      </c>
    </row>
    <row r="11" spans="1:10" x14ac:dyDescent="0.25">
      <c r="A11" t="s">
        <v>102</v>
      </c>
      <c r="B11" s="65" t="s">
        <v>68</v>
      </c>
      <c r="C11" s="260"/>
    </row>
    <row r="12" spans="1:10" x14ac:dyDescent="0.25">
      <c r="A12" t="s">
        <v>103</v>
      </c>
      <c r="B12" s="65" t="s">
        <v>69</v>
      </c>
      <c r="C12" s="260"/>
    </row>
    <row r="13" spans="1:10" x14ac:dyDescent="0.25">
      <c r="A13" t="s">
        <v>90</v>
      </c>
      <c r="B13" s="65" t="s">
        <v>73</v>
      </c>
      <c r="C13" s="260"/>
    </row>
    <row r="14" spans="1:10" x14ac:dyDescent="0.25">
      <c r="A14" t="s">
        <v>91</v>
      </c>
      <c r="B14" s="65" t="s">
        <v>82</v>
      </c>
      <c r="C14" s="260"/>
    </row>
    <row r="15" spans="1:10" ht="15.75" x14ac:dyDescent="0.25">
      <c r="A15" t="s">
        <v>107</v>
      </c>
      <c r="B15" s="65" t="s">
        <v>74</v>
      </c>
      <c r="C15" s="260"/>
      <c r="D15" s="255"/>
      <c r="E15" s="255"/>
      <c r="F15" s="255"/>
      <c r="G15" s="255"/>
      <c r="H15" s="255"/>
      <c r="I15" s="255"/>
      <c r="J15" s="255"/>
    </row>
    <row r="16" spans="1:10" ht="15.75" x14ac:dyDescent="0.25">
      <c r="A16" t="s">
        <v>106</v>
      </c>
      <c r="B16" s="65" t="s">
        <v>80</v>
      </c>
      <c r="C16" s="260"/>
      <c r="D16" s="252"/>
      <c r="E16" s="252"/>
      <c r="F16" s="252"/>
      <c r="G16" s="252"/>
      <c r="H16" s="252"/>
      <c r="I16" s="252"/>
      <c r="J16" s="252"/>
    </row>
    <row r="17" spans="1:3" x14ac:dyDescent="0.25">
      <c r="A17" t="s">
        <v>108</v>
      </c>
      <c r="B17" s="65" t="s">
        <v>75</v>
      </c>
    </row>
    <row r="18" spans="1:3" x14ac:dyDescent="0.25">
      <c r="A18" t="s">
        <v>109</v>
      </c>
      <c r="B18" s="65" t="s">
        <v>76</v>
      </c>
    </row>
    <row r="19" spans="1:3" x14ac:dyDescent="0.25">
      <c r="A19" t="s">
        <v>110</v>
      </c>
      <c r="B19" s="65" t="s">
        <v>89</v>
      </c>
    </row>
    <row r="20" spans="1:3" x14ac:dyDescent="0.25">
      <c r="A20" t="s">
        <v>111</v>
      </c>
      <c r="B20" s="65" t="s">
        <v>104</v>
      </c>
      <c r="C20" s="215"/>
    </row>
    <row r="21" spans="1:3" x14ac:dyDescent="0.25">
      <c r="A21" t="s">
        <v>112</v>
      </c>
      <c r="B21" s="65" t="s">
        <v>113</v>
      </c>
      <c r="C21" s="215"/>
    </row>
    <row r="23" spans="1:3" x14ac:dyDescent="0.25">
      <c r="C23" s="215"/>
    </row>
    <row r="24" spans="1:3" x14ac:dyDescent="0.25">
      <c r="C24" s="215"/>
    </row>
  </sheetData>
  <hyperlinks>
    <hyperlink ref="B2" location="Avvertenze!A1" display="Avvertenze"/>
    <hyperlink ref="B7" location="'TA1'!A1" display="TA1"/>
    <hyperlink ref="B8" location="'TA2'!A1" display="TA2"/>
    <hyperlink ref="B9" location="'TA3'!A1" display="TA3"/>
    <hyperlink ref="B10" location="'TA4'!A1" display="TA4"/>
    <hyperlink ref="B11" location="'TA5'!A1" display="TA5"/>
    <hyperlink ref="B12" location="'TA6'!A1" display="TA6"/>
    <hyperlink ref="B13" location="'TA7'!A1" display="TA7"/>
    <hyperlink ref="B15" location="'TA9'!A1" display="#'TA9'!A1"/>
    <hyperlink ref="B4" location="'T1'!A1" display="T1"/>
    <hyperlink ref="B5" location="'T2'!A1" display="T2"/>
    <hyperlink ref="B6" location="'T3'!A1" display="T3"/>
    <hyperlink ref="B16" location="'TA10'!A1" display="TA10"/>
    <hyperlink ref="B3" location="Fig.1!A1" display="Fig.1"/>
    <hyperlink ref="B14" location="'TA8'!A1" display="TA8"/>
    <hyperlink ref="B20" location="'TA14'!A1" display="TA14"/>
    <hyperlink ref="B18" location="'TA12'!A1" display="TA12"/>
    <hyperlink ref="B19" location="'TA13'!A1" display="TA13"/>
    <hyperlink ref="B17" location="'TA11'!A1" display="TA11"/>
    <hyperlink ref="B21" location="'TA15'!A1" display="TA14"/>
  </hyperlinks>
  <pageMargins left="0.7" right="0.7" top="0.75" bottom="0.75" header="0.3" footer="0.3"/>
  <pageSetup paperSize="9" scale="69" orientation="portrait"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8"/>
  <sheetViews>
    <sheetView zoomScaleNormal="100" workbookViewId="0"/>
  </sheetViews>
  <sheetFormatPr defaultRowHeight="15" x14ac:dyDescent="0.25"/>
  <cols>
    <col min="2" max="6" width="19.140625" customWidth="1"/>
    <col min="7" max="7" width="12" customWidth="1"/>
    <col min="8" max="8" width="13.42578125" customWidth="1"/>
  </cols>
  <sheetData>
    <row r="1" spans="2:7" s="2" customFormat="1" ht="22.5" customHeight="1" x14ac:dyDescent="0.25">
      <c r="B1" s="295" t="s">
        <v>115</v>
      </c>
      <c r="C1" s="295"/>
      <c r="D1" s="295"/>
      <c r="E1" s="295"/>
      <c r="F1" s="295"/>
    </row>
    <row r="2" spans="2:7" ht="16.5" thickBot="1" x14ac:dyDescent="0.3">
      <c r="B2" s="40" t="s">
        <v>45</v>
      </c>
      <c r="C2" s="38"/>
      <c r="D2" s="37"/>
      <c r="E2" s="38"/>
      <c r="F2" s="38"/>
    </row>
    <row r="3" spans="2:7" ht="24" customHeight="1" thickBot="1" x14ac:dyDescent="0.3">
      <c r="B3" s="333" t="s">
        <v>39</v>
      </c>
      <c r="C3" s="335" t="s">
        <v>15</v>
      </c>
      <c r="D3" s="336"/>
      <c r="E3" s="329" t="s">
        <v>40</v>
      </c>
      <c r="F3" s="330"/>
    </row>
    <row r="4" spans="2:7" ht="33.75" customHeight="1" thickBot="1" x14ac:dyDescent="0.3">
      <c r="B4" s="334"/>
      <c r="C4" s="70" t="s">
        <v>123</v>
      </c>
      <c r="D4" s="126" t="s">
        <v>71</v>
      </c>
      <c r="E4" s="126" t="s">
        <v>123</v>
      </c>
      <c r="F4" s="127" t="s">
        <v>71</v>
      </c>
    </row>
    <row r="5" spans="2:7" x14ac:dyDescent="0.25">
      <c r="B5" s="120">
        <v>2006</v>
      </c>
      <c r="C5" s="125">
        <v>33.6</v>
      </c>
      <c r="D5" s="66">
        <v>66.400000000000006</v>
      </c>
      <c r="E5" s="28">
        <v>28.2</v>
      </c>
      <c r="F5" s="117">
        <v>71.8</v>
      </c>
      <c r="G5" s="218"/>
    </row>
    <row r="6" spans="2:7" x14ac:dyDescent="0.25">
      <c r="B6" s="120">
        <v>2007</v>
      </c>
      <c r="C6" s="125">
        <v>30.8</v>
      </c>
      <c r="D6" s="66">
        <v>69.2</v>
      </c>
      <c r="E6" s="28">
        <v>28.9</v>
      </c>
      <c r="F6" s="117">
        <v>71.099999999999994</v>
      </c>
      <c r="G6" s="218"/>
    </row>
    <row r="7" spans="2:7" x14ac:dyDescent="0.25">
      <c r="B7" s="120">
        <v>2008</v>
      </c>
      <c r="C7" s="125">
        <v>41.8</v>
      </c>
      <c r="D7" s="66">
        <v>58.2</v>
      </c>
      <c r="E7" s="28">
        <v>32.1</v>
      </c>
      <c r="F7" s="117">
        <v>67.900000000000006</v>
      </c>
      <c r="G7" s="218"/>
    </row>
    <row r="8" spans="2:7" x14ac:dyDescent="0.25">
      <c r="B8" s="120">
        <v>2009</v>
      </c>
      <c r="C8" s="125">
        <v>44.2</v>
      </c>
      <c r="D8" s="66">
        <v>55.8</v>
      </c>
      <c r="E8" s="28">
        <v>33.6</v>
      </c>
      <c r="F8" s="117">
        <v>66.400000000000006</v>
      </c>
      <c r="G8" s="218"/>
    </row>
    <row r="9" spans="2:7" x14ac:dyDescent="0.25">
      <c r="B9" s="120">
        <v>2010</v>
      </c>
      <c r="C9" s="125">
        <v>38.5</v>
      </c>
      <c r="D9" s="66">
        <v>61.5</v>
      </c>
      <c r="E9" s="28">
        <v>35.6</v>
      </c>
      <c r="F9" s="117">
        <v>64.400000000000006</v>
      </c>
      <c r="G9" s="218"/>
    </row>
    <row r="10" spans="2:7" x14ac:dyDescent="0.25">
      <c r="B10" s="120">
        <v>2011</v>
      </c>
      <c r="C10" s="29">
        <v>42.5</v>
      </c>
      <c r="D10" s="66">
        <v>57.5</v>
      </c>
      <c r="E10" s="66">
        <v>38.4</v>
      </c>
      <c r="F10" s="117">
        <v>61.6</v>
      </c>
      <c r="G10" s="218"/>
    </row>
    <row r="11" spans="2:7" x14ac:dyDescent="0.25">
      <c r="B11" s="120">
        <v>2012</v>
      </c>
      <c r="C11" s="29">
        <v>41.6</v>
      </c>
      <c r="D11" s="66">
        <v>58.4</v>
      </c>
      <c r="E11" s="66">
        <v>40.200000000000003</v>
      </c>
      <c r="F11" s="117">
        <v>59.8</v>
      </c>
      <c r="G11" s="218"/>
    </row>
    <row r="12" spans="2:7" x14ac:dyDescent="0.25">
      <c r="B12" s="120">
        <v>2013</v>
      </c>
      <c r="C12" s="29">
        <v>39.799999999999997</v>
      </c>
      <c r="D12" s="66">
        <v>60.2</v>
      </c>
      <c r="E12" s="66">
        <v>41.9</v>
      </c>
      <c r="F12" s="117">
        <v>58.1</v>
      </c>
      <c r="G12" s="218"/>
    </row>
    <row r="13" spans="2:7" x14ac:dyDescent="0.25">
      <c r="B13" s="120">
        <v>2014</v>
      </c>
      <c r="C13" s="29">
        <v>40.200000000000003</v>
      </c>
      <c r="D13" s="66">
        <v>59.8</v>
      </c>
      <c r="E13" s="66">
        <v>44.5</v>
      </c>
      <c r="F13" s="117">
        <v>55.5</v>
      </c>
      <c r="G13" s="218"/>
    </row>
    <row r="14" spans="2:7" x14ac:dyDescent="0.25">
      <c r="B14" s="120">
        <v>2015</v>
      </c>
      <c r="C14" s="199">
        <v>39.379996982953692</v>
      </c>
      <c r="D14" s="67">
        <v>60.627545632825466</v>
      </c>
      <c r="E14" s="66">
        <v>46.7</v>
      </c>
      <c r="F14" s="117">
        <v>53.3</v>
      </c>
      <c r="G14" s="218"/>
    </row>
    <row r="15" spans="2:7" x14ac:dyDescent="0.25">
      <c r="B15" s="120">
        <v>2016</v>
      </c>
      <c r="C15" s="199">
        <v>46.535423647678314</v>
      </c>
      <c r="D15" s="67">
        <v>53.470560076591667</v>
      </c>
      <c r="E15" s="66">
        <v>48.8</v>
      </c>
      <c r="F15" s="117">
        <v>51.2</v>
      </c>
      <c r="G15" s="218"/>
    </row>
    <row r="16" spans="2:7" ht="15.75" thickBot="1" x14ac:dyDescent="0.3">
      <c r="B16" s="121">
        <v>2017</v>
      </c>
      <c r="C16" s="200">
        <v>53.386326406929065</v>
      </c>
      <c r="D16" s="201">
        <v>46.613673593070942</v>
      </c>
      <c r="E16" s="201">
        <v>52.7</v>
      </c>
      <c r="F16" s="201">
        <v>47.3</v>
      </c>
      <c r="G16" s="218"/>
    </row>
    <row r="17" spans="2:7" ht="16.5" thickBot="1" x14ac:dyDescent="0.3">
      <c r="B17" s="122" t="s">
        <v>13</v>
      </c>
      <c r="C17" s="226">
        <v>44.093125016257872</v>
      </c>
      <c r="D17" s="227">
        <v>55.906874983742128</v>
      </c>
      <c r="E17" s="118"/>
      <c r="F17" s="119"/>
      <c r="G17" s="221"/>
    </row>
    <row r="18" spans="2:7" x14ac:dyDescent="0.25">
      <c r="B18" s="241" t="s">
        <v>54</v>
      </c>
      <c r="F18" s="230"/>
      <c r="G18" s="223"/>
    </row>
    <row r="19" spans="2:7" x14ac:dyDescent="0.25">
      <c r="G19" s="225"/>
    </row>
    <row r="27" spans="2:7" x14ac:dyDescent="0.25">
      <c r="C27" s="140"/>
      <c r="D27" s="140"/>
      <c r="E27" s="140"/>
      <c r="F27" s="140"/>
    </row>
    <row r="28" spans="2:7" x14ac:dyDescent="0.25">
      <c r="C28" s="140"/>
      <c r="D28" s="140"/>
      <c r="E28" s="140"/>
      <c r="F28" s="140"/>
    </row>
    <row r="29" spans="2:7" ht="15" customHeight="1" x14ac:dyDescent="0.25">
      <c r="C29" s="140"/>
      <c r="D29" s="140"/>
      <c r="E29" s="140"/>
      <c r="F29" s="140"/>
    </row>
    <row r="30" spans="2:7" x14ac:dyDescent="0.25">
      <c r="C30" s="140"/>
      <c r="D30" s="140"/>
      <c r="E30" s="140"/>
      <c r="F30" s="140"/>
    </row>
    <row r="31" spans="2:7" x14ac:dyDescent="0.25">
      <c r="C31" s="140"/>
      <c r="D31" s="140"/>
      <c r="E31" s="140"/>
      <c r="F31" s="140"/>
    </row>
    <row r="32" spans="2:7" x14ac:dyDescent="0.25">
      <c r="C32" s="140"/>
      <c r="D32" s="140"/>
      <c r="E32" s="140"/>
      <c r="F32" s="140"/>
    </row>
    <row r="33" spans="3:6" x14ac:dyDescent="0.25">
      <c r="C33" s="140"/>
      <c r="D33" s="140"/>
      <c r="E33" s="140"/>
      <c r="F33" s="140"/>
    </row>
    <row r="34" spans="3:6" x14ac:dyDescent="0.25">
      <c r="C34" s="140"/>
      <c r="D34" s="140"/>
      <c r="E34" s="140"/>
      <c r="F34" s="140"/>
    </row>
    <row r="35" spans="3:6" x14ac:dyDescent="0.25">
      <c r="C35" s="140"/>
      <c r="D35" s="140"/>
      <c r="E35" s="140"/>
      <c r="F35" s="140"/>
    </row>
    <row r="36" spans="3:6" x14ac:dyDescent="0.25">
      <c r="C36" s="140"/>
      <c r="D36" s="140"/>
      <c r="E36" s="140"/>
      <c r="F36" s="140"/>
    </row>
    <row r="37" spans="3:6" x14ac:dyDescent="0.25">
      <c r="C37" s="140"/>
      <c r="D37" s="140"/>
      <c r="E37" s="140"/>
      <c r="F37" s="140"/>
    </row>
    <row r="38" spans="3:6" x14ac:dyDescent="0.25">
      <c r="C38" s="140"/>
      <c r="D38" s="140"/>
      <c r="E38" s="140"/>
      <c r="F38" s="140"/>
    </row>
  </sheetData>
  <mergeCells count="4">
    <mergeCell ref="B3:B4"/>
    <mergeCell ref="C3:D3"/>
    <mergeCell ref="E3:F3"/>
    <mergeCell ref="B1:F1"/>
  </mergeCells>
  <pageMargins left="0.7" right="0.7" top="0.75" bottom="0.75" header="0.3" footer="0.3"/>
  <pageSetup paperSize="9" fitToHeight="0"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G38"/>
  <sheetViews>
    <sheetView zoomScaleNormal="100" workbookViewId="0">
      <selection activeCell="E34" sqref="E34"/>
    </sheetView>
  </sheetViews>
  <sheetFormatPr defaultRowHeight="15" x14ac:dyDescent="0.25"/>
  <cols>
    <col min="2" max="6" width="19.140625" customWidth="1"/>
    <col min="7" max="9" width="12" customWidth="1"/>
    <col min="10" max="10" width="19.7109375" customWidth="1"/>
  </cols>
  <sheetData>
    <row r="1" spans="2:7" ht="22.5" customHeight="1" x14ac:dyDescent="0.25">
      <c r="B1" s="295" t="s">
        <v>112</v>
      </c>
      <c r="C1" s="295"/>
      <c r="D1" s="295"/>
      <c r="E1" s="295"/>
      <c r="F1" s="295"/>
    </row>
    <row r="2" spans="2:7" ht="16.5" thickBot="1" x14ac:dyDescent="0.3">
      <c r="B2" s="40" t="s">
        <v>45</v>
      </c>
      <c r="C2" s="38"/>
      <c r="D2" s="37"/>
      <c r="E2" s="38"/>
      <c r="F2" s="38"/>
    </row>
    <row r="3" spans="2:7" ht="24" customHeight="1" thickBot="1" x14ac:dyDescent="0.3">
      <c r="B3" s="333" t="s">
        <v>39</v>
      </c>
      <c r="C3" s="335" t="s">
        <v>15</v>
      </c>
      <c r="D3" s="336"/>
      <c r="E3" s="329" t="s">
        <v>40</v>
      </c>
      <c r="F3" s="330"/>
    </row>
    <row r="4" spans="2:7" ht="18" customHeight="1" thickBot="1" x14ac:dyDescent="0.3">
      <c r="B4" s="334"/>
      <c r="C4" s="70" t="s">
        <v>46</v>
      </c>
      <c r="D4" s="126" t="s">
        <v>47</v>
      </c>
      <c r="E4" s="126" t="s">
        <v>46</v>
      </c>
      <c r="F4" s="127" t="s">
        <v>47</v>
      </c>
    </row>
    <row r="5" spans="2:7" x14ac:dyDescent="0.25">
      <c r="B5" s="120">
        <v>2006</v>
      </c>
      <c r="C5" s="185">
        <v>27.5</v>
      </c>
      <c r="D5" s="66">
        <v>72.5</v>
      </c>
      <c r="E5" s="28">
        <v>18.7</v>
      </c>
      <c r="F5" s="117">
        <v>81.3</v>
      </c>
      <c r="G5" s="218"/>
    </row>
    <row r="6" spans="2:7" x14ac:dyDescent="0.25">
      <c r="B6" s="120">
        <v>2007</v>
      </c>
      <c r="C6" s="185">
        <v>25.5</v>
      </c>
      <c r="D6" s="66">
        <v>74.5</v>
      </c>
      <c r="E6" s="28">
        <v>19.3</v>
      </c>
      <c r="F6" s="117">
        <v>80.7</v>
      </c>
      <c r="G6" s="218"/>
    </row>
    <row r="7" spans="2:7" x14ac:dyDescent="0.25">
      <c r="B7" s="120">
        <v>2008</v>
      </c>
      <c r="C7" s="185">
        <v>23.6</v>
      </c>
      <c r="D7" s="66">
        <v>76.400000000000006</v>
      </c>
      <c r="E7" s="28">
        <v>19.5</v>
      </c>
      <c r="F7" s="117">
        <v>80.5</v>
      </c>
      <c r="G7" s="218"/>
    </row>
    <row r="8" spans="2:7" x14ac:dyDescent="0.25">
      <c r="B8" s="120">
        <v>2009</v>
      </c>
      <c r="C8" s="185">
        <v>24.8</v>
      </c>
      <c r="D8" s="66">
        <v>75.2</v>
      </c>
      <c r="E8" s="28">
        <v>18.8</v>
      </c>
      <c r="F8" s="117">
        <v>81.2</v>
      </c>
      <c r="G8" s="218"/>
    </row>
    <row r="9" spans="2:7" x14ac:dyDescent="0.25">
      <c r="B9" s="120">
        <v>2010</v>
      </c>
      <c r="C9" s="185">
        <v>23</v>
      </c>
      <c r="D9" s="66">
        <v>77</v>
      </c>
      <c r="E9" s="28">
        <v>18.7</v>
      </c>
      <c r="F9" s="117">
        <v>81.3</v>
      </c>
      <c r="G9" s="218"/>
    </row>
    <row r="10" spans="2:7" x14ac:dyDescent="0.25">
      <c r="B10" s="120">
        <v>2011</v>
      </c>
      <c r="C10" s="29">
        <v>18.600000000000001</v>
      </c>
      <c r="D10" s="66">
        <v>81.400000000000006</v>
      </c>
      <c r="E10" s="66">
        <v>18.8</v>
      </c>
      <c r="F10" s="117">
        <v>81.2</v>
      </c>
      <c r="G10" s="218"/>
    </row>
    <row r="11" spans="2:7" x14ac:dyDescent="0.25">
      <c r="B11" s="120">
        <v>2012</v>
      </c>
      <c r="C11" s="29">
        <v>22.3</v>
      </c>
      <c r="D11" s="66">
        <v>77.7</v>
      </c>
      <c r="E11" s="66">
        <v>18.5</v>
      </c>
      <c r="F11" s="117">
        <v>81.5</v>
      </c>
      <c r="G11" s="218"/>
    </row>
    <row r="12" spans="2:7" x14ac:dyDescent="0.25">
      <c r="B12" s="120">
        <v>2013</v>
      </c>
      <c r="C12" s="29">
        <v>22.6</v>
      </c>
      <c r="D12" s="66">
        <v>77.400000000000006</v>
      </c>
      <c r="E12" s="66">
        <v>17.3</v>
      </c>
      <c r="F12" s="117">
        <v>82.7</v>
      </c>
      <c r="G12" s="218"/>
    </row>
    <row r="13" spans="2:7" x14ac:dyDescent="0.25">
      <c r="B13" s="120">
        <v>2014</v>
      </c>
      <c r="C13" s="29">
        <v>27.6</v>
      </c>
      <c r="D13" s="66">
        <v>72.400000000000006</v>
      </c>
      <c r="E13" s="66">
        <v>15.5</v>
      </c>
      <c r="F13" s="117">
        <v>84.5</v>
      </c>
      <c r="G13" s="218"/>
    </row>
    <row r="14" spans="2:7" x14ac:dyDescent="0.25">
      <c r="B14" s="120">
        <v>2015</v>
      </c>
      <c r="C14" s="199">
        <v>22.89938150550611</v>
      </c>
      <c r="D14" s="202">
        <v>77.100618494493887</v>
      </c>
      <c r="E14" s="66">
        <v>15.3</v>
      </c>
      <c r="F14" s="117">
        <v>84.7</v>
      </c>
      <c r="G14" s="218"/>
    </row>
    <row r="15" spans="2:7" x14ac:dyDescent="0.25">
      <c r="B15" s="120">
        <v>2016</v>
      </c>
      <c r="C15" s="199">
        <v>22.235519387266635</v>
      </c>
      <c r="D15" s="202">
        <v>77.764480612733365</v>
      </c>
      <c r="E15" s="66">
        <v>15.2</v>
      </c>
      <c r="F15" s="117">
        <v>84.8</v>
      </c>
      <c r="G15" s="218"/>
    </row>
    <row r="16" spans="2:7" ht="15.75" thickBot="1" x14ac:dyDescent="0.3">
      <c r="B16" s="187">
        <v>2017</v>
      </c>
      <c r="C16" s="200">
        <v>13.802525981709396</v>
      </c>
      <c r="D16" s="201">
        <v>86.197474018290606</v>
      </c>
      <c r="E16" s="201">
        <v>17.399999999999999</v>
      </c>
      <c r="F16" s="201">
        <v>82.6</v>
      </c>
      <c r="G16" s="218"/>
    </row>
    <row r="17" spans="2:7" ht="16.5" thickBot="1" x14ac:dyDescent="0.3">
      <c r="B17" s="122" t="s">
        <v>13</v>
      </c>
      <c r="C17" s="228">
        <v>20.84067312213752</v>
      </c>
      <c r="D17" s="229">
        <v>79.159326877862483</v>
      </c>
      <c r="E17" s="118"/>
      <c r="F17" s="119"/>
      <c r="G17" s="221"/>
    </row>
    <row r="18" spans="2:7" x14ac:dyDescent="0.25">
      <c r="B18" s="241" t="s">
        <v>54</v>
      </c>
      <c r="G18" s="223"/>
    </row>
    <row r="27" spans="2:7" x14ac:dyDescent="0.25">
      <c r="C27" s="140"/>
      <c r="D27" s="140"/>
      <c r="E27" s="140"/>
      <c r="F27" s="140"/>
    </row>
    <row r="28" spans="2:7" x14ac:dyDescent="0.25">
      <c r="C28" s="140"/>
      <c r="D28" s="140"/>
      <c r="E28" s="140"/>
      <c r="F28" s="140"/>
    </row>
    <row r="29" spans="2:7" x14ac:dyDescent="0.25">
      <c r="C29" s="140"/>
      <c r="D29" s="140"/>
      <c r="E29" s="140"/>
      <c r="F29" s="140"/>
    </row>
    <row r="30" spans="2:7" x14ac:dyDescent="0.25">
      <c r="C30" s="140"/>
      <c r="D30" s="140"/>
      <c r="E30" s="140"/>
      <c r="F30" s="140"/>
    </row>
    <row r="31" spans="2:7" x14ac:dyDescent="0.25">
      <c r="C31" s="140"/>
      <c r="D31" s="140"/>
      <c r="E31" s="140"/>
      <c r="F31" s="140"/>
    </row>
    <row r="32" spans="2:7" x14ac:dyDescent="0.25">
      <c r="C32" s="140"/>
      <c r="D32" s="140"/>
      <c r="E32" s="140"/>
      <c r="F32" s="140"/>
    </row>
    <row r="33" spans="3:6" x14ac:dyDescent="0.25">
      <c r="C33" s="140"/>
      <c r="D33" s="140"/>
      <c r="E33" s="140"/>
      <c r="F33" s="140"/>
    </row>
    <row r="34" spans="3:6" x14ac:dyDescent="0.25">
      <c r="C34" s="140"/>
      <c r="D34" s="140"/>
      <c r="E34" s="140"/>
      <c r="F34" s="140"/>
    </row>
    <row r="35" spans="3:6" x14ac:dyDescent="0.25">
      <c r="C35" s="140"/>
      <c r="D35" s="140"/>
      <c r="E35" s="140"/>
      <c r="F35" s="140"/>
    </row>
    <row r="36" spans="3:6" x14ac:dyDescent="0.25">
      <c r="C36" s="140"/>
      <c r="D36" s="140"/>
      <c r="E36" s="140"/>
      <c r="F36" s="140"/>
    </row>
    <row r="37" spans="3:6" x14ac:dyDescent="0.25">
      <c r="C37" s="140"/>
      <c r="D37" s="140"/>
      <c r="E37" s="140"/>
      <c r="F37" s="140"/>
    </row>
    <row r="38" spans="3:6" x14ac:dyDescent="0.25">
      <c r="C38" s="140"/>
      <c r="D38" s="140"/>
      <c r="E38" s="140"/>
      <c r="F38" s="140"/>
    </row>
  </sheetData>
  <mergeCells count="4">
    <mergeCell ref="C3:D3"/>
    <mergeCell ref="E3:F3"/>
    <mergeCell ref="B3:B4"/>
    <mergeCell ref="B1:F1"/>
  </mergeCells>
  <pageMargins left="0.7" right="0.7" top="0.75" bottom="0.75" header="0.3" footer="0.3"/>
  <pageSetup paperSize="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K38"/>
  <sheetViews>
    <sheetView showGridLines="0" zoomScale="90" zoomScaleNormal="90" workbookViewId="0"/>
  </sheetViews>
  <sheetFormatPr defaultColWidth="9.140625" defaultRowHeight="15" x14ac:dyDescent="0.25"/>
  <cols>
    <col min="1" max="1" width="9.140625" style="2"/>
    <col min="2" max="2" width="14.28515625" style="1" customWidth="1"/>
    <col min="3" max="8" width="17.5703125" style="1" customWidth="1"/>
    <col min="9" max="9" width="10.28515625" style="1" customWidth="1"/>
    <col min="10" max="16" width="10.28515625" style="2" customWidth="1"/>
    <col min="17" max="16384" width="9.140625" style="2"/>
  </cols>
  <sheetData>
    <row r="1" spans="2:11" x14ac:dyDescent="0.25">
      <c r="B1" s="2"/>
      <c r="C1" s="2"/>
      <c r="D1" s="2"/>
      <c r="E1" s="2"/>
      <c r="F1" s="2"/>
      <c r="G1" s="2"/>
      <c r="H1" s="2"/>
      <c r="I1" s="2"/>
    </row>
    <row r="2" spans="2:11" ht="15.75" x14ac:dyDescent="0.25">
      <c r="B2" s="27" t="s">
        <v>48</v>
      </c>
      <c r="C2" s="149"/>
      <c r="D2" s="149"/>
      <c r="E2" s="149"/>
      <c r="F2" s="149"/>
      <c r="G2" s="149"/>
      <c r="H2" s="149"/>
      <c r="I2" s="2"/>
    </row>
    <row r="3" spans="2:11" ht="16.5" thickBot="1" x14ac:dyDescent="0.3">
      <c r="B3" s="166" t="s">
        <v>50</v>
      </c>
      <c r="C3" s="37"/>
      <c r="D3" s="37"/>
      <c r="E3" s="37"/>
      <c r="F3" s="37"/>
      <c r="G3" s="37"/>
      <c r="H3" s="37"/>
    </row>
    <row r="4" spans="2:11" ht="33.75" customHeight="1" thickBot="1" x14ac:dyDescent="0.3">
      <c r="C4" s="262" t="s">
        <v>24</v>
      </c>
      <c r="D4" s="263"/>
      <c r="E4" s="262" t="s">
        <v>25</v>
      </c>
      <c r="F4" s="263"/>
      <c r="G4" s="262" t="s">
        <v>12</v>
      </c>
      <c r="H4" s="263"/>
      <c r="I4" s="2"/>
    </row>
    <row r="5" spans="2:11" ht="30.75" thickBot="1" x14ac:dyDescent="0.3">
      <c r="B5" s="159" t="s">
        <v>85</v>
      </c>
      <c r="C5" s="155" t="s">
        <v>83</v>
      </c>
      <c r="D5" s="156" t="s">
        <v>84</v>
      </c>
      <c r="E5" s="155" t="s">
        <v>83</v>
      </c>
      <c r="F5" s="156" t="s">
        <v>84</v>
      </c>
      <c r="G5" s="155" t="s">
        <v>83</v>
      </c>
      <c r="H5" s="156" t="s">
        <v>84</v>
      </c>
      <c r="I5" s="2"/>
    </row>
    <row r="6" spans="2:11" x14ac:dyDescent="0.25">
      <c r="B6" s="160">
        <v>2006</v>
      </c>
      <c r="C6" s="153">
        <v>236068123</v>
      </c>
      <c r="D6" s="154">
        <v>0.30227427193415324</v>
      </c>
      <c r="E6" s="153">
        <v>8803040402</v>
      </c>
      <c r="F6" s="154">
        <v>0.48449569775839807</v>
      </c>
      <c r="G6" s="153">
        <v>9039108525</v>
      </c>
      <c r="H6" s="154">
        <v>0.47973674726612997</v>
      </c>
      <c r="I6" s="181"/>
      <c r="J6" s="182"/>
      <c r="K6" s="182"/>
    </row>
    <row r="7" spans="2:11" x14ac:dyDescent="0.25">
      <c r="B7" s="160">
        <v>2007</v>
      </c>
      <c r="C7" s="153">
        <v>1298764521</v>
      </c>
      <c r="D7" s="154">
        <v>0.22068757843792428</v>
      </c>
      <c r="E7" s="153">
        <v>7442770518</v>
      </c>
      <c r="F7" s="154">
        <v>0.5013784312362739</v>
      </c>
      <c r="G7" s="153">
        <v>8741535039</v>
      </c>
      <c r="H7" s="154">
        <v>0.45967507829456516</v>
      </c>
      <c r="I7" s="181"/>
      <c r="J7" s="182"/>
      <c r="K7" s="182"/>
    </row>
    <row r="8" spans="2:11" x14ac:dyDescent="0.25">
      <c r="B8" s="160">
        <v>2008</v>
      </c>
      <c r="C8" s="153">
        <v>354965552</v>
      </c>
      <c r="D8" s="154">
        <v>0.37444579549835644</v>
      </c>
      <c r="E8" s="153">
        <v>6225493473</v>
      </c>
      <c r="F8" s="154">
        <v>0.44765824020096834</v>
      </c>
      <c r="G8" s="153">
        <v>6580459025</v>
      </c>
      <c r="H8" s="154">
        <v>0.44370898745911547</v>
      </c>
      <c r="I8" s="181"/>
      <c r="J8" s="182"/>
      <c r="K8" s="182"/>
    </row>
    <row r="9" spans="2:11" x14ac:dyDescent="0.25">
      <c r="B9" s="160">
        <v>2009</v>
      </c>
      <c r="C9" s="153">
        <v>216283928</v>
      </c>
      <c r="D9" s="154">
        <v>0.28905616049994265</v>
      </c>
      <c r="E9" s="153">
        <v>5892617853</v>
      </c>
      <c r="F9" s="154">
        <v>0.50011913027749477</v>
      </c>
      <c r="G9" s="153">
        <v>6108901781</v>
      </c>
      <c r="H9" s="154">
        <v>0.49264650593430848</v>
      </c>
      <c r="I9" s="181"/>
      <c r="J9" s="182"/>
      <c r="K9" s="182"/>
    </row>
    <row r="10" spans="2:11" x14ac:dyDescent="0.25">
      <c r="B10" s="160">
        <v>2010</v>
      </c>
      <c r="C10" s="153">
        <v>212601734</v>
      </c>
      <c r="D10" s="154">
        <v>0.26715557148368846</v>
      </c>
      <c r="E10" s="153">
        <v>6454267206</v>
      </c>
      <c r="F10" s="154">
        <v>0.49343478017336601</v>
      </c>
      <c r="G10" s="153">
        <v>6666868940</v>
      </c>
      <c r="H10" s="154">
        <v>0.48621889629016313</v>
      </c>
      <c r="I10" s="181"/>
      <c r="J10" s="182"/>
      <c r="K10" s="182"/>
    </row>
    <row r="11" spans="2:11" x14ac:dyDescent="0.25">
      <c r="B11" s="160">
        <v>2011</v>
      </c>
      <c r="C11" s="153">
        <v>276187901</v>
      </c>
      <c r="D11" s="154">
        <v>0.23314946852274565</v>
      </c>
      <c r="E11" s="153">
        <v>8441794414</v>
      </c>
      <c r="F11" s="154">
        <v>0.46130599814811601</v>
      </c>
      <c r="G11" s="153">
        <v>8717982315</v>
      </c>
      <c r="H11" s="154">
        <v>0.45407794115742278</v>
      </c>
      <c r="I11" s="181"/>
      <c r="J11" s="182"/>
      <c r="K11" s="182"/>
    </row>
    <row r="12" spans="2:11" x14ac:dyDescent="0.25">
      <c r="B12" s="160">
        <v>2012</v>
      </c>
      <c r="C12" s="153">
        <v>1265786059</v>
      </c>
      <c r="D12" s="154">
        <v>0.29830151403232452</v>
      </c>
      <c r="E12" s="153">
        <v>6206683948</v>
      </c>
      <c r="F12" s="154">
        <v>0.52967813481762527</v>
      </c>
      <c r="G12" s="153">
        <v>7472470007</v>
      </c>
      <c r="H12" s="154">
        <v>0.49048449460304988</v>
      </c>
      <c r="I12" s="181"/>
      <c r="J12" s="182"/>
      <c r="K12" s="182"/>
    </row>
    <row r="13" spans="2:11" x14ac:dyDescent="0.25">
      <c r="B13" s="160">
        <v>2013</v>
      </c>
      <c r="C13" s="153">
        <v>454084164</v>
      </c>
      <c r="D13" s="154">
        <v>0.23823038659070131</v>
      </c>
      <c r="E13" s="153">
        <v>7228959124</v>
      </c>
      <c r="F13" s="154">
        <v>0.46899052250971834</v>
      </c>
      <c r="G13" s="153">
        <v>7683043288</v>
      </c>
      <c r="H13" s="154">
        <v>0.45535210873597648</v>
      </c>
      <c r="I13" s="181"/>
      <c r="J13" s="182"/>
      <c r="K13" s="182"/>
    </row>
    <row r="14" spans="2:11" x14ac:dyDescent="0.25">
      <c r="B14" s="160">
        <v>2014</v>
      </c>
      <c r="C14" s="153">
        <v>4149678117</v>
      </c>
      <c r="D14" s="154">
        <v>0.22431414198193633</v>
      </c>
      <c r="E14" s="153">
        <v>9462846090</v>
      </c>
      <c r="F14" s="154">
        <v>0.39038161830029861</v>
      </c>
      <c r="G14" s="153">
        <v>13612524207</v>
      </c>
      <c r="H14" s="154">
        <v>0.3397571667331637</v>
      </c>
      <c r="I14" s="181"/>
      <c r="J14" s="182"/>
      <c r="K14" s="182"/>
    </row>
    <row r="15" spans="2:11" x14ac:dyDescent="0.25">
      <c r="B15" s="160">
        <v>2015</v>
      </c>
      <c r="C15" s="153">
        <v>5100781018</v>
      </c>
      <c r="D15" s="154">
        <v>0.20274932290179268</v>
      </c>
      <c r="E15" s="153">
        <v>8157372643</v>
      </c>
      <c r="F15" s="154">
        <v>0.4493145870875398</v>
      </c>
      <c r="G15" s="153">
        <v>13258153661</v>
      </c>
      <c r="H15" s="154">
        <v>0.35445406190322415</v>
      </c>
      <c r="I15" s="181"/>
      <c r="J15" s="182"/>
      <c r="K15" s="182"/>
    </row>
    <row r="16" spans="2:11" x14ac:dyDescent="0.25">
      <c r="B16" s="160">
        <v>2016</v>
      </c>
      <c r="C16" s="153">
        <v>7557258123</v>
      </c>
      <c r="D16" s="154">
        <v>0.23478547675193198</v>
      </c>
      <c r="E16" s="153">
        <v>9154968848</v>
      </c>
      <c r="F16" s="154">
        <v>0.43523465800981925</v>
      </c>
      <c r="G16" s="153">
        <v>16712226971</v>
      </c>
      <c r="H16" s="154">
        <v>0.34459166914074091</v>
      </c>
      <c r="I16" s="181"/>
      <c r="J16" s="182"/>
      <c r="K16" s="182"/>
    </row>
    <row r="17" spans="2:11" ht="15.75" thickBot="1" x14ac:dyDescent="0.3">
      <c r="B17" s="160">
        <v>2017</v>
      </c>
      <c r="C17" s="153">
        <v>33010733708</v>
      </c>
      <c r="D17" s="154">
        <v>0.26096954166716974</v>
      </c>
      <c r="E17" s="153">
        <v>10348998626</v>
      </c>
      <c r="F17" s="154">
        <v>0.44271322435544724</v>
      </c>
      <c r="G17" s="153">
        <v>43359732334</v>
      </c>
      <c r="H17" s="154">
        <v>0.30434769511002102</v>
      </c>
      <c r="I17" s="181"/>
      <c r="J17" s="182"/>
      <c r="K17" s="182"/>
    </row>
    <row r="18" spans="2:11" ht="15.75" thickBot="1" x14ac:dyDescent="0.3">
      <c r="B18" s="161" t="s">
        <v>12</v>
      </c>
      <c r="C18" s="157">
        <v>54133192948</v>
      </c>
      <c r="D18" s="158">
        <v>0.2496528759248397</v>
      </c>
      <c r="E18" s="157">
        <v>93819813145</v>
      </c>
      <c r="F18" s="158">
        <v>0.46272740384629207</v>
      </c>
      <c r="G18" s="157">
        <v>147953006093</v>
      </c>
      <c r="H18" s="158">
        <v>0.3847674837550053</v>
      </c>
      <c r="I18" s="181"/>
      <c r="J18" s="182"/>
      <c r="K18" s="182"/>
    </row>
    <row r="19" spans="2:11" ht="15.75" x14ac:dyDescent="0.25">
      <c r="B19" s="152"/>
      <c r="C19" s="234"/>
      <c r="D19" s="152"/>
      <c r="E19" s="152"/>
      <c r="F19" s="152"/>
      <c r="G19" s="233"/>
      <c r="H19" s="152"/>
      <c r="I19" s="152"/>
      <c r="J19" s="152"/>
      <c r="K19" s="152"/>
    </row>
    <row r="20" spans="2:11" ht="15.75" x14ac:dyDescent="0.25">
      <c r="B20" s="152"/>
      <c r="C20" s="234"/>
      <c r="D20" s="152"/>
      <c r="E20" s="152"/>
      <c r="F20" s="152"/>
      <c r="G20" s="233"/>
      <c r="H20" s="152"/>
      <c r="I20" s="152"/>
      <c r="J20" s="152"/>
      <c r="K20" s="152"/>
    </row>
    <row r="21" spans="2:11" ht="15.75" x14ac:dyDescent="0.25">
      <c r="B21" s="3"/>
      <c r="C21" s="234"/>
      <c r="D21" s="2"/>
      <c r="E21" s="2"/>
      <c r="F21" s="2"/>
      <c r="G21" s="2"/>
      <c r="H21" s="2"/>
      <c r="I21" s="2"/>
    </row>
    <row r="22" spans="2:11" ht="15.75" x14ac:dyDescent="0.25">
      <c r="B22" s="152"/>
      <c r="C22" s="152"/>
      <c r="D22" s="152"/>
      <c r="E22" s="5" t="s">
        <v>117</v>
      </c>
      <c r="F22" s="152"/>
      <c r="G22" s="152"/>
      <c r="H22" s="152"/>
      <c r="I22" s="2"/>
    </row>
    <row r="23" spans="2:11" ht="15.75" x14ac:dyDescent="0.25">
      <c r="B23" s="152"/>
      <c r="C23" s="152"/>
      <c r="D23" s="152"/>
      <c r="E23" s="5" t="s">
        <v>49</v>
      </c>
      <c r="F23" s="152"/>
      <c r="G23" s="152"/>
      <c r="H23" s="152"/>
      <c r="I23" s="2"/>
    </row>
    <row r="24" spans="2:11" x14ac:dyDescent="0.25">
      <c r="B24" s="2"/>
      <c r="C24" s="2"/>
      <c r="D24" s="2"/>
      <c r="E24" s="164" t="s">
        <v>50</v>
      </c>
      <c r="F24" s="2"/>
      <c r="G24" s="2"/>
      <c r="H24" s="2"/>
      <c r="I24" s="2"/>
    </row>
    <row r="25" spans="2:11" ht="21" customHeight="1" x14ac:dyDescent="0.25">
      <c r="B25" s="2"/>
      <c r="C25" s="2"/>
      <c r="D25" s="2"/>
      <c r="E25" s="2"/>
      <c r="F25" s="2"/>
      <c r="G25" s="2"/>
      <c r="H25" s="2"/>
      <c r="I25" s="2"/>
    </row>
    <row r="26" spans="2:11" ht="21" customHeight="1" x14ac:dyDescent="0.25">
      <c r="B26" s="2"/>
      <c r="C26" s="2"/>
      <c r="D26" s="2"/>
      <c r="E26" s="2"/>
      <c r="F26" s="2"/>
      <c r="G26" s="2"/>
      <c r="H26" s="2"/>
      <c r="I26" s="2"/>
    </row>
    <row r="27" spans="2:11" ht="21" customHeight="1" x14ac:dyDescent="0.25">
      <c r="B27" s="2"/>
      <c r="C27" s="2"/>
      <c r="D27" s="2"/>
      <c r="E27" s="2"/>
      <c r="F27" s="2"/>
      <c r="G27" s="2"/>
      <c r="H27" s="2"/>
      <c r="I27" s="2"/>
    </row>
    <row r="28" spans="2:11" ht="21" customHeight="1" x14ac:dyDescent="0.25">
      <c r="B28" s="2"/>
      <c r="C28" s="2"/>
      <c r="D28" s="2"/>
      <c r="E28" s="2"/>
      <c r="F28" s="2"/>
      <c r="G28" s="2"/>
      <c r="H28" s="2"/>
      <c r="I28" s="2"/>
    </row>
    <row r="29" spans="2:11" ht="21" customHeight="1" x14ac:dyDescent="0.25">
      <c r="B29" s="2"/>
      <c r="C29" s="2"/>
      <c r="D29" s="2"/>
      <c r="E29" s="2"/>
      <c r="F29" s="2"/>
      <c r="G29" s="2"/>
      <c r="H29" s="2"/>
      <c r="I29" s="2"/>
    </row>
    <row r="30" spans="2:11" ht="21" customHeight="1" x14ac:dyDescent="0.25">
      <c r="B30" s="2"/>
      <c r="C30" s="2"/>
      <c r="D30" s="2"/>
      <c r="E30" s="2"/>
      <c r="F30" s="2"/>
      <c r="G30" s="2"/>
      <c r="H30" s="2"/>
      <c r="I30" s="2"/>
    </row>
    <row r="31" spans="2:11" ht="21" customHeight="1" x14ac:dyDescent="0.25">
      <c r="B31" s="2"/>
      <c r="C31" s="2"/>
      <c r="D31" s="2"/>
      <c r="E31" s="2"/>
      <c r="F31" s="2"/>
      <c r="G31" s="2"/>
      <c r="H31" s="2"/>
      <c r="I31" s="2"/>
    </row>
    <row r="32" spans="2:11" ht="21" customHeight="1" x14ac:dyDescent="0.25">
      <c r="B32" s="2"/>
      <c r="C32" s="2"/>
      <c r="D32" s="2"/>
      <c r="E32" s="2"/>
      <c r="F32" s="2"/>
      <c r="G32" s="2"/>
      <c r="H32" s="2"/>
      <c r="I32" s="2"/>
    </row>
    <row r="33" spans="2:9" ht="21" customHeight="1" x14ac:dyDescent="0.25">
      <c r="B33" s="2"/>
      <c r="C33" s="2"/>
      <c r="D33" s="2"/>
      <c r="E33" s="2"/>
      <c r="F33" s="2"/>
      <c r="G33" s="2"/>
      <c r="H33" s="2"/>
      <c r="I33" s="2"/>
    </row>
    <row r="34" spans="2:9" ht="21" customHeight="1" x14ac:dyDescent="0.25">
      <c r="B34" s="2"/>
      <c r="C34" s="2"/>
      <c r="D34" s="2"/>
      <c r="E34" s="2"/>
      <c r="F34" s="2"/>
      <c r="G34" s="2"/>
      <c r="H34" s="2"/>
      <c r="I34" s="2"/>
    </row>
    <row r="35" spans="2:9" ht="21" customHeight="1" x14ac:dyDescent="0.25">
      <c r="B35" s="2"/>
      <c r="C35" s="2"/>
      <c r="D35" s="2"/>
      <c r="E35" s="2"/>
      <c r="F35" s="2"/>
      <c r="G35" s="2"/>
      <c r="H35" s="2"/>
      <c r="I35" s="2"/>
    </row>
    <row r="36" spans="2:9" ht="21" customHeight="1" x14ac:dyDescent="0.25">
      <c r="B36" s="2"/>
      <c r="C36" s="2"/>
      <c r="D36" s="2"/>
      <c r="E36" s="2"/>
      <c r="F36" s="2"/>
      <c r="G36" s="2"/>
      <c r="H36" s="2"/>
      <c r="I36" s="2"/>
    </row>
    <row r="37" spans="2:9" ht="21" customHeight="1" x14ac:dyDescent="0.25">
      <c r="B37" s="2"/>
      <c r="C37" s="2"/>
      <c r="D37" s="2"/>
      <c r="E37" s="2"/>
      <c r="F37" s="2"/>
      <c r="G37" s="2"/>
      <c r="H37" s="2"/>
      <c r="I37" s="2"/>
    </row>
    <row r="38" spans="2:9" ht="21" customHeight="1" x14ac:dyDescent="0.25">
      <c r="B38" s="2"/>
      <c r="C38" s="2"/>
      <c r="D38" s="2"/>
      <c r="E38" s="2"/>
      <c r="F38" s="2"/>
      <c r="G38" s="2"/>
      <c r="H38" s="2"/>
      <c r="I38" s="2"/>
    </row>
  </sheetData>
  <mergeCells count="3">
    <mergeCell ref="C4:D4"/>
    <mergeCell ref="E4:F4"/>
    <mergeCell ref="G4:H4"/>
  </mergeCells>
  <pageMargins left="0.25" right="0.25" top="0.75" bottom="0.75" header="0.3" footer="0.3"/>
  <pageSetup paperSize="9" scale="67"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36"/>
  <sheetViews>
    <sheetView zoomScaleNormal="100" workbookViewId="0"/>
  </sheetViews>
  <sheetFormatPr defaultRowHeight="15" x14ac:dyDescent="0.25"/>
  <cols>
    <col min="2" max="11" width="16.28515625" customWidth="1"/>
    <col min="12" max="12" width="10" customWidth="1"/>
    <col min="13" max="13" width="10.28515625" customWidth="1"/>
  </cols>
  <sheetData>
    <row r="2" spans="2:11" ht="21.75" customHeight="1" x14ac:dyDescent="0.25">
      <c r="B2" s="27" t="s">
        <v>93</v>
      </c>
      <c r="C2" s="26"/>
      <c r="D2" s="150"/>
      <c r="E2" s="26"/>
      <c r="F2" s="26"/>
      <c r="G2" s="27"/>
      <c r="H2" s="26"/>
      <c r="I2" s="26"/>
      <c r="J2" s="26"/>
      <c r="K2" s="26"/>
    </row>
    <row r="3" spans="2:11" ht="16.5" customHeight="1" thickBot="1" x14ac:dyDescent="0.3">
      <c r="G3" s="251" t="s">
        <v>0</v>
      </c>
    </row>
    <row r="4" spans="2:11" x14ac:dyDescent="0.25">
      <c r="B4" s="264" t="s">
        <v>7</v>
      </c>
      <c r="C4" s="271" t="s">
        <v>1</v>
      </c>
      <c r="D4" s="271"/>
      <c r="E4" s="272"/>
      <c r="F4" s="275" t="s">
        <v>2</v>
      </c>
      <c r="G4" s="271"/>
      <c r="H4" s="272"/>
      <c r="I4" s="271" t="s">
        <v>2</v>
      </c>
      <c r="J4" s="271"/>
      <c r="K4" s="272"/>
    </row>
    <row r="5" spans="2:11" ht="29.25" customHeight="1" thickBot="1" x14ac:dyDescent="0.3">
      <c r="B5" s="265"/>
      <c r="C5" s="273"/>
      <c r="D5" s="273"/>
      <c r="E5" s="274"/>
      <c r="F5" s="276" t="s">
        <v>3</v>
      </c>
      <c r="G5" s="273"/>
      <c r="H5" s="274"/>
      <c r="I5" s="273" t="s">
        <v>4</v>
      </c>
      <c r="J5" s="273"/>
      <c r="K5" s="274"/>
    </row>
    <row r="6" spans="2:11" ht="29.25" customHeight="1" thickBot="1" x14ac:dyDescent="0.3">
      <c r="B6" s="265"/>
      <c r="C6" s="12" t="s">
        <v>5</v>
      </c>
      <c r="D6" s="268" t="s">
        <v>6</v>
      </c>
      <c r="E6" s="269"/>
      <c r="F6" s="172" t="s">
        <v>5</v>
      </c>
      <c r="G6" s="268" t="s">
        <v>6</v>
      </c>
      <c r="H6" s="269"/>
      <c r="I6" s="12" t="s">
        <v>5</v>
      </c>
      <c r="J6" s="268" t="s">
        <v>6</v>
      </c>
      <c r="K6" s="269"/>
    </row>
    <row r="7" spans="2:11" x14ac:dyDescent="0.25">
      <c r="B7" s="265"/>
      <c r="C7" s="171" t="s">
        <v>8</v>
      </c>
      <c r="D7" s="171" t="s">
        <v>9</v>
      </c>
      <c r="E7" s="270" t="s">
        <v>10</v>
      </c>
      <c r="F7" s="175" t="s">
        <v>8</v>
      </c>
      <c r="G7" s="171" t="s">
        <v>9</v>
      </c>
      <c r="H7" s="270" t="s">
        <v>10</v>
      </c>
      <c r="I7" s="8" t="s">
        <v>8</v>
      </c>
      <c r="J7" s="8" t="s">
        <v>9</v>
      </c>
      <c r="K7" s="270" t="s">
        <v>10</v>
      </c>
    </row>
    <row r="8" spans="2:11" ht="15" customHeight="1" thickBot="1" x14ac:dyDescent="0.3">
      <c r="B8" s="266"/>
      <c r="C8" s="9"/>
      <c r="D8" s="171" t="s">
        <v>11</v>
      </c>
      <c r="E8" s="270"/>
      <c r="F8" s="176"/>
      <c r="G8" s="171" t="s">
        <v>11</v>
      </c>
      <c r="H8" s="270"/>
      <c r="I8" s="9"/>
      <c r="J8" s="8" t="s">
        <v>11</v>
      </c>
      <c r="K8" s="270"/>
    </row>
    <row r="9" spans="2:11" x14ac:dyDescent="0.25">
      <c r="B9" s="23">
        <v>2006</v>
      </c>
      <c r="C9" s="21">
        <v>48</v>
      </c>
      <c r="D9" s="10">
        <v>9039</v>
      </c>
      <c r="E9" s="14">
        <v>198588</v>
      </c>
      <c r="F9" s="180">
        <v>48.449569775839805</v>
      </c>
      <c r="G9" s="10">
        <v>8803.0404020000005</v>
      </c>
      <c r="H9" s="14">
        <v>183345</v>
      </c>
      <c r="I9" s="180">
        <v>30.227427193415323</v>
      </c>
      <c r="J9" s="10">
        <v>236.06812300000001</v>
      </c>
      <c r="K9" s="14">
        <v>15243</v>
      </c>
    </row>
    <row r="10" spans="2:11" x14ac:dyDescent="0.25">
      <c r="B10" s="23">
        <v>2007</v>
      </c>
      <c r="C10" s="21">
        <v>46</v>
      </c>
      <c r="D10" s="10">
        <v>8742</v>
      </c>
      <c r="E10" s="14">
        <v>161209</v>
      </c>
      <c r="F10" s="180">
        <v>50.137843123627391</v>
      </c>
      <c r="G10" s="10">
        <v>7442.7705180000003</v>
      </c>
      <c r="H10" s="14">
        <v>135983</v>
      </c>
      <c r="I10" s="180">
        <v>22.068757843792426</v>
      </c>
      <c r="J10" s="10">
        <v>1298.7645210000001</v>
      </c>
      <c r="K10" s="14">
        <v>25226</v>
      </c>
    </row>
    <row r="11" spans="2:11" x14ac:dyDescent="0.25">
      <c r="B11" s="23">
        <v>2008</v>
      </c>
      <c r="C11" s="21">
        <v>44.4</v>
      </c>
      <c r="D11" s="10">
        <v>6580</v>
      </c>
      <c r="E11" s="14">
        <v>123615</v>
      </c>
      <c r="F11" s="180">
        <v>44.765824020096836</v>
      </c>
      <c r="G11" s="10">
        <v>6225.4934730000004</v>
      </c>
      <c r="H11" s="14">
        <v>110509</v>
      </c>
      <c r="I11" s="180">
        <v>37.444579549835645</v>
      </c>
      <c r="J11" s="10">
        <v>354.965552</v>
      </c>
      <c r="K11" s="14">
        <v>13106</v>
      </c>
    </row>
    <row r="12" spans="2:11" x14ac:dyDescent="0.25">
      <c r="B12" s="23">
        <v>2009</v>
      </c>
      <c r="C12" s="21">
        <v>49.3</v>
      </c>
      <c r="D12" s="10">
        <v>6109</v>
      </c>
      <c r="E12" s="14">
        <v>133976</v>
      </c>
      <c r="F12" s="180">
        <v>50.011913027749479</v>
      </c>
      <c r="G12" s="10">
        <v>5892.6178529999997</v>
      </c>
      <c r="H12" s="14">
        <v>117707</v>
      </c>
      <c r="I12" s="180">
        <v>28.905616049994265</v>
      </c>
      <c r="J12" s="10">
        <v>216.283928</v>
      </c>
      <c r="K12" s="14">
        <v>16269</v>
      </c>
    </row>
    <row r="13" spans="2:11" x14ac:dyDescent="0.25">
      <c r="B13" s="23">
        <v>2010</v>
      </c>
      <c r="C13" s="21">
        <v>48.6</v>
      </c>
      <c r="D13" s="10">
        <v>6667</v>
      </c>
      <c r="E13" s="14">
        <v>128168</v>
      </c>
      <c r="F13" s="180">
        <v>49.343478017336601</v>
      </c>
      <c r="G13" s="10">
        <v>6454.2672060000004</v>
      </c>
      <c r="H13" s="14">
        <v>108591</v>
      </c>
      <c r="I13" s="180">
        <v>26.715557148368845</v>
      </c>
      <c r="J13" s="10">
        <v>212.60173399999999</v>
      </c>
      <c r="K13" s="14">
        <v>19577</v>
      </c>
    </row>
    <row r="14" spans="2:11" x14ac:dyDescent="0.25">
      <c r="B14" s="23">
        <v>2011</v>
      </c>
      <c r="C14" s="21">
        <v>45.4</v>
      </c>
      <c r="D14" s="10">
        <v>8718</v>
      </c>
      <c r="E14" s="14">
        <v>145538</v>
      </c>
      <c r="F14" s="180">
        <v>46.130599814811603</v>
      </c>
      <c r="G14" s="10">
        <v>8441.794414</v>
      </c>
      <c r="H14" s="14">
        <v>127922</v>
      </c>
      <c r="I14" s="180">
        <v>23.314946852274566</v>
      </c>
      <c r="J14" s="10">
        <v>276.18790100000001</v>
      </c>
      <c r="K14" s="14">
        <v>17616</v>
      </c>
    </row>
    <row r="15" spans="2:11" x14ac:dyDescent="0.25">
      <c r="B15" s="23">
        <v>2012</v>
      </c>
      <c r="C15" s="21">
        <v>49</v>
      </c>
      <c r="D15" s="10">
        <v>7472</v>
      </c>
      <c r="E15" s="14">
        <v>128653</v>
      </c>
      <c r="F15" s="180">
        <v>52.967813481762526</v>
      </c>
      <c r="G15" s="10">
        <v>6206.6839479999999</v>
      </c>
      <c r="H15" s="14">
        <v>102510</v>
      </c>
      <c r="I15" s="180">
        <v>29.830151403232453</v>
      </c>
      <c r="J15" s="10">
        <v>1265.786059</v>
      </c>
      <c r="K15" s="14">
        <v>26143</v>
      </c>
    </row>
    <row r="16" spans="2:11" x14ac:dyDescent="0.25">
      <c r="B16" s="23">
        <v>2013</v>
      </c>
      <c r="C16" s="21">
        <v>45.5</v>
      </c>
      <c r="D16" s="10">
        <v>7683</v>
      </c>
      <c r="E16" s="14">
        <v>112331</v>
      </c>
      <c r="F16" s="180">
        <v>46.899052250971835</v>
      </c>
      <c r="G16" s="10">
        <v>7228.959124</v>
      </c>
      <c r="H16" s="14">
        <v>96714</v>
      </c>
      <c r="I16" s="180">
        <v>23.823038659070132</v>
      </c>
      <c r="J16" s="10">
        <v>454.08416399999999</v>
      </c>
      <c r="K16" s="14">
        <v>15617</v>
      </c>
    </row>
    <row r="17" spans="2:11" x14ac:dyDescent="0.25">
      <c r="B17" s="23">
        <v>2014</v>
      </c>
      <c r="C17" s="21">
        <v>34</v>
      </c>
      <c r="D17" s="10">
        <v>13613</v>
      </c>
      <c r="E17" s="14">
        <v>287685</v>
      </c>
      <c r="F17" s="180">
        <v>39.038161830029864</v>
      </c>
      <c r="G17" s="10">
        <v>9462.8460899999991</v>
      </c>
      <c r="H17" s="14">
        <v>241056</v>
      </c>
      <c r="I17" s="180">
        <v>22.431414198193632</v>
      </c>
      <c r="J17" s="10">
        <v>4149.6781170000004</v>
      </c>
      <c r="K17" s="14">
        <v>46629</v>
      </c>
    </row>
    <row r="18" spans="2:11" x14ac:dyDescent="0.25">
      <c r="B18" s="23">
        <v>2015</v>
      </c>
      <c r="C18" s="21">
        <v>35.4</v>
      </c>
      <c r="D18" s="10">
        <v>13258</v>
      </c>
      <c r="E18" s="14">
        <v>257965</v>
      </c>
      <c r="F18" s="180">
        <v>44.931458708753979</v>
      </c>
      <c r="G18" s="10">
        <v>8157.3726429999997</v>
      </c>
      <c r="H18" s="14">
        <v>180898</v>
      </c>
      <c r="I18" s="180">
        <v>20.274932290179269</v>
      </c>
      <c r="J18" s="10">
        <v>5100.7810179999997</v>
      </c>
      <c r="K18" s="14">
        <v>77067</v>
      </c>
    </row>
    <row r="19" spans="2:11" x14ac:dyDescent="0.25">
      <c r="B19" s="173">
        <v>2016</v>
      </c>
      <c r="C19" s="21">
        <v>34.5</v>
      </c>
      <c r="D19" s="10">
        <v>16712</v>
      </c>
      <c r="E19" s="14">
        <v>278584</v>
      </c>
      <c r="F19" s="180">
        <v>43.523465800981924</v>
      </c>
      <c r="G19" s="10">
        <v>9154.9688480000004</v>
      </c>
      <c r="H19" s="14">
        <v>99925</v>
      </c>
      <c r="I19" s="180">
        <v>23.478547675193198</v>
      </c>
      <c r="J19" s="10">
        <v>7557.2581229999996</v>
      </c>
      <c r="K19" s="14">
        <v>178659</v>
      </c>
    </row>
    <row r="20" spans="2:11" ht="15.75" thickBot="1" x14ac:dyDescent="0.3">
      <c r="B20" s="173">
        <v>2017</v>
      </c>
      <c r="C20" s="21">
        <v>30.434769511002102</v>
      </c>
      <c r="D20" s="10">
        <v>43359.732334</v>
      </c>
      <c r="E20" s="14">
        <v>370741</v>
      </c>
      <c r="F20" s="180">
        <v>44.271322435544725</v>
      </c>
      <c r="G20" s="10">
        <v>10348.998626000001</v>
      </c>
      <c r="H20" s="14">
        <v>110205</v>
      </c>
      <c r="I20" s="180">
        <v>26.096954166716973</v>
      </c>
      <c r="J20" s="10">
        <v>33010.733708</v>
      </c>
      <c r="K20" s="14">
        <v>260536</v>
      </c>
    </row>
    <row r="21" spans="2:11" ht="15.75" thickBot="1" x14ac:dyDescent="0.3">
      <c r="B21" s="17" t="s">
        <v>12</v>
      </c>
      <c r="C21" s="18"/>
      <c r="D21" s="19">
        <v>147952.732334</v>
      </c>
      <c r="E21" s="146">
        <v>2327053</v>
      </c>
      <c r="F21" s="177"/>
      <c r="G21" s="19">
        <v>93819.813144999993</v>
      </c>
      <c r="H21" s="146">
        <v>1615365</v>
      </c>
      <c r="I21" s="18"/>
      <c r="J21" s="19">
        <v>54133.192947999996</v>
      </c>
      <c r="K21" s="146">
        <v>711688</v>
      </c>
    </row>
    <row r="22" spans="2:11" ht="15.75" thickBot="1" x14ac:dyDescent="0.3">
      <c r="B22" s="15" t="s">
        <v>13</v>
      </c>
      <c r="C22" s="178">
        <v>38.476748375500527</v>
      </c>
      <c r="D22" s="16">
        <v>12329.394361166667</v>
      </c>
      <c r="E22" s="147">
        <v>193921.08333333334</v>
      </c>
      <c r="F22" s="179">
        <v>46.272740384629209</v>
      </c>
      <c r="G22" s="16">
        <v>7818.317762083333</v>
      </c>
      <c r="H22" s="147">
        <v>134613.75</v>
      </c>
      <c r="I22" s="179">
        <v>24.965287592483971</v>
      </c>
      <c r="J22" s="16">
        <v>4511.099412333333</v>
      </c>
      <c r="K22" s="147">
        <v>59307.333333333336</v>
      </c>
    </row>
    <row r="23" spans="2:11" x14ac:dyDescent="0.25">
      <c r="B23" s="267" t="s">
        <v>52</v>
      </c>
      <c r="C23" s="267"/>
      <c r="D23" s="267"/>
      <c r="E23" s="267"/>
      <c r="F23" s="267"/>
      <c r="G23" s="267"/>
      <c r="H23" s="267"/>
      <c r="I23" s="267"/>
      <c r="J23" s="267"/>
      <c r="K23" s="267"/>
    </row>
    <row r="24" spans="2:11" ht="15.75" x14ac:dyDescent="0.25">
      <c r="B24" s="7"/>
      <c r="D24" s="197"/>
    </row>
    <row r="25" spans="2:11" x14ac:dyDescent="0.25">
      <c r="G25" s="197"/>
      <c r="I25" s="139"/>
    </row>
    <row r="26" spans="2:11" x14ac:dyDescent="0.25">
      <c r="I26" s="139"/>
    </row>
    <row r="27" spans="2:11" x14ac:dyDescent="0.25">
      <c r="I27" s="139"/>
    </row>
    <row r="28" spans="2:11" x14ac:dyDescent="0.25">
      <c r="I28" s="139"/>
    </row>
    <row r="29" spans="2:11" x14ac:dyDescent="0.25">
      <c r="I29" s="139"/>
    </row>
    <row r="30" spans="2:11" ht="16.5" customHeight="1" x14ac:dyDescent="0.25">
      <c r="I30" s="139"/>
    </row>
    <row r="31" spans="2:11" ht="15.75" customHeight="1" x14ac:dyDescent="0.25">
      <c r="I31" s="139"/>
    </row>
    <row r="32" spans="2:11" x14ac:dyDescent="0.25">
      <c r="I32" s="139"/>
    </row>
    <row r="33" spans="9:9" x14ac:dyDescent="0.25">
      <c r="I33" s="139"/>
    </row>
    <row r="34" spans="9:9" x14ac:dyDescent="0.25">
      <c r="I34" s="139"/>
    </row>
    <row r="35" spans="9:9" x14ac:dyDescent="0.25">
      <c r="I35" s="139"/>
    </row>
    <row r="36" spans="9:9" x14ac:dyDescent="0.25">
      <c r="I36" s="139"/>
    </row>
  </sheetData>
  <mergeCells count="13">
    <mergeCell ref="B4:B8"/>
    <mergeCell ref="B23:K23"/>
    <mergeCell ref="D6:E6"/>
    <mergeCell ref="G6:H6"/>
    <mergeCell ref="J6:K6"/>
    <mergeCell ref="E7:E8"/>
    <mergeCell ref="H7:H8"/>
    <mergeCell ref="K7:K8"/>
    <mergeCell ref="C4:E5"/>
    <mergeCell ref="F4:H4"/>
    <mergeCell ref="I4:K4"/>
    <mergeCell ref="F5:H5"/>
    <mergeCell ref="I5:K5"/>
  </mergeCells>
  <pageMargins left="0.7" right="0.7" top="0.75" bottom="0.75" header="0.3" footer="0.3"/>
  <pageSetup paperSize="9" scale="7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L24"/>
  <sheetViews>
    <sheetView zoomScaleNormal="100" workbookViewId="0"/>
  </sheetViews>
  <sheetFormatPr defaultRowHeight="15" x14ac:dyDescent="0.25"/>
  <cols>
    <col min="2" max="10" width="16.42578125" customWidth="1"/>
  </cols>
  <sheetData>
    <row r="2" spans="2:12" ht="22.5" customHeight="1" x14ac:dyDescent="0.25">
      <c r="B2" s="27" t="s">
        <v>94</v>
      </c>
      <c r="C2" s="26"/>
      <c r="D2" s="26"/>
      <c r="E2" s="150"/>
      <c r="F2" s="26"/>
      <c r="G2" s="26"/>
      <c r="H2" s="26"/>
      <c r="I2" s="26"/>
      <c r="J2" s="26"/>
    </row>
    <row r="3" spans="2:12" ht="15.75" thickBot="1" x14ac:dyDescent="0.3">
      <c r="B3" s="166" t="s">
        <v>14</v>
      </c>
      <c r="C3" s="40"/>
      <c r="D3" s="40"/>
      <c r="E3" s="40"/>
      <c r="F3" s="40"/>
      <c r="G3" s="40"/>
      <c r="H3" s="40"/>
      <c r="I3" s="40"/>
      <c r="J3" s="40"/>
    </row>
    <row r="4" spans="2:12" ht="31.5" customHeight="1" x14ac:dyDescent="0.25">
      <c r="B4" s="279" t="s">
        <v>126</v>
      </c>
      <c r="C4" s="271" t="s">
        <v>15</v>
      </c>
      <c r="D4" s="271"/>
      <c r="E4" s="271" t="s">
        <v>53</v>
      </c>
      <c r="F4" s="271"/>
      <c r="G4" s="271" t="s">
        <v>88</v>
      </c>
      <c r="H4" s="271"/>
      <c r="I4" s="271" t="s">
        <v>87</v>
      </c>
      <c r="J4" s="272"/>
      <c r="L4" s="170"/>
    </row>
    <row r="5" spans="2:12" ht="31.5" customHeight="1" thickBot="1" x14ac:dyDescent="0.3">
      <c r="B5" s="280"/>
      <c r="C5" s="282" t="s">
        <v>16</v>
      </c>
      <c r="D5" s="282"/>
      <c r="E5" s="282" t="s">
        <v>17</v>
      </c>
      <c r="F5" s="282"/>
      <c r="G5" s="277"/>
      <c r="H5" s="277"/>
      <c r="I5" s="277"/>
      <c r="J5" s="278"/>
    </row>
    <row r="6" spans="2:12" ht="31.5" customHeight="1" thickBot="1" x14ac:dyDescent="0.3">
      <c r="B6" s="281"/>
      <c r="C6" s="24" t="s">
        <v>10</v>
      </c>
      <c r="D6" s="24" t="s">
        <v>9</v>
      </c>
      <c r="E6" s="24" t="s">
        <v>10</v>
      </c>
      <c r="F6" s="24" t="s">
        <v>9</v>
      </c>
      <c r="G6" s="24" t="s">
        <v>10</v>
      </c>
      <c r="H6" s="24" t="s">
        <v>9</v>
      </c>
      <c r="I6" s="24" t="s">
        <v>10</v>
      </c>
      <c r="J6" s="25" t="s">
        <v>9</v>
      </c>
    </row>
    <row r="7" spans="2:12" ht="20.25" customHeight="1" x14ac:dyDescent="0.25">
      <c r="B7" s="45">
        <v>2006</v>
      </c>
      <c r="C7" s="11">
        <v>198588</v>
      </c>
      <c r="D7" s="11">
        <v>9039</v>
      </c>
      <c r="E7" s="11">
        <v>196212</v>
      </c>
      <c r="F7" s="11">
        <v>10482</v>
      </c>
      <c r="G7" s="11">
        <v>580568</v>
      </c>
      <c r="H7" s="11">
        <v>46922</v>
      </c>
      <c r="I7" s="43">
        <v>0.34200000000000003</v>
      </c>
      <c r="J7" s="44">
        <v>0.193</v>
      </c>
    </row>
    <row r="8" spans="2:12" ht="24" customHeight="1" x14ac:dyDescent="0.25">
      <c r="B8" s="23">
        <v>2007</v>
      </c>
      <c r="C8" s="11">
        <v>161209</v>
      </c>
      <c r="D8" s="11">
        <v>8742</v>
      </c>
      <c r="E8" s="11">
        <v>202515</v>
      </c>
      <c r="F8" s="11">
        <v>8649</v>
      </c>
      <c r="G8" s="11">
        <v>578192</v>
      </c>
      <c r="H8" s="11">
        <v>48365</v>
      </c>
      <c r="I8" s="43">
        <v>0.27900000000000003</v>
      </c>
      <c r="J8" s="44">
        <v>0.18099999999999999</v>
      </c>
    </row>
    <row r="9" spans="2:12" ht="24" customHeight="1" x14ac:dyDescent="0.25">
      <c r="B9" s="23">
        <v>2008</v>
      </c>
      <c r="C9" s="11">
        <v>123615</v>
      </c>
      <c r="D9" s="11">
        <v>6580</v>
      </c>
      <c r="E9" s="11">
        <v>185319</v>
      </c>
      <c r="F9" s="11">
        <v>12593</v>
      </c>
      <c r="G9" s="11">
        <v>619498</v>
      </c>
      <c r="H9" s="11">
        <v>48273</v>
      </c>
      <c r="I9" s="43">
        <v>0.2</v>
      </c>
      <c r="J9" s="44">
        <v>0.13600000000000001</v>
      </c>
    </row>
    <row r="10" spans="2:12" ht="24" customHeight="1" x14ac:dyDescent="0.25">
      <c r="B10" s="23">
        <v>2009</v>
      </c>
      <c r="C10" s="11">
        <v>133976</v>
      </c>
      <c r="D10" s="11">
        <v>6109</v>
      </c>
      <c r="E10" s="11">
        <v>240441</v>
      </c>
      <c r="F10" s="11">
        <v>21668</v>
      </c>
      <c r="G10" s="11">
        <v>681202</v>
      </c>
      <c r="H10" s="11">
        <v>54285</v>
      </c>
      <c r="I10" s="43">
        <v>0.19700000000000001</v>
      </c>
      <c r="J10" s="44">
        <v>0.113</v>
      </c>
    </row>
    <row r="11" spans="2:12" ht="24" customHeight="1" x14ac:dyDescent="0.25">
      <c r="B11" s="23">
        <v>2010</v>
      </c>
      <c r="C11" s="11">
        <v>128168</v>
      </c>
      <c r="D11" s="11">
        <v>6667</v>
      </c>
      <c r="E11" s="11">
        <v>257067</v>
      </c>
      <c r="F11" s="11">
        <v>22096</v>
      </c>
      <c r="G11" s="11">
        <v>787667</v>
      </c>
      <c r="H11" s="11">
        <v>69844</v>
      </c>
      <c r="I11" s="43">
        <v>0.16300000000000001</v>
      </c>
      <c r="J11" s="44">
        <v>9.5000000000000001E-2</v>
      </c>
    </row>
    <row r="12" spans="2:12" ht="24" customHeight="1" x14ac:dyDescent="0.25">
      <c r="B12" s="23">
        <v>2011</v>
      </c>
      <c r="C12" s="11">
        <v>145538</v>
      </c>
      <c r="D12" s="11">
        <v>8718</v>
      </c>
      <c r="E12" s="11">
        <v>228639</v>
      </c>
      <c r="F12" s="11">
        <v>24531</v>
      </c>
      <c r="G12" s="11">
        <v>916566</v>
      </c>
      <c r="H12" s="11">
        <v>85273</v>
      </c>
      <c r="I12" s="43">
        <v>0.159</v>
      </c>
      <c r="J12" s="44">
        <v>0.10199999999999999</v>
      </c>
    </row>
    <row r="13" spans="2:12" ht="24" customHeight="1" x14ac:dyDescent="0.25">
      <c r="B13" s="23">
        <v>2012</v>
      </c>
      <c r="C13" s="11">
        <v>128653</v>
      </c>
      <c r="D13" s="11">
        <v>7472</v>
      </c>
      <c r="E13" s="11">
        <v>246428</v>
      </c>
      <c r="F13" s="11">
        <v>25029</v>
      </c>
      <c r="G13" s="11">
        <v>999667</v>
      </c>
      <c r="H13" s="11">
        <v>101086</v>
      </c>
      <c r="I13" s="43">
        <v>0.129</v>
      </c>
      <c r="J13" s="44">
        <v>7.3999999999999996E-2</v>
      </c>
    </row>
    <row r="14" spans="2:12" ht="24" customHeight="1" x14ac:dyDescent="0.25">
      <c r="B14" s="23">
        <v>2013</v>
      </c>
      <c r="C14" s="11">
        <v>112331</v>
      </c>
      <c r="D14" s="11">
        <v>7683</v>
      </c>
      <c r="E14" s="11">
        <v>229739</v>
      </c>
      <c r="F14" s="11">
        <v>31831</v>
      </c>
      <c r="G14" s="11">
        <v>1117442</v>
      </c>
      <c r="H14" s="11">
        <v>118642</v>
      </c>
      <c r="I14" s="43">
        <v>0.10100000000000001</v>
      </c>
      <c r="J14" s="44">
        <v>6.5000000000000002E-2</v>
      </c>
    </row>
    <row r="15" spans="2:12" ht="24" customHeight="1" x14ac:dyDescent="0.25">
      <c r="B15" s="23">
        <v>2014</v>
      </c>
      <c r="C15" s="11">
        <v>287685</v>
      </c>
      <c r="D15" s="11">
        <v>13613</v>
      </c>
      <c r="E15" s="11">
        <v>283987</v>
      </c>
      <c r="F15" s="11">
        <v>34322</v>
      </c>
      <c r="G15" s="11">
        <v>1234850</v>
      </c>
      <c r="H15" s="11">
        <v>142789</v>
      </c>
      <c r="I15" s="43">
        <v>0.23300000000000001</v>
      </c>
      <c r="J15" s="44">
        <v>9.5000000000000001E-2</v>
      </c>
    </row>
    <row r="16" spans="2:12" ht="24" customHeight="1" x14ac:dyDescent="0.25">
      <c r="B16" s="23">
        <v>2015</v>
      </c>
      <c r="C16" s="11">
        <v>257965</v>
      </c>
      <c r="D16" s="11">
        <v>13258</v>
      </c>
      <c r="E16" s="11">
        <v>307554</v>
      </c>
      <c r="F16" s="11">
        <v>31146</v>
      </c>
      <c r="G16" s="11">
        <v>1231152</v>
      </c>
      <c r="H16" s="11">
        <v>163499</v>
      </c>
      <c r="I16" s="43">
        <v>0.21</v>
      </c>
      <c r="J16" s="44">
        <v>8.1000000000000003E-2</v>
      </c>
    </row>
    <row r="17" spans="2:10" ht="24" customHeight="1" x14ac:dyDescent="0.25">
      <c r="B17" s="173">
        <v>2016</v>
      </c>
      <c r="C17" s="11">
        <v>278584</v>
      </c>
      <c r="D17" s="11">
        <v>16712</v>
      </c>
      <c r="E17" s="11">
        <v>273338</v>
      </c>
      <c r="F17" s="11">
        <v>27019</v>
      </c>
      <c r="G17" s="11">
        <v>1280741</v>
      </c>
      <c r="H17" s="11">
        <v>181387</v>
      </c>
      <c r="I17" s="43">
        <v>0.21751782757013322</v>
      </c>
      <c r="J17" s="44">
        <v>9.2134496959539541E-2</v>
      </c>
    </row>
    <row r="18" spans="2:10" ht="24" customHeight="1" thickBot="1" x14ac:dyDescent="0.3">
      <c r="B18" s="173">
        <v>2017</v>
      </c>
      <c r="C18" s="11">
        <v>370741</v>
      </c>
      <c r="D18" s="11">
        <v>43359.732334</v>
      </c>
      <c r="E18" s="11">
        <v>254228</v>
      </c>
      <c r="F18" s="11">
        <v>23495</v>
      </c>
      <c r="G18" s="11">
        <v>1275495</v>
      </c>
      <c r="H18" s="11">
        <v>191694</v>
      </c>
      <c r="I18" s="43">
        <v>0.29066440871975197</v>
      </c>
      <c r="J18" s="44">
        <v>0.22619243343036297</v>
      </c>
    </row>
    <row r="19" spans="2:10" ht="24" customHeight="1" thickBot="1" x14ac:dyDescent="0.3">
      <c r="B19" s="32" t="s">
        <v>12</v>
      </c>
      <c r="C19" s="33">
        <v>2327053</v>
      </c>
      <c r="D19" s="33">
        <v>147952.732334</v>
      </c>
      <c r="E19" s="33">
        <v>2905467</v>
      </c>
      <c r="F19" s="33">
        <v>272861</v>
      </c>
      <c r="G19" s="34"/>
      <c r="H19" s="35"/>
      <c r="I19" s="34"/>
      <c r="J19" s="36"/>
    </row>
    <row r="20" spans="2:10" ht="24" customHeight="1" thickBot="1" x14ac:dyDescent="0.3">
      <c r="B20" s="30" t="s">
        <v>13</v>
      </c>
      <c r="C20" s="31">
        <v>193921.08333333334</v>
      </c>
      <c r="D20" s="31">
        <v>12329.394361166667</v>
      </c>
      <c r="E20" s="31">
        <v>242122.25</v>
      </c>
      <c r="F20" s="31">
        <v>22738.416666666668</v>
      </c>
      <c r="G20" s="31">
        <v>941920</v>
      </c>
      <c r="H20" s="31">
        <v>104338.25</v>
      </c>
      <c r="I20" s="46">
        <v>0.2100985196908238</v>
      </c>
      <c r="J20" s="47">
        <v>0.12111057753249184</v>
      </c>
    </row>
    <row r="21" spans="2:10" x14ac:dyDescent="0.25">
      <c r="B21" s="267" t="s">
        <v>54</v>
      </c>
      <c r="C21" s="267"/>
      <c r="D21" s="267"/>
      <c r="E21" s="267"/>
      <c r="F21" s="267"/>
      <c r="G21" s="267"/>
      <c r="H21" s="267"/>
      <c r="I21" s="267"/>
      <c r="J21" s="267"/>
    </row>
    <row r="22" spans="2:10" x14ac:dyDescent="0.25">
      <c r="G22" s="197"/>
      <c r="H22" s="197"/>
    </row>
    <row r="23" spans="2:10" x14ac:dyDescent="0.25">
      <c r="G23" s="248"/>
      <c r="H23" s="248"/>
    </row>
    <row r="24" spans="2:10" x14ac:dyDescent="0.25">
      <c r="G24" s="249"/>
      <c r="H24" s="249"/>
    </row>
  </sheetData>
  <mergeCells count="8">
    <mergeCell ref="G4:H5"/>
    <mergeCell ref="I4:J5"/>
    <mergeCell ref="B4:B6"/>
    <mergeCell ref="B21:J21"/>
    <mergeCell ref="C4:D4"/>
    <mergeCell ref="C5:D5"/>
    <mergeCell ref="E4:F4"/>
    <mergeCell ref="E5:F5"/>
  </mergeCells>
  <pageMargins left="0.7" right="0.7" top="0.75" bottom="0.75" header="0.3" footer="0.3"/>
  <pageSetup paperSize="9" scale="88"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7"/>
  <sheetViews>
    <sheetView zoomScaleNormal="100" workbookViewId="0"/>
  </sheetViews>
  <sheetFormatPr defaultRowHeight="15" x14ac:dyDescent="0.25"/>
  <cols>
    <col min="2" max="2" width="18" customWidth="1"/>
    <col min="3" max="8" width="16.7109375" customWidth="1"/>
    <col min="9" max="9" width="12.5703125" customWidth="1"/>
  </cols>
  <sheetData>
    <row r="2" spans="1:10" ht="22.5" customHeight="1" x14ac:dyDescent="0.25">
      <c r="A2" s="49"/>
      <c r="B2" s="50" t="s">
        <v>118</v>
      </c>
      <c r="C2" s="50"/>
      <c r="D2" s="50"/>
      <c r="E2" s="50"/>
      <c r="F2" s="50"/>
      <c r="G2" s="50"/>
      <c r="H2" s="50"/>
      <c r="I2" s="49"/>
      <c r="J2" s="49"/>
    </row>
    <row r="3" spans="1:10" ht="16.5" thickBot="1" x14ac:dyDescent="0.3">
      <c r="A3" s="49"/>
      <c r="B3" s="254" t="s">
        <v>100</v>
      </c>
      <c r="C3" s="52"/>
      <c r="D3" s="52"/>
      <c r="E3" s="52"/>
      <c r="F3" s="52"/>
      <c r="G3" s="51"/>
      <c r="H3" s="51"/>
      <c r="I3" s="49"/>
      <c r="J3" s="49"/>
    </row>
    <row r="4" spans="1:10" ht="46.5" customHeight="1" thickBot="1" x14ac:dyDescent="0.3">
      <c r="A4" s="49"/>
      <c r="B4" s="53" t="s">
        <v>55</v>
      </c>
      <c r="C4" s="54" t="s">
        <v>19</v>
      </c>
      <c r="D4" s="54" t="s">
        <v>56</v>
      </c>
      <c r="E4" s="54" t="s">
        <v>57</v>
      </c>
      <c r="F4" s="54" t="s">
        <v>58</v>
      </c>
      <c r="G4" s="54" t="s">
        <v>59</v>
      </c>
      <c r="H4" s="55" t="s">
        <v>60</v>
      </c>
      <c r="I4" s="49"/>
      <c r="J4" s="49"/>
    </row>
    <row r="5" spans="1:10" x14ac:dyDescent="0.25">
      <c r="A5" s="49"/>
      <c r="B5" s="13">
        <v>2006</v>
      </c>
      <c r="C5" s="130">
        <v>47</v>
      </c>
      <c r="D5" s="130">
        <v>59</v>
      </c>
      <c r="E5" s="130">
        <v>66</v>
      </c>
      <c r="F5" s="130">
        <v>71</v>
      </c>
      <c r="G5" s="130">
        <v>73</v>
      </c>
      <c r="H5" s="131">
        <v>76</v>
      </c>
      <c r="I5" s="49"/>
      <c r="J5" s="49"/>
    </row>
    <row r="6" spans="1:10" x14ac:dyDescent="0.25">
      <c r="A6" s="49"/>
      <c r="B6" s="13">
        <v>2007</v>
      </c>
      <c r="C6" s="130">
        <v>41</v>
      </c>
      <c r="D6" s="130">
        <v>53</v>
      </c>
      <c r="E6" s="130">
        <v>57.999999999999993</v>
      </c>
      <c r="F6" s="130">
        <v>65</v>
      </c>
      <c r="G6" s="130">
        <v>66</v>
      </c>
      <c r="H6" s="131">
        <v>69</v>
      </c>
      <c r="I6" s="49"/>
      <c r="J6" s="49"/>
    </row>
    <row r="7" spans="1:10" x14ac:dyDescent="0.25">
      <c r="A7" s="49"/>
      <c r="B7" s="13">
        <v>2008</v>
      </c>
      <c r="C7" s="130">
        <v>32</v>
      </c>
      <c r="D7" s="130">
        <v>39</v>
      </c>
      <c r="E7" s="130">
        <v>49</v>
      </c>
      <c r="F7" s="130">
        <v>54</v>
      </c>
      <c r="G7" s="130">
        <v>56</v>
      </c>
      <c r="H7" s="131">
        <v>60</v>
      </c>
      <c r="I7" s="49"/>
      <c r="J7" s="49"/>
    </row>
    <row r="8" spans="1:10" x14ac:dyDescent="0.25">
      <c r="A8" s="49"/>
      <c r="B8" s="13">
        <v>2009</v>
      </c>
      <c r="C8" s="130">
        <v>30</v>
      </c>
      <c r="D8" s="130">
        <v>41</v>
      </c>
      <c r="E8" s="130">
        <v>50</v>
      </c>
      <c r="F8" s="130">
        <v>56.000000000000007</v>
      </c>
      <c r="G8" s="130">
        <v>65</v>
      </c>
      <c r="H8" s="131">
        <v>72</v>
      </c>
      <c r="I8" s="49"/>
      <c r="J8" s="49"/>
    </row>
    <row r="9" spans="1:10" x14ac:dyDescent="0.25">
      <c r="A9" s="49"/>
      <c r="B9" s="13">
        <v>2010</v>
      </c>
      <c r="C9" s="130">
        <v>24</v>
      </c>
      <c r="D9" s="130">
        <v>34</v>
      </c>
      <c r="E9" s="130">
        <v>40</v>
      </c>
      <c r="F9" s="130">
        <v>54</v>
      </c>
      <c r="G9" s="130">
        <v>62</v>
      </c>
      <c r="H9" s="131">
        <v>65</v>
      </c>
      <c r="I9" s="49"/>
      <c r="J9" s="49"/>
    </row>
    <row r="10" spans="1:10" x14ac:dyDescent="0.25">
      <c r="A10" s="49"/>
      <c r="B10" s="13">
        <v>2011</v>
      </c>
      <c r="C10" s="130">
        <v>24</v>
      </c>
      <c r="D10" s="130">
        <v>39</v>
      </c>
      <c r="E10" s="130">
        <v>48</v>
      </c>
      <c r="F10" s="130">
        <v>56.000000000000007</v>
      </c>
      <c r="G10" s="130">
        <v>60</v>
      </c>
      <c r="H10" s="131">
        <v>76.403722959542435</v>
      </c>
      <c r="I10" s="49"/>
      <c r="J10" s="49"/>
    </row>
    <row r="11" spans="1:10" x14ac:dyDescent="0.25">
      <c r="A11" s="49"/>
      <c r="B11" s="13">
        <v>2012</v>
      </c>
      <c r="C11" s="130">
        <v>20</v>
      </c>
      <c r="D11" s="130">
        <v>34</v>
      </c>
      <c r="E11" s="130">
        <v>43</v>
      </c>
      <c r="F11" s="130">
        <v>47</v>
      </c>
      <c r="G11" s="130">
        <v>65.930010001472297</v>
      </c>
      <c r="H11" s="131"/>
      <c r="I11" s="49"/>
      <c r="J11" s="49"/>
    </row>
    <row r="12" spans="1:10" x14ac:dyDescent="0.25">
      <c r="A12" s="49"/>
      <c r="B12" s="13">
        <v>2013</v>
      </c>
      <c r="C12" s="130">
        <v>21</v>
      </c>
      <c r="D12" s="130">
        <v>38</v>
      </c>
      <c r="E12" s="130">
        <v>42</v>
      </c>
      <c r="F12" s="130">
        <v>64.39200447097781</v>
      </c>
      <c r="G12" s="130"/>
      <c r="H12" s="131"/>
      <c r="I12" s="49"/>
      <c r="J12" s="49"/>
    </row>
    <row r="13" spans="1:10" x14ac:dyDescent="0.25">
      <c r="A13" s="49"/>
      <c r="B13" s="13">
        <v>2014</v>
      </c>
      <c r="C13" s="130">
        <v>26</v>
      </c>
      <c r="D13" s="130">
        <v>32</v>
      </c>
      <c r="E13" s="130">
        <v>64.757498676955123</v>
      </c>
      <c r="F13" s="130"/>
      <c r="G13" s="130"/>
      <c r="H13" s="131"/>
      <c r="I13" s="49"/>
      <c r="J13" s="49"/>
    </row>
    <row r="14" spans="1:10" x14ac:dyDescent="0.25">
      <c r="A14" s="49"/>
      <c r="B14" s="13">
        <v>2015</v>
      </c>
      <c r="C14" s="130">
        <v>38</v>
      </c>
      <c r="D14" s="130">
        <v>57.723686483788605</v>
      </c>
      <c r="E14" s="130"/>
      <c r="F14" s="130"/>
      <c r="G14" s="130"/>
      <c r="H14" s="131"/>
      <c r="I14" s="49"/>
      <c r="J14" s="49"/>
    </row>
    <row r="15" spans="1:10" ht="15.75" thickBot="1" x14ac:dyDescent="0.3">
      <c r="A15" s="49"/>
      <c r="B15" s="13">
        <v>2016</v>
      </c>
      <c r="C15" s="130">
        <v>38.264515161112875</v>
      </c>
      <c r="D15" s="132"/>
      <c r="E15" s="132"/>
      <c r="F15" s="132"/>
      <c r="G15" s="132"/>
      <c r="H15" s="133"/>
      <c r="I15" s="49"/>
      <c r="J15" s="49"/>
    </row>
    <row r="16" spans="1:10" ht="34.5" customHeight="1" x14ac:dyDescent="0.25">
      <c r="A16" s="49"/>
      <c r="B16" s="283" t="s">
        <v>120</v>
      </c>
      <c r="C16" s="283"/>
      <c r="D16" s="283"/>
      <c r="E16" s="283"/>
      <c r="F16" s="283"/>
      <c r="G16" s="283"/>
      <c r="H16" s="283"/>
      <c r="I16" s="49"/>
      <c r="J16" s="49"/>
    </row>
    <row r="17" spans="1:10" x14ac:dyDescent="0.25">
      <c r="A17" s="49"/>
      <c r="B17" s="49"/>
      <c r="C17" s="49"/>
      <c r="D17" s="49"/>
      <c r="E17" s="49"/>
      <c r="F17" s="49"/>
      <c r="G17" s="49"/>
      <c r="H17" s="49"/>
      <c r="I17" s="49"/>
      <c r="J17" s="49"/>
    </row>
  </sheetData>
  <mergeCells count="1">
    <mergeCell ref="B16:H16"/>
  </mergeCells>
  <pageMargins left="0.7" right="0.7" top="0.75" bottom="0.75" header="0.3" footer="0.3"/>
  <pageSetup paperSize="9" scale="97"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R19"/>
  <sheetViews>
    <sheetView zoomScaleNormal="100" workbookViewId="0"/>
  </sheetViews>
  <sheetFormatPr defaultRowHeight="15" x14ac:dyDescent="0.25"/>
  <cols>
    <col min="2" max="9" width="12" customWidth="1"/>
    <col min="11" max="11" width="10.5703125" customWidth="1"/>
    <col min="14" max="14" width="10.5703125" customWidth="1"/>
  </cols>
  <sheetData>
    <row r="2" spans="2:18" ht="27" customHeight="1" x14ac:dyDescent="0.25">
      <c r="B2" s="48" t="s">
        <v>119</v>
      </c>
      <c r="C2" s="76"/>
      <c r="D2" s="76"/>
      <c r="E2" s="151"/>
      <c r="F2" s="76"/>
      <c r="G2" s="76"/>
      <c r="H2" s="76"/>
      <c r="I2" s="76"/>
      <c r="K2" s="63"/>
      <c r="L2" s="63"/>
      <c r="M2" s="63"/>
      <c r="N2" s="63"/>
      <c r="O2" s="63"/>
      <c r="P2" s="63"/>
      <c r="Q2" s="63"/>
      <c r="R2" s="63"/>
    </row>
    <row r="3" spans="2:18" ht="16.5" thickBot="1" x14ac:dyDescent="0.3">
      <c r="B3" s="162" t="s">
        <v>45</v>
      </c>
      <c r="C3" s="62"/>
      <c r="D3" s="163"/>
      <c r="E3" s="62"/>
      <c r="F3" s="62"/>
      <c r="G3" s="62"/>
      <c r="H3" s="62"/>
      <c r="I3" s="62"/>
      <c r="K3" s="63"/>
      <c r="L3" s="63"/>
      <c r="M3" s="63"/>
      <c r="N3" s="63"/>
      <c r="O3" s="63"/>
      <c r="P3" s="63"/>
      <c r="Q3" s="63"/>
      <c r="R3" s="63"/>
    </row>
    <row r="4" spans="2:18" ht="24" customHeight="1" thickBot="1" x14ac:dyDescent="0.3">
      <c r="B4" s="284" t="s">
        <v>7</v>
      </c>
      <c r="C4" s="286" t="s">
        <v>20</v>
      </c>
      <c r="D4" s="286"/>
      <c r="E4" s="286"/>
      <c r="F4" s="286" t="s">
        <v>61</v>
      </c>
      <c r="G4" s="286"/>
      <c r="H4" s="286"/>
      <c r="I4" s="287" t="s">
        <v>21</v>
      </c>
      <c r="K4" s="253"/>
      <c r="L4" s="253"/>
      <c r="M4" s="253"/>
      <c r="N4" s="253"/>
      <c r="O4" s="253"/>
      <c r="P4" s="253"/>
      <c r="Q4" s="253"/>
      <c r="R4" s="63"/>
    </row>
    <row r="5" spans="2:18" ht="36.75" customHeight="1" thickBot="1" x14ac:dyDescent="0.3">
      <c r="B5" s="285"/>
      <c r="C5" s="57" t="s">
        <v>22</v>
      </c>
      <c r="D5" s="57" t="s">
        <v>23</v>
      </c>
      <c r="E5" s="58" t="s">
        <v>12</v>
      </c>
      <c r="F5" s="57" t="s">
        <v>22</v>
      </c>
      <c r="G5" s="57" t="s">
        <v>23</v>
      </c>
      <c r="H5" s="58" t="s">
        <v>12</v>
      </c>
      <c r="I5" s="288"/>
      <c r="K5" s="242"/>
      <c r="L5" s="242"/>
      <c r="M5" s="250"/>
      <c r="N5" s="242"/>
      <c r="O5" s="242"/>
      <c r="P5" s="250"/>
      <c r="Q5" s="253"/>
      <c r="R5" s="63"/>
    </row>
    <row r="6" spans="2:18" x14ac:dyDescent="0.25">
      <c r="B6" s="60">
        <v>2006</v>
      </c>
      <c r="C6" s="141">
        <v>0.7</v>
      </c>
      <c r="D6" s="141">
        <v>1.9</v>
      </c>
      <c r="E6" s="141">
        <v>2.6</v>
      </c>
      <c r="F6" s="141">
        <v>32.9</v>
      </c>
      <c r="G6" s="141">
        <v>64.5</v>
      </c>
      <c r="H6" s="141">
        <v>97.4</v>
      </c>
      <c r="I6" s="59">
        <v>100</v>
      </c>
      <c r="J6" s="184"/>
      <c r="K6" s="222"/>
      <c r="L6" s="222"/>
      <c r="M6" s="222"/>
      <c r="N6" s="222"/>
      <c r="O6" s="222"/>
      <c r="P6" s="222"/>
      <c r="Q6" s="222"/>
      <c r="R6" s="63"/>
    </row>
    <row r="7" spans="2:18" x14ac:dyDescent="0.25">
      <c r="B7" s="61">
        <v>2007</v>
      </c>
      <c r="C7" s="128">
        <v>1.2</v>
      </c>
      <c r="D7" s="128">
        <v>13.7</v>
      </c>
      <c r="E7" s="128">
        <v>14.9</v>
      </c>
      <c r="F7" s="128">
        <v>29.6</v>
      </c>
      <c r="G7" s="128">
        <v>55.5</v>
      </c>
      <c r="H7" s="128">
        <v>85.1</v>
      </c>
      <c r="I7" s="56">
        <v>100</v>
      </c>
      <c r="J7" s="184"/>
      <c r="K7" s="222"/>
      <c r="L7" s="222"/>
      <c r="M7" s="222"/>
      <c r="N7" s="222"/>
      <c r="O7" s="222"/>
      <c r="P7" s="222"/>
      <c r="Q7" s="222"/>
      <c r="R7" s="63"/>
    </row>
    <row r="8" spans="2:18" x14ac:dyDescent="0.25">
      <c r="B8" s="61">
        <v>2008</v>
      </c>
      <c r="C8" s="128">
        <v>3.2</v>
      </c>
      <c r="D8" s="128">
        <v>2.2000000000000002</v>
      </c>
      <c r="E8" s="128">
        <v>5.4</v>
      </c>
      <c r="F8" s="128">
        <v>38.6</v>
      </c>
      <c r="G8" s="128">
        <v>56</v>
      </c>
      <c r="H8" s="128">
        <v>94.6</v>
      </c>
      <c r="I8" s="56">
        <v>100</v>
      </c>
      <c r="J8" s="184"/>
      <c r="K8" s="222"/>
      <c r="L8" s="222"/>
      <c r="M8" s="222"/>
      <c r="N8" s="222"/>
      <c r="O8" s="222"/>
      <c r="P8" s="222"/>
      <c r="Q8" s="222"/>
      <c r="R8" s="63"/>
    </row>
    <row r="9" spans="2:18" x14ac:dyDescent="0.25">
      <c r="B9" s="61">
        <v>2009</v>
      </c>
      <c r="C9" s="128">
        <v>0.7</v>
      </c>
      <c r="D9" s="128">
        <v>2.8</v>
      </c>
      <c r="E9" s="128">
        <v>3.5</v>
      </c>
      <c r="F9" s="128">
        <v>43.4</v>
      </c>
      <c r="G9" s="128">
        <v>53</v>
      </c>
      <c r="H9" s="128">
        <v>96.5</v>
      </c>
      <c r="I9" s="56">
        <v>100</v>
      </c>
      <c r="J9" s="184"/>
      <c r="K9" s="222"/>
      <c r="L9" s="222"/>
      <c r="M9" s="222"/>
      <c r="N9" s="222"/>
      <c r="O9" s="222"/>
      <c r="P9" s="222"/>
      <c r="Q9" s="222"/>
      <c r="R9" s="63"/>
    </row>
    <row r="10" spans="2:18" x14ac:dyDescent="0.25">
      <c r="B10" s="61">
        <v>2010</v>
      </c>
      <c r="C10" s="128">
        <v>1.2</v>
      </c>
      <c r="D10" s="128">
        <v>2</v>
      </c>
      <c r="E10" s="128">
        <v>3.2</v>
      </c>
      <c r="F10" s="128">
        <v>37.299999999999997</v>
      </c>
      <c r="G10" s="128">
        <v>59.5</v>
      </c>
      <c r="H10" s="128">
        <v>96.8</v>
      </c>
      <c r="I10" s="56">
        <v>100</v>
      </c>
      <c r="J10" s="184"/>
      <c r="K10" s="222"/>
      <c r="L10" s="222"/>
      <c r="M10" s="222"/>
      <c r="N10" s="222"/>
      <c r="O10" s="222"/>
      <c r="P10" s="222"/>
      <c r="Q10" s="222"/>
      <c r="R10" s="63"/>
    </row>
    <row r="11" spans="2:18" x14ac:dyDescent="0.25">
      <c r="B11" s="61">
        <v>2011</v>
      </c>
      <c r="C11" s="128">
        <v>1.1000000000000001</v>
      </c>
      <c r="D11" s="128">
        <v>2.1</v>
      </c>
      <c r="E11" s="128">
        <v>3.2</v>
      </c>
      <c r="F11" s="128">
        <v>41.4</v>
      </c>
      <c r="G11" s="128">
        <v>55.4</v>
      </c>
      <c r="H11" s="128">
        <v>96.8</v>
      </c>
      <c r="I11" s="56">
        <v>100</v>
      </c>
      <c r="J11" s="184"/>
      <c r="K11" s="222"/>
      <c r="L11" s="222"/>
      <c r="M11" s="222"/>
      <c r="N11" s="222"/>
      <c r="O11" s="222"/>
      <c r="P11" s="222"/>
      <c r="Q11" s="222"/>
      <c r="R11" s="63"/>
    </row>
    <row r="12" spans="2:18" x14ac:dyDescent="0.25">
      <c r="B12" s="61">
        <v>2012</v>
      </c>
      <c r="C12" s="128">
        <v>6.3</v>
      </c>
      <c r="D12" s="128">
        <v>10.6</v>
      </c>
      <c r="E12" s="128">
        <v>16.899999999999999</v>
      </c>
      <c r="F12" s="128">
        <v>35.299999999999997</v>
      </c>
      <c r="G12" s="128">
        <v>47.8</v>
      </c>
      <c r="H12" s="128">
        <v>83.1</v>
      </c>
      <c r="I12" s="56">
        <v>100</v>
      </c>
      <c r="J12" s="184"/>
      <c r="K12" s="222"/>
      <c r="L12" s="222"/>
      <c r="M12" s="222"/>
      <c r="N12" s="222"/>
      <c r="O12" s="222"/>
      <c r="P12" s="222"/>
      <c r="Q12" s="222"/>
      <c r="R12" s="63"/>
    </row>
    <row r="13" spans="2:18" x14ac:dyDescent="0.25">
      <c r="B13" s="61">
        <v>2013</v>
      </c>
      <c r="C13" s="128">
        <v>2.2999999999999998</v>
      </c>
      <c r="D13" s="128">
        <v>3.6</v>
      </c>
      <c r="E13" s="128">
        <v>5.9</v>
      </c>
      <c r="F13" s="128">
        <v>37.5</v>
      </c>
      <c r="G13" s="128">
        <v>56.6</v>
      </c>
      <c r="H13" s="128">
        <v>94.1</v>
      </c>
      <c r="I13" s="56">
        <v>100</v>
      </c>
      <c r="J13" s="184"/>
      <c r="K13" s="222"/>
      <c r="L13" s="222"/>
      <c r="M13" s="222"/>
      <c r="N13" s="222"/>
      <c r="O13" s="222"/>
      <c r="P13" s="222"/>
      <c r="Q13" s="222"/>
      <c r="R13" s="63"/>
    </row>
    <row r="14" spans="2:18" x14ac:dyDescent="0.25">
      <c r="B14" s="61">
        <v>2014</v>
      </c>
      <c r="C14" s="128">
        <v>12.4</v>
      </c>
      <c r="D14" s="128">
        <v>18.100000000000001</v>
      </c>
      <c r="E14" s="128">
        <v>30.5</v>
      </c>
      <c r="F14" s="128">
        <v>27.8</v>
      </c>
      <c r="G14" s="128">
        <v>41.7</v>
      </c>
      <c r="H14" s="128">
        <v>69.5</v>
      </c>
      <c r="I14" s="56">
        <v>100</v>
      </c>
      <c r="J14" s="184"/>
      <c r="K14" s="222"/>
      <c r="L14" s="222"/>
      <c r="M14" s="222"/>
      <c r="N14" s="222"/>
      <c r="O14" s="222"/>
      <c r="P14" s="222"/>
      <c r="Q14" s="222"/>
      <c r="R14" s="63"/>
    </row>
    <row r="15" spans="2:18" x14ac:dyDescent="0.25">
      <c r="B15" s="61">
        <v>2015</v>
      </c>
      <c r="C15" s="128">
        <v>12.6</v>
      </c>
      <c r="D15" s="128">
        <v>25.8</v>
      </c>
      <c r="E15" s="128">
        <v>38.5</v>
      </c>
      <c r="F15" s="128">
        <v>26.7</v>
      </c>
      <c r="G15" s="128">
        <v>34.799999999999997</v>
      </c>
      <c r="H15" s="128">
        <v>61.5</v>
      </c>
      <c r="I15" s="56">
        <v>100</v>
      </c>
      <c r="J15" s="184"/>
      <c r="K15" s="222"/>
      <c r="L15" s="222"/>
      <c r="M15" s="222"/>
      <c r="N15" s="222"/>
      <c r="O15" s="222"/>
      <c r="P15" s="222"/>
      <c r="Q15" s="222"/>
      <c r="R15" s="63"/>
    </row>
    <row r="16" spans="2:18" x14ac:dyDescent="0.25">
      <c r="B16" s="61">
        <v>2016</v>
      </c>
      <c r="C16" s="128">
        <v>17.600000000000001</v>
      </c>
      <c r="D16" s="128">
        <v>27.6</v>
      </c>
      <c r="E16" s="128">
        <v>45.2</v>
      </c>
      <c r="F16" s="128">
        <v>29</v>
      </c>
      <c r="G16" s="128">
        <v>25.8</v>
      </c>
      <c r="H16" s="128">
        <v>54.8</v>
      </c>
      <c r="I16" s="56">
        <v>100</v>
      </c>
      <c r="J16" s="184"/>
      <c r="K16" s="222"/>
      <c r="L16" s="222"/>
      <c r="M16" s="222"/>
      <c r="N16" s="222"/>
      <c r="O16" s="222"/>
      <c r="P16" s="222"/>
      <c r="Q16" s="222"/>
      <c r="R16" s="63"/>
    </row>
    <row r="17" spans="2:18" ht="15.75" thickBot="1" x14ac:dyDescent="0.3">
      <c r="B17" s="61">
        <v>2017</v>
      </c>
      <c r="C17" s="128">
        <v>39.930675138009491</v>
      </c>
      <c r="D17" s="128">
        <v>36.201560766304524</v>
      </c>
      <c r="E17" s="128">
        <v>76.132235904314015</v>
      </c>
      <c r="F17" s="128">
        <v>13.455651268919569</v>
      </c>
      <c r="G17" s="128">
        <v>10.412112826766418</v>
      </c>
      <c r="H17" s="128">
        <v>23.867764095685988</v>
      </c>
      <c r="I17" s="183">
        <v>100</v>
      </c>
      <c r="J17" s="184"/>
      <c r="K17" s="222"/>
      <c r="L17" s="222"/>
      <c r="M17" s="222"/>
      <c r="N17" s="222"/>
      <c r="O17" s="222"/>
      <c r="P17" s="222"/>
      <c r="Q17" s="222"/>
      <c r="R17" s="63"/>
    </row>
    <row r="18" spans="2:18" ht="15.75" thickBot="1" x14ac:dyDescent="0.3">
      <c r="B18" s="261" t="s">
        <v>13</v>
      </c>
      <c r="C18" s="129">
        <v>16.801658520832493</v>
      </c>
      <c r="D18" s="129">
        <v>19.779407508971705</v>
      </c>
      <c r="E18" s="129">
        <v>36.590026999832162</v>
      </c>
      <c r="F18" s="129">
        <v>27.287463189838135</v>
      </c>
      <c r="G18" s="129">
        <v>36.118380788916163</v>
      </c>
      <c r="H18" s="129">
        <v>63.409973000167838</v>
      </c>
      <c r="I18" s="64">
        <v>100</v>
      </c>
      <c r="J18" s="184"/>
      <c r="K18" s="223"/>
      <c r="L18" s="223"/>
      <c r="M18" s="223"/>
      <c r="N18" s="223"/>
      <c r="O18" s="223"/>
      <c r="P18" s="223"/>
      <c r="Q18" s="223"/>
      <c r="R18" s="63"/>
    </row>
    <row r="19" spans="2:18" x14ac:dyDescent="0.25">
      <c r="B19" s="267" t="s">
        <v>54</v>
      </c>
      <c r="C19" s="267"/>
      <c r="D19" s="267"/>
      <c r="E19" s="267"/>
      <c r="F19" s="267"/>
      <c r="G19" s="267"/>
      <c r="H19" s="267"/>
      <c r="I19" s="267"/>
      <c r="J19" s="73"/>
      <c r="K19" s="243"/>
      <c r="L19" s="243"/>
      <c r="M19" s="243"/>
      <c r="N19" s="243"/>
      <c r="O19" s="243"/>
      <c r="P19" s="243"/>
      <c r="Q19" s="243"/>
      <c r="R19" s="63"/>
    </row>
  </sheetData>
  <mergeCells count="5">
    <mergeCell ref="B19:I19"/>
    <mergeCell ref="B4:B5"/>
    <mergeCell ref="C4:E4"/>
    <mergeCell ref="F4:H4"/>
    <mergeCell ref="I4:I5"/>
  </mergeCells>
  <pageMargins left="0.7" right="0.7" top="0.75" bottom="0.75" header="0.3" footer="0.3"/>
  <pageSetup paperSize="9" fitToHeight="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K19"/>
  <sheetViews>
    <sheetView zoomScaleNormal="100" workbookViewId="0"/>
  </sheetViews>
  <sheetFormatPr defaultRowHeight="15" x14ac:dyDescent="0.25"/>
  <cols>
    <col min="2" max="6" width="16.140625" customWidth="1"/>
    <col min="7" max="7" width="12" customWidth="1"/>
    <col min="8" max="8" width="10.85546875" customWidth="1"/>
  </cols>
  <sheetData>
    <row r="2" spans="2:11" ht="27" customHeight="1" x14ac:dyDescent="0.25">
      <c r="B2" s="216" t="s">
        <v>96</v>
      </c>
      <c r="C2" s="26"/>
      <c r="D2" s="27"/>
      <c r="E2" s="26"/>
      <c r="F2" s="26"/>
    </row>
    <row r="3" spans="2:11" ht="15.75" thickBot="1" x14ac:dyDescent="0.3">
      <c r="D3" s="164" t="s">
        <v>18</v>
      </c>
    </row>
    <row r="4" spans="2:11" ht="24" customHeight="1" thickBot="1" x14ac:dyDescent="0.3">
      <c r="B4" s="68"/>
      <c r="C4" s="289" t="s">
        <v>22</v>
      </c>
      <c r="D4" s="289"/>
      <c r="E4" s="289" t="s">
        <v>23</v>
      </c>
      <c r="F4" s="290"/>
    </row>
    <row r="5" spans="2:11" ht="44.25" customHeight="1" thickBot="1" x14ac:dyDescent="0.3">
      <c r="B5" s="70" t="s">
        <v>7</v>
      </c>
      <c r="C5" s="41" t="s">
        <v>24</v>
      </c>
      <c r="D5" s="41" t="s">
        <v>25</v>
      </c>
      <c r="E5" s="41" t="s">
        <v>24</v>
      </c>
      <c r="F5" s="42" t="s">
        <v>25</v>
      </c>
      <c r="G5" s="238"/>
      <c r="H5" s="63"/>
      <c r="I5" s="63"/>
      <c r="J5" s="63"/>
    </row>
    <row r="6" spans="2:11" x14ac:dyDescent="0.25">
      <c r="B6" s="29">
        <v>2006</v>
      </c>
      <c r="C6" s="67">
        <v>47</v>
      </c>
      <c r="D6" s="67">
        <v>61.9</v>
      </c>
      <c r="E6" s="67">
        <v>24</v>
      </c>
      <c r="F6" s="69">
        <v>41.6</v>
      </c>
      <c r="G6" s="218"/>
      <c r="H6" s="222"/>
      <c r="I6" s="222"/>
      <c r="J6" s="222"/>
    </row>
    <row r="7" spans="2:11" x14ac:dyDescent="0.25">
      <c r="B7" s="29">
        <v>2007</v>
      </c>
      <c r="C7" s="67">
        <v>45.3</v>
      </c>
      <c r="D7" s="67">
        <v>60.9</v>
      </c>
      <c r="E7" s="67">
        <v>20.100000000000001</v>
      </c>
      <c r="F7" s="69">
        <v>44.4</v>
      </c>
      <c r="G7" s="218"/>
      <c r="H7" s="222"/>
      <c r="I7" s="222"/>
      <c r="J7" s="222"/>
    </row>
    <row r="8" spans="2:11" x14ac:dyDescent="0.25">
      <c r="B8" s="29">
        <v>2008</v>
      </c>
      <c r="C8" s="67">
        <v>47.4</v>
      </c>
      <c r="D8" s="67">
        <v>56.4</v>
      </c>
      <c r="E8" s="67">
        <v>22.7</v>
      </c>
      <c r="F8" s="69">
        <v>36.700000000000003</v>
      </c>
      <c r="G8" s="218"/>
      <c r="H8" s="222"/>
      <c r="I8" s="222"/>
      <c r="J8" s="222"/>
    </row>
    <row r="9" spans="2:11" x14ac:dyDescent="0.25">
      <c r="B9" s="29">
        <v>2009</v>
      </c>
      <c r="C9" s="67">
        <v>41.8</v>
      </c>
      <c r="D9" s="67">
        <v>60.9</v>
      </c>
      <c r="E9" s="67">
        <v>25.5</v>
      </c>
      <c r="F9" s="69">
        <v>41.1</v>
      </c>
      <c r="G9" s="218"/>
      <c r="H9" s="222"/>
      <c r="I9" s="222"/>
      <c r="J9" s="222"/>
    </row>
    <row r="10" spans="2:11" x14ac:dyDescent="0.25">
      <c r="B10" s="29">
        <v>2010</v>
      </c>
      <c r="C10" s="67">
        <v>32.200000000000003</v>
      </c>
      <c r="D10" s="67">
        <v>59.4</v>
      </c>
      <c r="E10" s="67">
        <v>23.4</v>
      </c>
      <c r="F10" s="69">
        <v>43</v>
      </c>
      <c r="G10" s="218"/>
      <c r="H10" s="222"/>
      <c r="I10" s="222"/>
      <c r="J10" s="222"/>
    </row>
    <row r="11" spans="2:11" x14ac:dyDescent="0.25">
      <c r="B11" s="29">
        <v>2011</v>
      </c>
      <c r="C11" s="67">
        <v>33.9</v>
      </c>
      <c r="D11" s="67">
        <v>55.7</v>
      </c>
      <c r="E11" s="67">
        <v>17.600000000000001</v>
      </c>
      <c r="F11" s="69">
        <v>39</v>
      </c>
      <c r="G11" s="218"/>
      <c r="H11" s="222"/>
      <c r="I11" s="222"/>
      <c r="J11" s="222"/>
    </row>
    <row r="12" spans="2:11" x14ac:dyDescent="0.25">
      <c r="B12" s="29">
        <v>2012</v>
      </c>
      <c r="C12" s="67">
        <v>51.9</v>
      </c>
      <c r="D12" s="67">
        <v>61.5</v>
      </c>
      <c r="E12" s="67">
        <v>16.600000000000001</v>
      </c>
      <c r="F12" s="69">
        <v>46.7</v>
      </c>
      <c r="G12" s="218"/>
      <c r="H12" s="222"/>
      <c r="I12" s="222"/>
      <c r="J12" s="222"/>
    </row>
    <row r="13" spans="2:11" x14ac:dyDescent="0.25">
      <c r="B13" s="29">
        <v>2013</v>
      </c>
      <c r="C13" s="67">
        <v>39</v>
      </c>
      <c r="D13" s="67">
        <v>58.8</v>
      </c>
      <c r="E13" s="67">
        <v>14.2</v>
      </c>
      <c r="F13" s="69">
        <v>39</v>
      </c>
      <c r="G13" s="218"/>
      <c r="H13" s="222"/>
      <c r="I13" s="222"/>
      <c r="J13" s="222"/>
    </row>
    <row r="14" spans="2:11" x14ac:dyDescent="0.25">
      <c r="B14" s="29">
        <v>2014</v>
      </c>
      <c r="C14" s="67">
        <v>31.1</v>
      </c>
      <c r="D14" s="67">
        <v>52</v>
      </c>
      <c r="E14" s="67">
        <v>16.5</v>
      </c>
      <c r="F14" s="69">
        <v>30.4</v>
      </c>
      <c r="G14" s="218"/>
      <c r="H14" s="222"/>
      <c r="I14" s="222"/>
      <c r="J14" s="222"/>
    </row>
    <row r="15" spans="2:11" x14ac:dyDescent="0.25">
      <c r="B15" s="29">
        <v>2015</v>
      </c>
      <c r="C15" s="67">
        <v>30.5</v>
      </c>
      <c r="D15" s="67">
        <v>52</v>
      </c>
      <c r="E15" s="67">
        <v>15.3</v>
      </c>
      <c r="F15" s="69">
        <v>39.5</v>
      </c>
      <c r="G15" s="218"/>
      <c r="H15" s="222"/>
      <c r="I15" s="222"/>
      <c r="J15" s="222"/>
      <c r="K15" s="198"/>
    </row>
    <row r="16" spans="2:11" x14ac:dyDescent="0.25">
      <c r="B16" s="29">
        <v>2016</v>
      </c>
      <c r="C16" s="67">
        <v>36.6</v>
      </c>
      <c r="D16" s="67">
        <v>53.6</v>
      </c>
      <c r="E16" s="67">
        <v>15.2</v>
      </c>
      <c r="F16" s="69">
        <v>32.200000000000003</v>
      </c>
      <c r="G16" s="218"/>
      <c r="H16" s="222"/>
      <c r="I16" s="222"/>
      <c r="J16" s="222"/>
      <c r="K16" s="198"/>
    </row>
    <row r="17" spans="2:11" ht="15.75" thickBot="1" x14ac:dyDescent="0.3">
      <c r="B17" s="29">
        <v>2017</v>
      </c>
      <c r="C17" s="67">
        <v>33.345905909107103</v>
      </c>
      <c r="D17" s="67">
        <v>54.557792995627238</v>
      </c>
      <c r="E17" s="67">
        <v>18.101289587914962</v>
      </c>
      <c r="F17" s="69">
        <v>30.978039607426016</v>
      </c>
      <c r="G17" s="218"/>
      <c r="H17" s="222"/>
      <c r="I17" s="222"/>
      <c r="J17" s="222"/>
      <c r="K17" s="198"/>
    </row>
    <row r="18" spans="2:11" ht="15.75" thickBot="1" x14ac:dyDescent="0.3">
      <c r="B18" s="257" t="s">
        <v>13</v>
      </c>
      <c r="C18" s="71">
        <v>33.995963715993696</v>
      </c>
      <c r="D18" s="71">
        <v>56.615161405840823</v>
      </c>
      <c r="E18" s="71">
        <v>17.307656984020934</v>
      </c>
      <c r="F18" s="72">
        <v>38.457378442397747</v>
      </c>
      <c r="G18" s="221"/>
      <c r="H18" s="223"/>
      <c r="I18" s="223"/>
      <c r="J18" s="223"/>
    </row>
    <row r="19" spans="2:11" x14ac:dyDescent="0.25">
      <c r="B19" s="73" t="s">
        <v>52</v>
      </c>
      <c r="C19" s="73"/>
      <c r="D19" s="73"/>
      <c r="E19" s="73"/>
      <c r="F19" s="73"/>
      <c r="G19" s="73"/>
    </row>
  </sheetData>
  <mergeCells count="2">
    <mergeCell ref="C4:D4"/>
    <mergeCell ref="E4:F4"/>
  </mergeCells>
  <pageMargins left="0.7" right="0.7" top="0.75" bottom="0.75" header="0.3" footer="0.3"/>
  <pageSetup paperSize="9"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N23"/>
  <sheetViews>
    <sheetView zoomScaleNormal="100" workbookViewId="0"/>
  </sheetViews>
  <sheetFormatPr defaultRowHeight="15" x14ac:dyDescent="0.25"/>
  <cols>
    <col min="2" max="2" width="16.28515625" customWidth="1"/>
    <col min="3" max="11" width="13.5703125" customWidth="1"/>
  </cols>
  <sheetData>
    <row r="2" spans="2:14" s="2" customFormat="1" ht="22.5" customHeight="1" x14ac:dyDescent="0.25">
      <c r="B2" s="291" t="s">
        <v>97</v>
      </c>
      <c r="C2" s="291"/>
      <c r="D2" s="291"/>
      <c r="E2" s="291"/>
      <c r="F2" s="291"/>
      <c r="G2" s="291"/>
      <c r="H2" s="291"/>
      <c r="I2" s="291"/>
      <c r="J2" s="291"/>
      <c r="K2" s="291"/>
    </row>
    <row r="3" spans="2:14" ht="15.75" thickBot="1" x14ac:dyDescent="0.3">
      <c r="B3" s="165" t="s">
        <v>0</v>
      </c>
      <c r="C3" s="74"/>
      <c r="D3" s="74"/>
      <c r="E3" s="74"/>
      <c r="F3" s="75"/>
      <c r="G3" s="74"/>
      <c r="H3" s="74"/>
      <c r="I3" s="74"/>
      <c r="J3" s="74"/>
      <c r="K3" s="74"/>
    </row>
    <row r="4" spans="2:14" ht="17.25" customHeight="1" x14ac:dyDescent="0.25">
      <c r="B4" s="264" t="s">
        <v>7</v>
      </c>
      <c r="C4" s="271" t="s">
        <v>1</v>
      </c>
      <c r="D4" s="271"/>
      <c r="E4" s="271"/>
      <c r="F4" s="271" t="s">
        <v>26</v>
      </c>
      <c r="G4" s="271"/>
      <c r="H4" s="271"/>
      <c r="I4" s="271" t="s">
        <v>26</v>
      </c>
      <c r="J4" s="271"/>
      <c r="K4" s="272"/>
    </row>
    <row r="5" spans="2:14" ht="17.25" customHeight="1" thickBot="1" x14ac:dyDescent="0.3">
      <c r="B5" s="265"/>
      <c r="C5" s="273"/>
      <c r="D5" s="273"/>
      <c r="E5" s="273"/>
      <c r="F5" s="273" t="s">
        <v>27</v>
      </c>
      <c r="G5" s="273"/>
      <c r="H5" s="273"/>
      <c r="I5" s="273" t="s">
        <v>28</v>
      </c>
      <c r="J5" s="273"/>
      <c r="K5" s="274"/>
    </row>
    <row r="6" spans="2:14" ht="24.75" thickBot="1" x14ac:dyDescent="0.3">
      <c r="B6" s="265"/>
      <c r="C6" s="12" t="s">
        <v>5</v>
      </c>
      <c r="D6" s="268" t="s">
        <v>6</v>
      </c>
      <c r="E6" s="268"/>
      <c r="F6" s="12" t="s">
        <v>5</v>
      </c>
      <c r="G6" s="268" t="s">
        <v>6</v>
      </c>
      <c r="H6" s="268"/>
      <c r="I6" s="12" t="s">
        <v>5</v>
      </c>
      <c r="J6" s="268" t="s">
        <v>6</v>
      </c>
      <c r="K6" s="269"/>
    </row>
    <row r="7" spans="2:14" x14ac:dyDescent="0.25">
      <c r="B7" s="265"/>
      <c r="C7" s="8" t="s">
        <v>8</v>
      </c>
      <c r="D7" s="8" t="s">
        <v>9</v>
      </c>
      <c r="E7" s="294" t="s">
        <v>10</v>
      </c>
      <c r="F7" s="148" t="s">
        <v>8</v>
      </c>
      <c r="G7" s="8" t="s">
        <v>9</v>
      </c>
      <c r="H7" s="294" t="s">
        <v>10</v>
      </c>
      <c r="I7" s="169" t="s">
        <v>8</v>
      </c>
      <c r="J7" s="169" t="s">
        <v>9</v>
      </c>
      <c r="K7" s="292" t="s">
        <v>10</v>
      </c>
    </row>
    <row r="8" spans="2:14" ht="15.75" thickBot="1" x14ac:dyDescent="0.3">
      <c r="B8" s="266"/>
      <c r="C8" s="22"/>
      <c r="D8" s="22" t="s">
        <v>11</v>
      </c>
      <c r="E8" s="282"/>
      <c r="F8" s="22"/>
      <c r="G8" s="22" t="s">
        <v>11</v>
      </c>
      <c r="H8" s="282"/>
      <c r="I8" s="22"/>
      <c r="J8" s="22" t="s">
        <v>11</v>
      </c>
      <c r="K8" s="293"/>
      <c r="L8" s="63"/>
    </row>
    <row r="9" spans="2:14" ht="18.75" customHeight="1" x14ac:dyDescent="0.25">
      <c r="B9" s="23">
        <v>2006</v>
      </c>
      <c r="C9" s="21">
        <v>48</v>
      </c>
      <c r="D9" s="10">
        <v>9039</v>
      </c>
      <c r="E9" s="11">
        <v>198588</v>
      </c>
      <c r="F9" s="6">
        <v>61.6</v>
      </c>
      <c r="G9" s="10">
        <v>3038</v>
      </c>
      <c r="H9" s="11">
        <v>18707</v>
      </c>
      <c r="I9" s="6">
        <v>41.1</v>
      </c>
      <c r="J9" s="12">
        <v>6001</v>
      </c>
      <c r="K9" s="14">
        <v>179881</v>
      </c>
      <c r="L9" s="239"/>
      <c r="M9" s="239"/>
      <c r="N9" s="239"/>
    </row>
    <row r="10" spans="2:14" ht="18.75" customHeight="1" x14ac:dyDescent="0.25">
      <c r="B10" s="23">
        <v>2007</v>
      </c>
      <c r="C10" s="21">
        <v>46</v>
      </c>
      <c r="D10" s="10">
        <v>8742</v>
      </c>
      <c r="E10" s="11">
        <v>161209</v>
      </c>
      <c r="F10" s="6">
        <v>60.3</v>
      </c>
      <c r="G10" s="10">
        <v>2690</v>
      </c>
      <c r="H10" s="11">
        <v>16617</v>
      </c>
      <c r="I10" s="6">
        <v>39.6</v>
      </c>
      <c r="J10" s="10">
        <v>6051</v>
      </c>
      <c r="K10" s="14">
        <v>144592</v>
      </c>
      <c r="L10" s="239"/>
      <c r="M10" s="239"/>
      <c r="N10" s="239"/>
    </row>
    <row r="11" spans="2:14" ht="18.75" customHeight="1" x14ac:dyDescent="0.25">
      <c r="B11" s="23">
        <v>2008</v>
      </c>
      <c r="C11" s="21">
        <v>44.4</v>
      </c>
      <c r="D11" s="10">
        <v>6580</v>
      </c>
      <c r="E11" s="11">
        <v>123615</v>
      </c>
      <c r="F11" s="6">
        <v>55.7</v>
      </c>
      <c r="G11" s="10">
        <v>2752</v>
      </c>
      <c r="H11" s="11">
        <v>13183</v>
      </c>
      <c r="I11" s="6">
        <v>36.200000000000003</v>
      </c>
      <c r="J11" s="169">
        <v>3828</v>
      </c>
      <c r="K11" s="14">
        <v>110432</v>
      </c>
      <c r="L11" s="239"/>
      <c r="M11" s="239"/>
      <c r="N11" s="239"/>
    </row>
    <row r="12" spans="2:14" ht="18.75" customHeight="1" x14ac:dyDescent="0.25">
      <c r="B12" s="23">
        <v>2009</v>
      </c>
      <c r="C12" s="21">
        <v>49.3</v>
      </c>
      <c r="D12" s="10">
        <v>6109</v>
      </c>
      <c r="E12" s="11">
        <v>133976</v>
      </c>
      <c r="F12" s="6">
        <v>60.6</v>
      </c>
      <c r="G12" s="10">
        <v>2698</v>
      </c>
      <c r="H12" s="11">
        <v>13544</v>
      </c>
      <c r="I12" s="6">
        <v>40.299999999999997</v>
      </c>
      <c r="J12" s="169">
        <v>3411</v>
      </c>
      <c r="K12" s="14">
        <v>120432</v>
      </c>
      <c r="L12" s="239"/>
      <c r="M12" s="239"/>
      <c r="N12" s="239"/>
    </row>
    <row r="13" spans="2:14" ht="18.75" customHeight="1" x14ac:dyDescent="0.25">
      <c r="B13" s="23">
        <v>2010</v>
      </c>
      <c r="C13" s="21">
        <v>48.6</v>
      </c>
      <c r="D13" s="10">
        <v>6667</v>
      </c>
      <c r="E13" s="11">
        <v>128168</v>
      </c>
      <c r="F13" s="6">
        <v>58.6</v>
      </c>
      <c r="G13" s="10">
        <v>2564</v>
      </c>
      <c r="H13" s="11">
        <v>12539</v>
      </c>
      <c r="I13" s="6">
        <v>42.4</v>
      </c>
      <c r="J13" s="169">
        <v>4103</v>
      </c>
      <c r="K13" s="14">
        <v>115629</v>
      </c>
      <c r="L13" s="239"/>
      <c r="M13" s="239"/>
      <c r="N13" s="239"/>
    </row>
    <row r="14" spans="2:14" ht="18.75" customHeight="1" x14ac:dyDescent="0.25">
      <c r="B14" s="23">
        <v>2011</v>
      </c>
      <c r="C14" s="21">
        <v>45.4</v>
      </c>
      <c r="D14" s="10">
        <v>8718</v>
      </c>
      <c r="E14" s="11">
        <v>145538</v>
      </c>
      <c r="F14" s="6">
        <v>55.2</v>
      </c>
      <c r="G14" s="10">
        <v>3706</v>
      </c>
      <c r="H14" s="11">
        <v>13672</v>
      </c>
      <c r="I14" s="6">
        <v>38.200000000000003</v>
      </c>
      <c r="J14" s="169">
        <v>5012</v>
      </c>
      <c r="K14" s="14">
        <v>131866</v>
      </c>
      <c r="L14" s="239"/>
      <c r="M14" s="239"/>
      <c r="N14" s="239"/>
    </row>
    <row r="15" spans="2:14" ht="18.75" customHeight="1" x14ac:dyDescent="0.25">
      <c r="B15" s="23">
        <v>2012</v>
      </c>
      <c r="C15" s="21">
        <v>49</v>
      </c>
      <c r="D15" s="10">
        <v>7472</v>
      </c>
      <c r="E15" s="11">
        <v>128653</v>
      </c>
      <c r="F15" s="6">
        <v>60</v>
      </c>
      <c r="G15" s="10">
        <v>3111</v>
      </c>
      <c r="H15" s="11">
        <v>14858</v>
      </c>
      <c r="I15" s="6">
        <v>41.2</v>
      </c>
      <c r="J15" s="10">
        <v>4361</v>
      </c>
      <c r="K15" s="14">
        <v>113795</v>
      </c>
      <c r="L15" s="239"/>
      <c r="M15" s="239"/>
      <c r="N15" s="239"/>
    </row>
    <row r="16" spans="2:14" ht="18.75" customHeight="1" x14ac:dyDescent="0.25">
      <c r="B16" s="23">
        <v>2013</v>
      </c>
      <c r="C16" s="21">
        <v>45.5</v>
      </c>
      <c r="D16" s="10">
        <v>7683</v>
      </c>
      <c r="E16" s="11">
        <v>112331</v>
      </c>
      <c r="F16" s="6">
        <v>57.6</v>
      </c>
      <c r="G16" s="10">
        <v>3060</v>
      </c>
      <c r="H16" s="11">
        <v>13154</v>
      </c>
      <c r="I16" s="6">
        <v>37.5</v>
      </c>
      <c r="J16" s="169">
        <v>4623</v>
      </c>
      <c r="K16" s="14">
        <v>99177</v>
      </c>
      <c r="L16" s="239"/>
      <c r="M16" s="239"/>
      <c r="N16" s="239"/>
    </row>
    <row r="17" spans="2:14" ht="18.75" customHeight="1" x14ac:dyDescent="0.25">
      <c r="B17" s="23">
        <v>2014</v>
      </c>
      <c r="C17" s="21">
        <v>34</v>
      </c>
      <c r="D17" s="10">
        <v>13613</v>
      </c>
      <c r="E17" s="11">
        <v>287685</v>
      </c>
      <c r="F17" s="6">
        <v>45.6</v>
      </c>
      <c r="G17" s="10">
        <v>5469</v>
      </c>
      <c r="H17" s="11">
        <v>23942</v>
      </c>
      <c r="I17" s="6">
        <v>26.2</v>
      </c>
      <c r="J17" s="10">
        <v>8144</v>
      </c>
      <c r="K17" s="14">
        <v>263743</v>
      </c>
      <c r="L17" s="239"/>
      <c r="M17" s="239"/>
      <c r="N17" s="239"/>
    </row>
    <row r="18" spans="2:14" ht="18.75" customHeight="1" x14ac:dyDescent="0.25">
      <c r="B18" s="23">
        <v>2015</v>
      </c>
      <c r="C18" s="21">
        <v>35.4</v>
      </c>
      <c r="D18" s="10">
        <v>13258</v>
      </c>
      <c r="E18" s="11">
        <v>257965</v>
      </c>
      <c r="F18" s="6">
        <v>45.1</v>
      </c>
      <c r="G18" s="10">
        <v>5221</v>
      </c>
      <c r="H18" s="11">
        <v>19352</v>
      </c>
      <c r="I18" s="6">
        <v>29.2</v>
      </c>
      <c r="J18" s="10">
        <v>8038</v>
      </c>
      <c r="K18" s="14">
        <v>238613</v>
      </c>
      <c r="L18" s="239"/>
      <c r="M18" s="239"/>
      <c r="N18" s="239"/>
    </row>
    <row r="19" spans="2:14" ht="18.75" customHeight="1" x14ac:dyDescent="0.25">
      <c r="B19" s="174">
        <v>2016</v>
      </c>
      <c r="C19" s="21">
        <v>34.5</v>
      </c>
      <c r="D19" s="10">
        <v>16712</v>
      </c>
      <c r="E19" s="11">
        <v>278584</v>
      </c>
      <c r="F19" s="6">
        <v>47.2</v>
      </c>
      <c r="G19" s="10">
        <v>7777</v>
      </c>
      <c r="H19" s="11">
        <v>24174</v>
      </c>
      <c r="I19" s="6">
        <v>23.4</v>
      </c>
      <c r="J19" s="10">
        <v>8936</v>
      </c>
      <c r="K19" s="14">
        <v>254410</v>
      </c>
      <c r="L19" s="239"/>
      <c r="M19" s="239"/>
      <c r="N19" s="239"/>
    </row>
    <row r="20" spans="2:14" ht="18.75" customHeight="1" thickBot="1" x14ac:dyDescent="0.3">
      <c r="B20" s="174">
        <v>2017</v>
      </c>
      <c r="C20" s="21">
        <v>30.434769511001868</v>
      </c>
      <c r="D20" s="10">
        <v>43359.732334</v>
      </c>
      <c r="E20" s="11">
        <v>370741</v>
      </c>
      <c r="F20" s="21">
        <v>38.692214123243154</v>
      </c>
      <c r="G20" s="10">
        <v>23148.168233</v>
      </c>
      <c r="H20" s="11">
        <v>55367</v>
      </c>
      <c r="I20" s="21">
        <v>20.977573813347593</v>
      </c>
      <c r="J20" s="10">
        <v>20211.564101</v>
      </c>
      <c r="K20" s="14">
        <v>315374</v>
      </c>
      <c r="L20" s="239"/>
      <c r="M20" s="239"/>
      <c r="N20" s="239"/>
    </row>
    <row r="21" spans="2:14" ht="18.75" customHeight="1" thickBot="1" x14ac:dyDescent="0.3">
      <c r="B21" s="100" t="s">
        <v>12</v>
      </c>
      <c r="C21" s="18"/>
      <c r="D21" s="19">
        <v>147952.732334</v>
      </c>
      <c r="E21" s="19">
        <v>2327053</v>
      </c>
      <c r="F21" s="18"/>
      <c r="G21" s="19">
        <v>65234.168233000004</v>
      </c>
      <c r="H21" s="19">
        <v>239109</v>
      </c>
      <c r="I21" s="18"/>
      <c r="J21" s="19">
        <v>82719.564100999996</v>
      </c>
      <c r="K21" s="146">
        <v>2087944</v>
      </c>
      <c r="L21" s="240"/>
      <c r="M21" s="240"/>
      <c r="N21" s="240"/>
    </row>
    <row r="22" spans="2:14" ht="18.75" customHeight="1" thickBot="1" x14ac:dyDescent="0.3">
      <c r="B22" s="116" t="s">
        <v>13</v>
      </c>
      <c r="C22" s="178">
        <v>38.480061637467323</v>
      </c>
      <c r="D22" s="16">
        <v>12329.394361166667</v>
      </c>
      <c r="E22" s="16">
        <v>193921.08333333334</v>
      </c>
      <c r="F22" s="178">
        <v>48.003254531388102</v>
      </c>
      <c r="G22" s="16">
        <v>5436.180686083334</v>
      </c>
      <c r="H22" s="16">
        <v>19925.75</v>
      </c>
      <c r="I22" s="178">
        <v>30.971310181033253</v>
      </c>
      <c r="J22" s="16">
        <v>6893.2970084166664</v>
      </c>
      <c r="K22" s="147">
        <v>173995.33333333334</v>
      </c>
    </row>
    <row r="23" spans="2:14" x14ac:dyDescent="0.25">
      <c r="B23" s="73" t="s">
        <v>54</v>
      </c>
      <c r="F23" s="235"/>
    </row>
  </sheetData>
  <mergeCells count="13">
    <mergeCell ref="B2:K2"/>
    <mergeCell ref="K7:K8"/>
    <mergeCell ref="I4:K4"/>
    <mergeCell ref="I5:K5"/>
    <mergeCell ref="J6:K6"/>
    <mergeCell ref="F5:H5"/>
    <mergeCell ref="B4:B8"/>
    <mergeCell ref="D6:E6"/>
    <mergeCell ref="G6:H6"/>
    <mergeCell ref="E7:E8"/>
    <mergeCell ref="H7:H8"/>
    <mergeCell ref="C4:E5"/>
    <mergeCell ref="F4:H4"/>
  </mergeCells>
  <pageMargins left="0.7" right="0.7" top="0.75" bottom="0.75" header="0.3" footer="0.3"/>
  <pageSetup paperSize="9" scale="80"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21</vt:i4>
      </vt:variant>
      <vt:variant>
        <vt:lpstr>Intervalli denominati</vt:lpstr>
      </vt:variant>
      <vt:variant>
        <vt:i4>5</vt:i4>
      </vt:variant>
    </vt:vector>
  </HeadingPairs>
  <TitlesOfParts>
    <vt:vector size="26" baseType="lpstr">
      <vt:lpstr>Avvertenze</vt:lpstr>
      <vt:lpstr>Indice</vt:lpstr>
      <vt:lpstr>Fig.1</vt:lpstr>
      <vt:lpstr>T1</vt:lpstr>
      <vt:lpstr>T2</vt:lpstr>
      <vt:lpstr>T3</vt:lpstr>
      <vt:lpstr>TA1</vt:lpstr>
      <vt:lpstr>TA2</vt:lpstr>
      <vt:lpstr>TA3</vt:lpstr>
      <vt:lpstr>TA4</vt:lpstr>
      <vt:lpstr>TA5</vt:lpstr>
      <vt:lpstr>TA6</vt:lpstr>
      <vt:lpstr>TA7</vt:lpstr>
      <vt:lpstr>TA8</vt:lpstr>
      <vt:lpstr>TA9</vt:lpstr>
      <vt:lpstr>TA10</vt:lpstr>
      <vt:lpstr>TA11</vt:lpstr>
      <vt:lpstr>TA12</vt:lpstr>
      <vt:lpstr>TA13</vt:lpstr>
      <vt:lpstr>TA14</vt:lpstr>
      <vt:lpstr>TA15</vt:lpstr>
      <vt:lpstr>Fig.1!Area_stampa</vt:lpstr>
      <vt:lpstr>Indice!Area_stampa</vt:lpstr>
      <vt:lpstr>'T2'!Area_stampa</vt:lpstr>
      <vt:lpstr>'TA12'!Area_stampa</vt:lpstr>
      <vt:lpstr>'TA15'!Area_stampa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2018-12-18T17:51:27Z</dcterms:modified>
</cp:coreProperties>
</file>