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ac.utenze.bankit.it/sites/ir/regioni/ERIT/Lavorazioni/Lavorazione tavole/TUTTE LE TAVOLE/"/>
    </mc:Choice>
  </mc:AlternateContent>
  <bookViews>
    <workbookView xWindow="0" yWindow="0" windowWidth="28800" windowHeight="11835" firstSheet="11" activeTab="15"/>
  </bookViews>
  <sheets>
    <sheet name="a1.1" sheetId="39" r:id="rId1"/>
    <sheet name="a1.2" sheetId="51" r:id="rId2"/>
    <sheet name="a2.1" sheetId="40" r:id="rId3"/>
    <sheet name="a2.2" sheetId="23" r:id="rId4"/>
    <sheet name="a2.3" sheetId="5" r:id="rId5"/>
    <sheet name="a2.4" sheetId="15" r:id="rId6"/>
    <sheet name="a2.5" sheetId="16" r:id="rId7"/>
    <sheet name="a2.6" sheetId="54" r:id="rId8"/>
    <sheet name="a2.7" sheetId="55" r:id="rId9"/>
    <sheet name="a2.8" sheetId="56" r:id="rId10"/>
    <sheet name="a2.9" sheetId="57" r:id="rId11"/>
    <sheet name="a2.10" sheetId="58" r:id="rId12"/>
    <sheet name="a2.11" sheetId="41" r:id="rId13"/>
    <sheet name="a3.1" sheetId="17" r:id="rId14"/>
    <sheet name="a3.2" sheetId="18" r:id="rId15"/>
    <sheet name="a3.3" sheetId="4" r:id="rId16"/>
    <sheet name="a3.4" sheetId="19" r:id="rId17"/>
    <sheet name="a4.1" sheetId="36" r:id="rId18"/>
    <sheet name="a4.2" sheetId="59" r:id="rId19"/>
    <sheet name="a4.3" sheetId="52" r:id="rId20"/>
    <sheet name="a4.4" sheetId="38" r:id="rId21"/>
    <sheet name="a4.5" sheetId="20" r:id="rId22"/>
    <sheet name="a4.6" sheetId="22" r:id="rId23"/>
    <sheet name="a5.1" sheetId="42" r:id="rId24"/>
    <sheet name="a5.2" sheetId="43" r:id="rId25"/>
    <sheet name="a5.3" sheetId="8" r:id="rId26"/>
    <sheet name="a5.4" sheetId="9" r:id="rId27"/>
    <sheet name="a5.5" sheetId="10" r:id="rId28"/>
    <sheet name="a5.6" sheetId="11" r:id="rId29"/>
    <sheet name="a5.7" sheetId="44" r:id="rId30"/>
    <sheet name="a5.8" sheetId="12" r:id="rId31"/>
    <sheet name="a5.9" sheetId="13" r:id="rId32"/>
    <sheet name="a5.10" sheetId="53" r:id="rId33"/>
    <sheet name="a5.11" sheetId="46" r:id="rId34"/>
    <sheet name="a5.12" sheetId="47" r:id="rId35"/>
    <sheet name="a5.13" sheetId="48" r:id="rId36"/>
    <sheet name="a5.14" sheetId="49" r:id="rId37"/>
    <sheet name="a5.15" sheetId="50" r:id="rId38"/>
    <sheet name="a6.1" sheetId="24" r:id="rId39"/>
    <sheet name="a6.2" sheetId="25" r:id="rId40"/>
    <sheet name="a6.3" sheetId="26" r:id="rId41"/>
  </sheets>
  <externalReferences>
    <externalReference r:id="rId42"/>
    <externalReference r:id="rId43"/>
    <externalReference r:id="rId44"/>
    <externalReference r:id="rId45"/>
  </externalReferences>
  <definedNames>
    <definedName name="_FilterDatabase" localSheetId="0" hidden="1">'a1.1'!$A$6:$G$32</definedName>
    <definedName name="_FilterDatabase" localSheetId="2" hidden="1">'a2.1'!$A$7:$G$33</definedName>
    <definedName name="_FilterDatabase" localSheetId="38" hidden="1">'a6.1'!$A$9:$J$36</definedName>
    <definedName name="_FilterDatabase" localSheetId="39" hidden="1">'a6.2'!$A$7:$I$34</definedName>
    <definedName name="_FilterDatabase" localSheetId="40" hidden="1">'a6.3'!$A$7:$I$34</definedName>
    <definedName name="a" localSheetId="11">#REF!</definedName>
    <definedName name="a" localSheetId="9">#REF!</definedName>
    <definedName name="a" localSheetId="10">#REF!</definedName>
    <definedName name="a">#REF!</definedName>
    <definedName name="aaa" localSheetId="11">#REF!</definedName>
    <definedName name="aaa" localSheetId="9">#REF!</definedName>
    <definedName name="aaa" localSheetId="10">#REF!</definedName>
    <definedName name="aaa">#REF!</definedName>
    <definedName name="alfa_altobasso" localSheetId="11">#REF!</definedName>
    <definedName name="alfa_altobasso" localSheetId="9">#REF!</definedName>
    <definedName name="alfa_altobasso" localSheetId="10">#REF!</definedName>
    <definedName name="alfa_altobasso">#REF!</definedName>
    <definedName name="ANNO_INIZ">[1]PARAMETRI!$C$5</definedName>
    <definedName name="ASS_anno" localSheetId="11">#REF!</definedName>
    <definedName name="ASS_anno" localSheetId="9">#REF!</definedName>
    <definedName name="ASS_anno" localSheetId="10">#REF!</definedName>
    <definedName name="ASS_anno">#REF!</definedName>
    <definedName name="ASS_area" localSheetId="11">#REF!</definedName>
    <definedName name="ASS_area" localSheetId="9">#REF!</definedName>
    <definedName name="ASS_area" localSheetId="10">#REF!</definedName>
    <definedName name="ASS_area">#REF!</definedName>
    <definedName name="ASS_assunti" localSheetId="11">#REF!</definedName>
    <definedName name="ASS_assunti" localSheetId="9">#REF!</definedName>
    <definedName name="ASS_assunti" localSheetId="10">#REF!</definedName>
    <definedName name="ASS_assunti">#REF!</definedName>
    <definedName name="ASS_classe" localSheetId="11">#REF!</definedName>
    <definedName name="ASS_classe" localSheetId="9">#REF!</definedName>
    <definedName name="ASS_classe" localSheetId="10">#REF!</definedName>
    <definedName name="ASS_classe">#REF!</definedName>
    <definedName name="ASS_codreg" localSheetId="11">#REF!</definedName>
    <definedName name="ASS_codreg" localSheetId="9">#REF!</definedName>
    <definedName name="ASS_codreg" localSheetId="10">#REF!</definedName>
    <definedName name="ASS_codreg">#REF!</definedName>
    <definedName name="ASS_enti" localSheetId="11">#REF!</definedName>
    <definedName name="ASS_enti" localSheetId="9">#REF!</definedName>
    <definedName name="ASS_enti" localSheetId="10">#REF!</definedName>
    <definedName name="ASS_enti">#REF!</definedName>
    <definedName name="ASS_regione" localSheetId="11">#REF!</definedName>
    <definedName name="ASS_regione" localSheetId="9">#REF!</definedName>
    <definedName name="ASS_regione" localSheetId="10">#REF!</definedName>
    <definedName name="ASS_regione">#REF!</definedName>
    <definedName name="ASS_tipoente" localSheetId="11">#REF!</definedName>
    <definedName name="ASS_tipoente" localSheetId="9">#REF!</definedName>
    <definedName name="ASS_tipoente" localSheetId="10">#REF!</definedName>
    <definedName name="ASS_tipoente">#REF!</definedName>
    <definedName name="ASS_tipreg" localSheetId="11">#REF!</definedName>
    <definedName name="ASS_tipreg" localSheetId="9">#REF!</definedName>
    <definedName name="ASS_tipreg" localSheetId="10">#REF!</definedName>
    <definedName name="ASS_tipreg">#REF!</definedName>
    <definedName name="asx" localSheetId="11">#REF!</definedName>
    <definedName name="asx" localSheetId="9">#REF!</definedName>
    <definedName name="asx" localSheetId="10">#REF!</definedName>
    <definedName name="asx">#REF!</definedName>
    <definedName name="bbbbb" localSheetId="11">#REF!</definedName>
    <definedName name="bbbbb" localSheetId="9">#REF!</definedName>
    <definedName name="bbbbb" localSheetId="10">#REF!</definedName>
    <definedName name="bbbbb">#REF!</definedName>
    <definedName name="BISS_PERIODO" localSheetId="11">[2]PARAMETRI!#REF!</definedName>
    <definedName name="BISS_PERIODO" localSheetId="9">[2]PARAMETRI!#REF!</definedName>
    <definedName name="BISS_PERIODO" localSheetId="10">[2]PARAMETRI!#REF!</definedName>
    <definedName name="BISS_PERIODO">[2]PARAMETRI!#REF!</definedName>
    <definedName name="cccc" localSheetId="11">#REF!</definedName>
    <definedName name="cccc" localSheetId="9">#REF!</definedName>
    <definedName name="cccc" localSheetId="10">#REF!</definedName>
    <definedName name="cccc">#REF!</definedName>
    <definedName name="CESS_anno" localSheetId="11">#REF!</definedName>
    <definedName name="CESS_anno" localSheetId="9">#REF!</definedName>
    <definedName name="CESS_anno" localSheetId="10">#REF!</definedName>
    <definedName name="CESS_anno">#REF!</definedName>
    <definedName name="CESS_area" localSheetId="11">#REF!</definedName>
    <definedName name="CESS_area" localSheetId="9">#REF!</definedName>
    <definedName name="CESS_area" localSheetId="10">#REF!</definedName>
    <definedName name="CESS_area">#REF!</definedName>
    <definedName name="CESS_cessati" localSheetId="11">#REF!</definedName>
    <definedName name="CESS_cessati" localSheetId="9">#REF!</definedName>
    <definedName name="CESS_cessati" localSheetId="10">#REF!</definedName>
    <definedName name="CESS_cessati">#REF!</definedName>
    <definedName name="CESS_classe" localSheetId="11">#REF!</definedName>
    <definedName name="CESS_classe" localSheetId="9">#REF!</definedName>
    <definedName name="CESS_classe" localSheetId="10">#REF!</definedName>
    <definedName name="CESS_classe">#REF!</definedName>
    <definedName name="CESS_codreg" localSheetId="11">#REF!</definedName>
    <definedName name="CESS_codreg" localSheetId="9">#REF!</definedName>
    <definedName name="CESS_codreg" localSheetId="10">#REF!</definedName>
    <definedName name="CESS_codreg">#REF!</definedName>
    <definedName name="CESS_enti" localSheetId="11">#REF!</definedName>
    <definedName name="CESS_enti" localSheetId="9">#REF!</definedName>
    <definedName name="CESS_enti" localSheetId="10">#REF!</definedName>
    <definedName name="CESS_enti">#REF!</definedName>
    <definedName name="CESS_regione" localSheetId="11">#REF!</definedName>
    <definedName name="CESS_regione" localSheetId="9">#REF!</definedName>
    <definedName name="CESS_regione" localSheetId="10">#REF!</definedName>
    <definedName name="CESS_regione">#REF!</definedName>
    <definedName name="CESS_tipoente" localSheetId="11">#REF!</definedName>
    <definedName name="CESS_tipoente" localSheetId="9">#REF!</definedName>
    <definedName name="CESS_tipoente" localSheetId="10">#REF!</definedName>
    <definedName name="CESS_tipoente">#REF!</definedName>
    <definedName name="CESS_tipreg" localSheetId="11">#REF!</definedName>
    <definedName name="CESS_tipreg" localSheetId="9">#REF!</definedName>
    <definedName name="CESS_tipreg" localSheetId="10">#REF!</definedName>
    <definedName name="CESS_tipreg">#REF!</definedName>
    <definedName name="codreg">'[3]cod reg'!$A$1:$B$24</definedName>
    <definedName name="Comuni" localSheetId="11">#REF!</definedName>
    <definedName name="Comuni" localSheetId="9">#REF!</definedName>
    <definedName name="Comuni" localSheetId="10">#REF!</definedName>
    <definedName name="Comuni">#REF!</definedName>
    <definedName name="ddd" localSheetId="11">#REF!</definedName>
    <definedName name="ddd" localSheetId="9">#REF!</definedName>
    <definedName name="ddd" localSheetId="10">#REF!</definedName>
    <definedName name="ddd">#REF!</definedName>
    <definedName name="eee" localSheetId="11">#REF!</definedName>
    <definedName name="eee" localSheetId="9">#REF!</definedName>
    <definedName name="eee" localSheetId="10">#REF!</definedName>
    <definedName name="eee">#REF!</definedName>
    <definedName name="ETAq_anno" localSheetId="11">#REF!</definedName>
    <definedName name="ETAq_anno" localSheetId="9">#REF!</definedName>
    <definedName name="ETAq_anno" localSheetId="10">#REF!</definedName>
    <definedName name="ETAq_anno">#REF!</definedName>
    <definedName name="ETAq_area" localSheetId="11">#REF!</definedName>
    <definedName name="ETAq_area" localSheetId="9">#REF!</definedName>
    <definedName name="ETAq_area" localSheetId="10">#REF!</definedName>
    <definedName name="ETAq_area">#REF!</definedName>
    <definedName name="ETAq_clasdim" localSheetId="11">#REF!</definedName>
    <definedName name="ETAq_clasdim" localSheetId="9">#REF!</definedName>
    <definedName name="ETAq_clasdim" localSheetId="10">#REF!</definedName>
    <definedName name="ETAq_clasdim">#REF!</definedName>
    <definedName name="ETAq_classe" localSheetId="11">#REF!</definedName>
    <definedName name="ETAq_classe" localSheetId="9">#REF!</definedName>
    <definedName name="ETAq_classe" localSheetId="10">#REF!</definedName>
    <definedName name="ETAq_classe">#REF!</definedName>
    <definedName name="ETAq_codreg" localSheetId="11">#REF!</definedName>
    <definedName name="ETAq_codreg" localSheetId="9">#REF!</definedName>
    <definedName name="ETAq_codreg" localSheetId="10">#REF!</definedName>
    <definedName name="ETAq_codreg">#REF!</definedName>
    <definedName name="ETAq_quota" localSheetId="11">#REF!</definedName>
    <definedName name="ETAq_quota" localSheetId="9">#REF!</definedName>
    <definedName name="ETAq_quota" localSheetId="10">#REF!</definedName>
    <definedName name="ETAq_quota">#REF!</definedName>
    <definedName name="ETAq_regione" localSheetId="11">#REF!</definedName>
    <definedName name="ETAq_regione" localSheetId="9">#REF!</definedName>
    <definedName name="ETAq_regione" localSheetId="10">#REF!</definedName>
    <definedName name="ETAq_regione">#REF!</definedName>
    <definedName name="ETAq_tipoente" localSheetId="11">#REF!</definedName>
    <definedName name="ETAq_tipoente" localSheetId="9">#REF!</definedName>
    <definedName name="ETAq_tipoente" localSheetId="10">#REF!</definedName>
    <definedName name="ETAq_tipoente">#REF!</definedName>
    <definedName name="ETAq_tiporeg" localSheetId="11">#REF!</definedName>
    <definedName name="ETAq_tiporeg" localSheetId="9">#REF!</definedName>
    <definedName name="ETAq_tiporeg" localSheetId="10">#REF!</definedName>
    <definedName name="ETAq_tiporeg">#REF!</definedName>
    <definedName name="etaq2_anno" localSheetId="11">#REF!</definedName>
    <definedName name="etaq2_anno" localSheetId="9">#REF!</definedName>
    <definedName name="etaq2_anno" localSheetId="10">#REF!</definedName>
    <definedName name="etaq2_anno">#REF!</definedName>
    <definedName name="etaq2_clasdim" localSheetId="11">#REF!</definedName>
    <definedName name="etaq2_clasdim" localSheetId="9">#REF!</definedName>
    <definedName name="etaq2_clasdim" localSheetId="10">#REF!</definedName>
    <definedName name="etaq2_clasdim">#REF!</definedName>
    <definedName name="etaq2_classe" localSheetId="11">#REF!</definedName>
    <definedName name="etaq2_classe" localSheetId="9">#REF!</definedName>
    <definedName name="etaq2_classe" localSheetId="10">#REF!</definedName>
    <definedName name="etaq2_classe">#REF!</definedName>
    <definedName name="etaq2_quota" localSheetId="11">#REF!</definedName>
    <definedName name="etaq2_quota" localSheetId="9">#REF!</definedName>
    <definedName name="etaq2_quota" localSheetId="10">#REF!</definedName>
    <definedName name="etaq2_quota">#REF!</definedName>
    <definedName name="etaq2_tipoente" localSheetId="11">#REF!</definedName>
    <definedName name="etaq2_tipoente" localSheetId="9">#REF!</definedName>
    <definedName name="etaq2_tipoente" localSheetId="10">#REF!</definedName>
    <definedName name="etaq2_tipoente">#REF!</definedName>
    <definedName name="etaq2_tipoente2" localSheetId="11">#REF!</definedName>
    <definedName name="etaq2_tipoente2" localSheetId="9">#REF!</definedName>
    <definedName name="etaq2_tipoente2" localSheetId="10">#REF!</definedName>
    <definedName name="etaq2_tipoente2">#REF!</definedName>
    <definedName name="etaq2_voce" localSheetId="11">#REF!</definedName>
    <definedName name="etaq2_voce" localSheetId="9">#REF!</definedName>
    <definedName name="etaq2_voce" localSheetId="10">#REF!</definedName>
    <definedName name="etaq2_voce">#REF!</definedName>
    <definedName name="etaq2_voce2" localSheetId="11">#REF!</definedName>
    <definedName name="etaq2_voce2" localSheetId="9">#REF!</definedName>
    <definedName name="etaq2_voce2" localSheetId="10">#REF!</definedName>
    <definedName name="etaq2_voce2">#REF!</definedName>
    <definedName name="etaq22_quota" localSheetId="11">#REF!</definedName>
    <definedName name="etaq22_quota" localSheetId="9">#REF!</definedName>
    <definedName name="etaq22_quota" localSheetId="10">#REF!</definedName>
    <definedName name="etaq22_quota">#REF!</definedName>
    <definedName name="ewfe" localSheetId="11">#REF!</definedName>
    <definedName name="ewfe" localSheetId="9">#REF!</definedName>
    <definedName name="ewfe" localSheetId="10">#REF!</definedName>
    <definedName name="ewfe">#REF!</definedName>
    <definedName name="fadfafafare" localSheetId="11">#REF!</definedName>
    <definedName name="fadfafafare" localSheetId="9">#REF!</definedName>
    <definedName name="fadfafafare" localSheetId="10">#REF!</definedName>
    <definedName name="fadfafafare">#REF!</definedName>
    <definedName name="fasfafafad" localSheetId="11">#REF!</definedName>
    <definedName name="fasfafafad" localSheetId="9">#REF!</definedName>
    <definedName name="fasfafafad" localSheetId="10">#REF!</definedName>
    <definedName name="fasfafafad">#REF!</definedName>
    <definedName name="fefsa" localSheetId="11">#REF!</definedName>
    <definedName name="fefsa" localSheetId="9">#REF!</definedName>
    <definedName name="fefsa" localSheetId="10">#REF!</definedName>
    <definedName name="fefsa">#REF!</definedName>
    <definedName name="fff" localSheetId="11">#REF!</definedName>
    <definedName name="fff" localSheetId="9">#REF!</definedName>
    <definedName name="fff" localSheetId="10">#REF!</definedName>
    <definedName name="fff">#REF!</definedName>
    <definedName name="ffffffffffgfd" localSheetId="11">#REF!</definedName>
    <definedName name="ffffffffffgfd" localSheetId="9">#REF!</definedName>
    <definedName name="ffffffffffgfd" localSheetId="10">#REF!</definedName>
    <definedName name="ffffffffffgfd">#REF!</definedName>
    <definedName name="fsfdafs" localSheetId="11">#REF!</definedName>
    <definedName name="fsfdafs" localSheetId="9">#REF!</definedName>
    <definedName name="fsfdafs" localSheetId="10">#REF!</definedName>
    <definedName name="fsfdafs">#REF!</definedName>
    <definedName name="ggg" localSheetId="11">#REF!</definedName>
    <definedName name="ggg" localSheetId="9">#REF!</definedName>
    <definedName name="ggg" localSheetId="10">#REF!</definedName>
    <definedName name="ggg">#REF!</definedName>
    <definedName name="gggggg" localSheetId="11">#REF!</definedName>
    <definedName name="gggggg" localSheetId="9">#REF!</definedName>
    <definedName name="gggggg" localSheetId="10">#REF!</definedName>
    <definedName name="gggggg">#REF!</definedName>
    <definedName name="gsrgsgd" localSheetId="11">#REF!</definedName>
    <definedName name="gsrgsgd" localSheetId="9">#REF!</definedName>
    <definedName name="gsrgsgd" localSheetId="10">#REF!</definedName>
    <definedName name="gsrgsgd">#REF!</definedName>
    <definedName name="hhh" localSheetId="11">#REF!</definedName>
    <definedName name="hhh" localSheetId="9">#REF!</definedName>
    <definedName name="hhh" localSheetId="10">#REF!</definedName>
    <definedName name="hhh">#REF!</definedName>
    <definedName name="hhhhhhh" localSheetId="11">#REF!</definedName>
    <definedName name="hhhhhhh" localSheetId="9">#REF!</definedName>
    <definedName name="hhhhhhh" localSheetId="10">#REF!</definedName>
    <definedName name="hhhhhhh">#REF!</definedName>
    <definedName name="iii" localSheetId="11">#REF!</definedName>
    <definedName name="iii" localSheetId="9">#REF!</definedName>
    <definedName name="iii" localSheetId="10">#REF!</definedName>
    <definedName name="iii">#REF!</definedName>
    <definedName name="imprese">[3]reditte_12!$A$1:$Z$127</definedName>
    <definedName name="j1_" localSheetId="11">#REF!</definedName>
    <definedName name="j1_" localSheetId="9">#REF!</definedName>
    <definedName name="j1_" localSheetId="10">#REF!</definedName>
    <definedName name="j1_">#REF!</definedName>
    <definedName name="j12_" localSheetId="11">#REF!</definedName>
    <definedName name="j12_" localSheetId="9">#REF!</definedName>
    <definedName name="j12_" localSheetId="10">#REF!</definedName>
    <definedName name="j12_">#REF!</definedName>
    <definedName name="jjjjj" localSheetId="11">[2]PARAMETRI!#REF!</definedName>
    <definedName name="jjjjj" localSheetId="9">[2]PARAMETRI!#REF!</definedName>
    <definedName name="jjjjj" localSheetId="10">[2]PARAMETRI!#REF!</definedName>
    <definedName name="jjjjj">[2]PARAMETRI!#REF!</definedName>
    <definedName name="JO" localSheetId="11">#REF!</definedName>
    <definedName name="JO" localSheetId="9">#REF!</definedName>
    <definedName name="JO" localSheetId="10">#REF!</definedName>
    <definedName name="JO">#REF!</definedName>
    <definedName name="JO2_" localSheetId="11">#REF!</definedName>
    <definedName name="JO2_" localSheetId="9">#REF!</definedName>
    <definedName name="JO2_" localSheetId="10">#REF!</definedName>
    <definedName name="JO2_">#REF!</definedName>
    <definedName name="jut" localSheetId="11">#REF!</definedName>
    <definedName name="jut" localSheetId="9">#REF!</definedName>
    <definedName name="jut" localSheetId="10">#REF!</definedName>
    <definedName name="jut">#REF!</definedName>
    <definedName name="k1_" localSheetId="11">#REF!</definedName>
    <definedName name="k1_" localSheetId="9">#REF!</definedName>
    <definedName name="k1_" localSheetId="10">#REF!</definedName>
    <definedName name="k1_">#REF!</definedName>
    <definedName name="k12_" localSheetId="11">#REF!</definedName>
    <definedName name="k12_" localSheetId="9">#REF!</definedName>
    <definedName name="k12_" localSheetId="10">#REF!</definedName>
    <definedName name="k12_">#REF!</definedName>
    <definedName name="kkk" localSheetId="11">#REF!</definedName>
    <definedName name="kkk" localSheetId="9">#REF!</definedName>
    <definedName name="kkk" localSheetId="10">#REF!</definedName>
    <definedName name="kkk">#REF!</definedName>
    <definedName name="lkuoilu" localSheetId="11">#REF!</definedName>
    <definedName name="lkuoilu" localSheetId="9">#REF!</definedName>
    <definedName name="lkuoilu" localSheetId="10">#REF!</definedName>
    <definedName name="lkuoilu">#REF!</definedName>
    <definedName name="lll" localSheetId="11">#REF!</definedName>
    <definedName name="lll" localSheetId="9">#REF!</definedName>
    <definedName name="lll" localSheetId="10">#REF!</definedName>
    <definedName name="lll">#REF!</definedName>
    <definedName name="lllll" localSheetId="11">#REF!</definedName>
    <definedName name="lllll" localSheetId="9">#REF!</definedName>
    <definedName name="lllll" localSheetId="10">#REF!</definedName>
    <definedName name="lllll">#REF!</definedName>
    <definedName name="mmm" localSheetId="11">#REF!</definedName>
    <definedName name="mmm" localSheetId="9">#REF!</definedName>
    <definedName name="mmm" localSheetId="10">#REF!</definedName>
    <definedName name="mmm">#REF!</definedName>
    <definedName name="mmmm" localSheetId="11">#REF!</definedName>
    <definedName name="mmmm" localSheetId="9">#REF!</definedName>
    <definedName name="mmmm" localSheetId="10">#REF!</definedName>
    <definedName name="mmmm">#REF!</definedName>
    <definedName name="nnn" localSheetId="11">#REF!</definedName>
    <definedName name="nnn" localSheetId="9">#REF!</definedName>
    <definedName name="nnn" localSheetId="10">#REF!</definedName>
    <definedName name="nnn">#REF!</definedName>
    <definedName name="nnnn" localSheetId="11">#REF!</definedName>
    <definedName name="nnnn" localSheetId="9">#REF!</definedName>
    <definedName name="nnnn" localSheetId="10">#REF!</definedName>
    <definedName name="nnnn">#REF!</definedName>
    <definedName name="nuove_province_sardegna" localSheetId="11">#REF!</definedName>
    <definedName name="nuove_province_sardegna" localSheetId="9">#REF!</definedName>
    <definedName name="nuove_province_sardegna" localSheetId="10">#REF!</definedName>
    <definedName name="nuove_province_sardegna">#REF!</definedName>
    <definedName name="òoiòi" localSheetId="11">#REF!</definedName>
    <definedName name="òoiòi" localSheetId="9">#REF!</definedName>
    <definedName name="òoiòi" localSheetId="10">#REF!</definedName>
    <definedName name="òoiòi">#REF!</definedName>
    <definedName name="ooo" localSheetId="11">#REF!</definedName>
    <definedName name="ooo" localSheetId="9">#REF!</definedName>
    <definedName name="ooo" localSheetId="10">#REF!</definedName>
    <definedName name="ooo">#REF!</definedName>
    <definedName name="ouiouio" localSheetId="11">#REF!</definedName>
    <definedName name="ouiouio" localSheetId="9">#REF!</definedName>
    <definedName name="ouiouio" localSheetId="10">#REF!</definedName>
    <definedName name="ouiouio">#REF!</definedName>
    <definedName name="OUT_ASSUNTI2_T" localSheetId="11">#REF!</definedName>
    <definedName name="OUT_ASSUNTI2_T" localSheetId="9">#REF!</definedName>
    <definedName name="OUT_ASSUNTI2_T" localSheetId="10">#REF!</definedName>
    <definedName name="OUT_ASSUNTI2_T">#REF!</definedName>
    <definedName name="OUT_CESSATI2_T" localSheetId="11">#REF!</definedName>
    <definedName name="OUT_CESSATI2_T" localSheetId="9">#REF!</definedName>
    <definedName name="OUT_CESSATI2_T" localSheetId="10">#REF!</definedName>
    <definedName name="OUT_CESSATI2_T">#REF!</definedName>
    <definedName name="OUT_ETA_dim3_T" localSheetId="11">#REF!</definedName>
    <definedName name="OUT_ETA_dim3_T" localSheetId="9">#REF!</definedName>
    <definedName name="OUT_ETA_dim3_T" localSheetId="10">#REF!</definedName>
    <definedName name="OUT_ETA_dim3_T">#REF!</definedName>
    <definedName name="OUT_ETA_dim4_T" localSheetId="11">#REF!</definedName>
    <definedName name="OUT_ETA_dim4_T" localSheetId="9">#REF!</definedName>
    <definedName name="OUT_ETA_dim4_T" localSheetId="10">#REF!</definedName>
    <definedName name="OUT_ETA_dim4_T">#REF!</definedName>
    <definedName name="OUT_eta_q1_T" localSheetId="11">#REF!</definedName>
    <definedName name="OUT_eta_q1_T" localSheetId="9">#REF!</definedName>
    <definedName name="OUT_eta_q1_T" localSheetId="10">#REF!</definedName>
    <definedName name="OUT_eta_q1_T">#REF!</definedName>
    <definedName name="OUT_eta_q2_T" localSheetId="11">#REF!</definedName>
    <definedName name="OUT_eta_q2_T" localSheetId="9">#REF!</definedName>
    <definedName name="OUT_eta_q2_T" localSheetId="10">#REF!</definedName>
    <definedName name="OUT_eta_q2_T">#REF!</definedName>
    <definedName name="OUT_OCC_CAT2_F" localSheetId="11">#REF!</definedName>
    <definedName name="OUT_OCC_CAT2_F" localSheetId="9">#REF!</definedName>
    <definedName name="OUT_OCC_CAT2_F" localSheetId="10">#REF!</definedName>
    <definedName name="OUT_OCC_CAT2_F">#REF!</definedName>
    <definedName name="OUT_OCC_CAT2_T" localSheetId="11">#REF!</definedName>
    <definedName name="OUT_OCC_CAT2_T" localSheetId="9">#REF!</definedName>
    <definedName name="OUT_OCC_CAT2_T" localSheetId="10">#REF!</definedName>
    <definedName name="OUT_OCC_CAT2_T">#REF!</definedName>
    <definedName name="OUT_OCC_CAT3_F" localSheetId="11">#REF!</definedName>
    <definedName name="OUT_OCC_CAT3_F" localSheetId="9">#REF!</definedName>
    <definedName name="OUT_OCC_CAT3_F" localSheetId="10">#REF!</definedName>
    <definedName name="OUT_OCC_CAT3_F">#REF!</definedName>
    <definedName name="OUT_OCC_CAT3_T" localSheetId="11">#REF!</definedName>
    <definedName name="OUT_OCC_CAT3_T" localSheetId="9">#REF!</definedName>
    <definedName name="OUT_OCC_CAT3_T" localSheetId="10">#REF!</definedName>
    <definedName name="OUT_OCC_CAT3_T">#REF!</definedName>
    <definedName name="OUT_OCC_DIM3_F" localSheetId="11">#REF!</definedName>
    <definedName name="OUT_OCC_DIM3_F" localSheetId="9">#REF!</definedName>
    <definedName name="OUT_OCC_DIM3_F" localSheetId="10">#REF!</definedName>
    <definedName name="OUT_OCC_DIM3_F">#REF!</definedName>
    <definedName name="OUT_OCC_DIM3_T" localSheetId="11">#REF!</definedName>
    <definedName name="OUT_OCC_DIM3_T" localSheetId="9">#REF!</definedName>
    <definedName name="OUT_OCC_DIM3_T" localSheetId="10">#REF!</definedName>
    <definedName name="OUT_OCC_DIM3_T">#REF!</definedName>
    <definedName name="OUT_TIT_dim3_T" localSheetId="11">#REF!</definedName>
    <definedName name="OUT_TIT_dim3_T" localSheetId="9">#REF!</definedName>
    <definedName name="OUT_TIT_dim3_T" localSheetId="10">#REF!</definedName>
    <definedName name="OUT_TIT_dim3_T">#REF!</definedName>
    <definedName name="OUT_TIT_dim4_T" localSheetId="11">#REF!</definedName>
    <definedName name="OUT_TIT_dim4_T" localSheetId="9">#REF!</definedName>
    <definedName name="OUT_TIT_dim4_T" localSheetId="10">#REF!</definedName>
    <definedName name="OUT_TIT_dim4_T">#REF!</definedName>
    <definedName name="OUT_tit_q1_T" localSheetId="11">#REF!</definedName>
    <definedName name="OUT_tit_q1_T" localSheetId="9">#REF!</definedName>
    <definedName name="OUT_tit_q1_T" localSheetId="10">#REF!</definedName>
    <definedName name="OUT_tit_q1_T">#REF!</definedName>
    <definedName name="OUT_tit_q2_T" localSheetId="11">#REF!</definedName>
    <definedName name="OUT_tit_q2_T" localSheetId="9">#REF!</definedName>
    <definedName name="OUT_tit_q2_T" localSheetId="10">#REF!</definedName>
    <definedName name="OUT_tit_q2_T">#REF!</definedName>
    <definedName name="PO" localSheetId="11">#REF!</definedName>
    <definedName name="PO" localSheetId="9">#REF!</definedName>
    <definedName name="PO" localSheetId="10">#REF!</definedName>
    <definedName name="PO">#REF!</definedName>
    <definedName name="PopxaddItaA0" localSheetId="11">#REF!</definedName>
    <definedName name="PopxaddItaA0" localSheetId="9">#REF!</definedName>
    <definedName name="PopxaddItaA0" localSheetId="10">#REF!</definedName>
    <definedName name="PopxaddItaA0">#REF!</definedName>
    <definedName name="PopxaddItaA1" localSheetId="11">#REF!</definedName>
    <definedName name="PopxaddItaA1" localSheetId="9">#REF!</definedName>
    <definedName name="PopxaddItaA1" localSheetId="10">#REF!</definedName>
    <definedName name="PopxaddItaA1">#REF!</definedName>
    <definedName name="PopxaddItaA2" localSheetId="11">#REF!</definedName>
    <definedName name="PopxaddItaA2" localSheetId="9">#REF!</definedName>
    <definedName name="PopxaddItaA2" localSheetId="10">#REF!</definedName>
    <definedName name="PopxaddItaA2">#REF!</definedName>
    <definedName name="PopxaddItaA3" localSheetId="11">#REF!</definedName>
    <definedName name="PopxaddItaA3" localSheetId="9">#REF!</definedName>
    <definedName name="PopxaddItaA3" localSheetId="10">#REF!</definedName>
    <definedName name="PopxaddItaA3">#REF!</definedName>
    <definedName name="PopxaddMacA0" localSheetId="11">#REF!</definedName>
    <definedName name="PopxaddMacA0" localSheetId="9">#REF!</definedName>
    <definedName name="PopxaddMacA0" localSheetId="10">#REF!</definedName>
    <definedName name="PopxaddMacA0">#REF!</definedName>
    <definedName name="PopxaddMacA1" localSheetId="11">#REF!</definedName>
    <definedName name="PopxaddMacA1" localSheetId="9">#REF!</definedName>
    <definedName name="PopxaddMacA1" localSheetId="10">#REF!</definedName>
    <definedName name="PopxaddMacA1">#REF!</definedName>
    <definedName name="PopxaddMacA2" localSheetId="11">#REF!</definedName>
    <definedName name="PopxaddMacA2" localSheetId="9">#REF!</definedName>
    <definedName name="PopxaddMacA2" localSheetId="10">#REF!</definedName>
    <definedName name="PopxaddMacA2">#REF!</definedName>
    <definedName name="PopxaddMacA3" localSheetId="11">#REF!</definedName>
    <definedName name="PopxaddMacA3" localSheetId="9">#REF!</definedName>
    <definedName name="PopxaddMacA3" localSheetId="10">#REF!</definedName>
    <definedName name="PopxaddMacA3">#REF!</definedName>
    <definedName name="PopxaddRegA0" localSheetId="11">#REF!</definedName>
    <definedName name="PopxaddRegA0" localSheetId="9">#REF!</definedName>
    <definedName name="PopxaddRegA0" localSheetId="10">#REF!</definedName>
    <definedName name="PopxaddRegA0">#REF!</definedName>
    <definedName name="PopxaddRegA1" localSheetId="11">#REF!</definedName>
    <definedName name="PopxaddRegA1" localSheetId="9">#REF!</definedName>
    <definedName name="PopxaddRegA1" localSheetId="10">#REF!</definedName>
    <definedName name="PopxaddRegA1">#REF!</definedName>
    <definedName name="PopxaddRegA2" localSheetId="11">#REF!</definedName>
    <definedName name="PopxaddRegA2" localSheetId="9">#REF!</definedName>
    <definedName name="PopxaddRegA2" localSheetId="10">#REF!</definedName>
    <definedName name="PopxaddRegA2">#REF!</definedName>
    <definedName name="PopxaddRegA3" localSheetId="11">#REF!</definedName>
    <definedName name="PopxaddRegA3" localSheetId="9">#REF!</definedName>
    <definedName name="PopxaddRegA3" localSheetId="10">#REF!</definedName>
    <definedName name="PopxaddRegA3">#REF!</definedName>
    <definedName name="ppp" localSheetId="11">#REF!</definedName>
    <definedName name="ppp" localSheetId="9">#REF!</definedName>
    <definedName name="ppp" localSheetId="10">#REF!</definedName>
    <definedName name="ppp">#REF!</definedName>
    <definedName name="PRIMARIGA">[4]METAWORK!$B$2</definedName>
    <definedName name="PRIMARIGAF">[4]METAWORK!$B$1</definedName>
    <definedName name="prr" localSheetId="11">#REF!</definedName>
    <definedName name="prr" localSheetId="9">#REF!</definedName>
    <definedName name="prr" localSheetId="10">#REF!</definedName>
    <definedName name="prr">#REF!</definedName>
    <definedName name="qqq" localSheetId="11">#REF!</definedName>
    <definedName name="qqq" localSheetId="9">#REF!</definedName>
    <definedName name="qqq" localSheetId="10">#REF!</definedName>
    <definedName name="qqq">#REF!</definedName>
    <definedName name="reqteat" localSheetId="11">#REF!</definedName>
    <definedName name="reqteat" localSheetId="9">#REF!</definedName>
    <definedName name="reqteat" localSheetId="10">#REF!</definedName>
    <definedName name="reqteat">#REF!</definedName>
    <definedName name="rewrw" localSheetId="11">#REF!</definedName>
    <definedName name="rewrw" localSheetId="9">#REF!</definedName>
    <definedName name="rewrw" localSheetId="10">#REF!</definedName>
    <definedName name="rewrw">#REF!</definedName>
    <definedName name="rr" localSheetId="11">[2]PARAMETRI!#REF!</definedName>
    <definedName name="rr" localSheetId="9">[2]PARAMETRI!#REF!</definedName>
    <definedName name="rr" localSheetId="10">[2]PARAMETRI!#REF!</definedName>
    <definedName name="rr">[2]PARAMETRI!#REF!</definedName>
    <definedName name="rrr" localSheetId="11">#REF!</definedName>
    <definedName name="rrr" localSheetId="9">#REF!</definedName>
    <definedName name="rrr" localSheetId="10">#REF!</definedName>
    <definedName name="rrr">#REF!</definedName>
    <definedName name="sss" localSheetId="11">#REF!</definedName>
    <definedName name="sss" localSheetId="9">#REF!</definedName>
    <definedName name="sss" localSheetId="10">#REF!</definedName>
    <definedName name="sss">#REF!</definedName>
    <definedName name="T1R1A1" localSheetId="11">#REF!</definedName>
    <definedName name="T1R1A1" localSheetId="9">#REF!</definedName>
    <definedName name="T1R1A1" localSheetId="10">#REF!</definedName>
    <definedName name="T1R1A1">#REF!</definedName>
    <definedName name="T1R1A2" localSheetId="11">#REF!</definedName>
    <definedName name="T1R1A2" localSheetId="9">#REF!</definedName>
    <definedName name="T1R1A2" localSheetId="10">#REF!</definedName>
    <definedName name="T1R1A2">#REF!</definedName>
    <definedName name="T1R1A3" localSheetId="11">#REF!</definedName>
    <definedName name="T1R1A3" localSheetId="9">#REF!</definedName>
    <definedName name="T1R1A3" localSheetId="10">#REF!</definedName>
    <definedName name="T1R1A3">#REF!</definedName>
    <definedName name="T1R1C1A1" localSheetId="11">#REF!</definedName>
    <definedName name="T1R1C1A1" localSheetId="9">#REF!</definedName>
    <definedName name="T1R1C1A1" localSheetId="10">#REF!</definedName>
    <definedName name="T1R1C1A1">#REF!</definedName>
    <definedName name="T1R1C1A2" localSheetId="11">#REF!</definedName>
    <definedName name="T1R1C1A2" localSheetId="9">#REF!</definedName>
    <definedName name="T1R1C1A2" localSheetId="10">#REF!</definedName>
    <definedName name="T1R1C1A2">#REF!</definedName>
    <definedName name="T1R1C1A3" localSheetId="11">#REF!</definedName>
    <definedName name="T1R1C1A3" localSheetId="9">#REF!</definedName>
    <definedName name="T1R1C1A3" localSheetId="10">#REF!</definedName>
    <definedName name="T1R1C1A3">#REF!</definedName>
    <definedName name="T1R2A1" localSheetId="11">#REF!</definedName>
    <definedName name="T1R2A1" localSheetId="9">#REF!</definedName>
    <definedName name="T1R2A1" localSheetId="10">#REF!</definedName>
    <definedName name="T1R2A1">#REF!</definedName>
    <definedName name="T1R2A2" localSheetId="11">#REF!</definedName>
    <definedName name="T1R2A2" localSheetId="9">#REF!</definedName>
    <definedName name="T1R2A2" localSheetId="10">#REF!</definedName>
    <definedName name="T1R2A2">#REF!</definedName>
    <definedName name="T1R2A3" localSheetId="11">#REF!</definedName>
    <definedName name="T1R2A3" localSheetId="9">#REF!</definedName>
    <definedName name="T1R2A3" localSheetId="10">#REF!</definedName>
    <definedName name="T1R2A3">#REF!</definedName>
    <definedName name="T1R3A1" localSheetId="11">#REF!</definedName>
    <definedName name="T1R3A1" localSheetId="9">#REF!</definedName>
    <definedName name="T1R3A1" localSheetId="10">#REF!</definedName>
    <definedName name="T1R3A1">#REF!</definedName>
    <definedName name="T1R3A2" localSheetId="11">#REF!</definedName>
    <definedName name="T1R3A2" localSheetId="9">#REF!</definedName>
    <definedName name="T1R3A2" localSheetId="10">#REF!</definedName>
    <definedName name="T1R3A2">#REF!</definedName>
    <definedName name="T1R3A3" localSheetId="11">#REF!</definedName>
    <definedName name="T1R3A3" localSheetId="9">#REF!</definedName>
    <definedName name="T1R3A3" localSheetId="10">#REF!</definedName>
    <definedName name="T1R3A3">#REF!</definedName>
    <definedName name="T6R1C1A0" localSheetId="11">#REF!</definedName>
    <definedName name="T6R1C1A0" localSheetId="9">#REF!</definedName>
    <definedName name="T6R1C1A0" localSheetId="10">#REF!</definedName>
    <definedName name="T6R1C1A0">#REF!</definedName>
    <definedName name="T6R1C1A1" localSheetId="11">#REF!</definedName>
    <definedName name="T6R1C1A1" localSheetId="9">#REF!</definedName>
    <definedName name="T6R1C1A1" localSheetId="10">#REF!</definedName>
    <definedName name="T6R1C1A1">#REF!</definedName>
    <definedName name="T6R1C1A2" localSheetId="11">#REF!</definedName>
    <definedName name="T6R1C1A2" localSheetId="9">#REF!</definedName>
    <definedName name="T6R1C1A2" localSheetId="10">#REF!</definedName>
    <definedName name="T6R1C1A2">#REF!</definedName>
    <definedName name="T6R1C1A3" localSheetId="11">#REF!</definedName>
    <definedName name="T6R1C1A3" localSheetId="9">#REF!</definedName>
    <definedName name="T6R1C1A3" localSheetId="10">#REF!</definedName>
    <definedName name="T6R1C1A3">#REF!</definedName>
    <definedName name="T6R1C3A1" localSheetId="11">#REF!</definedName>
    <definedName name="T6R1C3A1" localSheetId="9">#REF!</definedName>
    <definedName name="T6R1C3A1" localSheetId="10">#REF!</definedName>
    <definedName name="T6R1C3A1">#REF!</definedName>
    <definedName name="T6R1C3A2" localSheetId="11">#REF!</definedName>
    <definedName name="T6R1C3A2" localSheetId="9">#REF!</definedName>
    <definedName name="T6R1C3A2" localSheetId="10">#REF!</definedName>
    <definedName name="T6R1C3A2">#REF!</definedName>
    <definedName name="T6R1C3A3" localSheetId="11">#REF!</definedName>
    <definedName name="T6R1C3A3" localSheetId="9">#REF!</definedName>
    <definedName name="T6R1C3A3" localSheetId="10">#REF!</definedName>
    <definedName name="T6R1C3A3">#REF!</definedName>
    <definedName name="T6R2C1A0" localSheetId="11">#REF!</definedName>
    <definedName name="T6R2C1A0" localSheetId="9">#REF!</definedName>
    <definedName name="T6R2C1A0" localSheetId="10">#REF!</definedName>
    <definedName name="T6R2C1A0">#REF!</definedName>
    <definedName name="T6R2C1A1" localSheetId="11">#REF!</definedName>
    <definedName name="T6R2C1A1" localSheetId="9">#REF!</definedName>
    <definedName name="T6R2C1A1" localSheetId="10">#REF!</definedName>
    <definedName name="T6R2C1A1">#REF!</definedName>
    <definedName name="T6R2C1A2" localSheetId="11">#REF!</definedName>
    <definedName name="T6R2C1A2" localSheetId="9">#REF!</definedName>
    <definedName name="T6R2C1A2" localSheetId="10">#REF!</definedName>
    <definedName name="T6R2C1A2">#REF!</definedName>
    <definedName name="T6R2C1A3" localSheetId="11">#REF!</definedName>
    <definedName name="T6R2C1A3" localSheetId="9">#REF!</definedName>
    <definedName name="T6R2C1A3" localSheetId="10">#REF!</definedName>
    <definedName name="T6R2C1A3">#REF!</definedName>
    <definedName name="T6R2C3A1" localSheetId="11">#REF!</definedName>
    <definedName name="T6R2C3A1" localSheetId="9">#REF!</definedName>
    <definedName name="T6R2C3A1" localSheetId="10">#REF!</definedName>
    <definedName name="T6R2C3A1">#REF!</definedName>
    <definedName name="T6R2C3A2" localSheetId="11">#REF!</definedName>
    <definedName name="T6R2C3A2" localSheetId="9">#REF!</definedName>
    <definedName name="T6R2C3A2" localSheetId="10">#REF!</definedName>
    <definedName name="T6R2C3A2">#REF!</definedName>
    <definedName name="T6R2C3A3" localSheetId="11">#REF!</definedName>
    <definedName name="T6R2C3A3" localSheetId="9">#REF!</definedName>
    <definedName name="T6R2C3A3" localSheetId="10">#REF!</definedName>
    <definedName name="T6R2C3A3">#REF!</definedName>
    <definedName name="T6R3C1A0" localSheetId="11">#REF!</definedName>
    <definedName name="T6R3C1A0" localSheetId="9">#REF!</definedName>
    <definedName name="T6R3C1A0" localSheetId="10">#REF!</definedName>
    <definedName name="T6R3C1A0">#REF!</definedName>
    <definedName name="T6R3C1A1" localSheetId="11">#REF!</definedName>
    <definedName name="T6R3C1A1" localSheetId="9">#REF!</definedName>
    <definedName name="T6R3C1A1" localSheetId="10">#REF!</definedName>
    <definedName name="T6R3C1A1">#REF!</definedName>
    <definedName name="T6R3C1A2" localSheetId="11">#REF!</definedName>
    <definedName name="T6R3C1A2" localSheetId="9">#REF!</definedName>
    <definedName name="T6R3C1A2" localSheetId="10">#REF!</definedName>
    <definedName name="T6R3C1A2">#REF!</definedName>
    <definedName name="T6R3C1A3" localSheetId="11">#REF!</definedName>
    <definedName name="T6R3C1A3" localSheetId="9">#REF!</definedName>
    <definedName name="T6R3C1A3" localSheetId="10">#REF!</definedName>
    <definedName name="T6R3C1A3">#REF!</definedName>
    <definedName name="T6R3C3A1" localSheetId="11">#REF!</definedName>
    <definedName name="T6R3C3A1" localSheetId="9">#REF!</definedName>
    <definedName name="T6R3C3A1" localSheetId="10">#REF!</definedName>
    <definedName name="T6R3C3A1">#REF!</definedName>
    <definedName name="T6R3C3A2" localSheetId="11">#REF!</definedName>
    <definedName name="T6R3C3A2" localSheetId="9">#REF!</definedName>
    <definedName name="T6R3C3A2" localSheetId="10">#REF!</definedName>
    <definedName name="T6R3C3A2">#REF!</definedName>
    <definedName name="T6R3C3A3" localSheetId="11">#REF!</definedName>
    <definedName name="T6R3C3A3" localSheetId="9">#REF!</definedName>
    <definedName name="T6R3C3A3" localSheetId="10">#REF!</definedName>
    <definedName name="T6R3C3A3">#REF!</definedName>
    <definedName name="T6R4BC1A0" localSheetId="11">#REF!</definedName>
    <definedName name="T6R4BC1A0" localSheetId="9">#REF!</definedName>
    <definedName name="T6R4BC1A0" localSheetId="10">#REF!</definedName>
    <definedName name="T6R4BC1A0">#REF!</definedName>
    <definedName name="T6R4BC1A3" localSheetId="11">#REF!</definedName>
    <definedName name="T6R4BC1A3" localSheetId="9">#REF!</definedName>
    <definedName name="T6R4BC1A3" localSheetId="10">#REF!</definedName>
    <definedName name="T6R4BC1A3">#REF!</definedName>
    <definedName name="T6R4bisC1A0" localSheetId="11">#REF!</definedName>
    <definedName name="T6R4bisC1A0" localSheetId="9">#REF!</definedName>
    <definedName name="T6R4bisC1A0" localSheetId="10">#REF!</definedName>
    <definedName name="T6R4bisC1A0">#REF!</definedName>
    <definedName name="T6R4bisC1A1" localSheetId="11">#REF!</definedName>
    <definedName name="T6R4bisC1A1" localSheetId="9">#REF!</definedName>
    <definedName name="T6R4bisC1A1" localSheetId="10">#REF!</definedName>
    <definedName name="T6R4bisC1A1">#REF!</definedName>
    <definedName name="T6R4bisC1A2" localSheetId="11">#REF!</definedName>
    <definedName name="T6R4bisC1A2" localSheetId="9">#REF!</definedName>
    <definedName name="T6R4bisC1A2" localSheetId="10">#REF!</definedName>
    <definedName name="T6R4bisC1A2">#REF!</definedName>
    <definedName name="T6R4bisC1A3" localSheetId="11">#REF!</definedName>
    <definedName name="T6R4bisC1A3" localSheetId="9">#REF!</definedName>
    <definedName name="T6R4bisC1A3" localSheetId="10">#REF!</definedName>
    <definedName name="T6R4bisC1A3">#REF!</definedName>
    <definedName name="T6R4bisC3A1" localSheetId="11">#REF!</definedName>
    <definedName name="T6R4bisC3A1" localSheetId="9">#REF!</definedName>
    <definedName name="T6R4bisC3A1" localSheetId="10">#REF!</definedName>
    <definedName name="T6R4bisC3A1">#REF!</definedName>
    <definedName name="T6R4bisC3A2" localSheetId="11">#REF!</definedName>
    <definedName name="T6R4bisC3A2" localSheetId="9">#REF!</definedName>
    <definedName name="T6R4bisC3A2" localSheetId="10">#REF!</definedName>
    <definedName name="T6R4bisC3A2">#REF!</definedName>
    <definedName name="T6R4bisC3A3" localSheetId="11">#REF!</definedName>
    <definedName name="T6R4bisC3A3" localSheetId="9">#REF!</definedName>
    <definedName name="T6R4bisC3A3" localSheetId="10">#REF!</definedName>
    <definedName name="T6R4bisC3A3">#REF!</definedName>
    <definedName name="T6R4C1A0" localSheetId="11">#REF!</definedName>
    <definedName name="T6R4C1A0" localSheetId="9">#REF!</definedName>
    <definedName name="T6R4C1A0" localSheetId="10">#REF!</definedName>
    <definedName name="T6R4C1A0">#REF!</definedName>
    <definedName name="T6R4C1A1" localSheetId="11">#REF!</definedName>
    <definedName name="T6R4C1A1" localSheetId="9">#REF!</definedName>
    <definedName name="T6R4C1A1" localSheetId="10">#REF!</definedName>
    <definedName name="T6R4C1A1">#REF!</definedName>
    <definedName name="T6R4C1A2" localSheetId="11">#REF!</definedName>
    <definedName name="T6R4C1A2" localSheetId="9">#REF!</definedName>
    <definedName name="T6R4C1A2" localSheetId="10">#REF!</definedName>
    <definedName name="T6R4C1A2">#REF!</definedName>
    <definedName name="T6R4C1A3" localSheetId="11">#REF!</definedName>
    <definedName name="T6R4C1A3" localSheetId="9">#REF!</definedName>
    <definedName name="T6R4C1A3" localSheetId="10">#REF!</definedName>
    <definedName name="T6R4C1A3">#REF!</definedName>
    <definedName name="T6R4C3A1" localSheetId="11">#REF!</definedName>
    <definedName name="T6R4C3A1" localSheetId="9">#REF!</definedName>
    <definedName name="T6R4C3A1" localSheetId="10">#REF!</definedName>
    <definedName name="T6R4C3A1">#REF!</definedName>
    <definedName name="T6R4C3A2" localSheetId="11">#REF!</definedName>
    <definedName name="T6R4C3A2" localSheetId="9">#REF!</definedName>
    <definedName name="T6R4C3A2" localSheetId="10">#REF!</definedName>
    <definedName name="T6R4C3A2">#REF!</definedName>
    <definedName name="T6R4C3A3" localSheetId="11">#REF!</definedName>
    <definedName name="T6R4C3A3" localSheetId="9">#REF!</definedName>
    <definedName name="T6R4C3A3" localSheetId="10">#REF!</definedName>
    <definedName name="T6R4C3A3">#REF!</definedName>
    <definedName name="T6R5C1A0" localSheetId="11">#REF!</definedName>
    <definedName name="T6R5C1A0" localSheetId="9">#REF!</definedName>
    <definedName name="T6R5C1A0" localSheetId="10">#REF!</definedName>
    <definedName name="T6R5C1A0">#REF!</definedName>
    <definedName name="T6R5C1A1" localSheetId="11">#REF!</definedName>
    <definedName name="T6R5C1A1" localSheetId="9">#REF!</definedName>
    <definedName name="T6R5C1A1" localSheetId="10">#REF!</definedName>
    <definedName name="T6R5C1A1">#REF!</definedName>
    <definedName name="T6R5C1A2" localSheetId="11">#REF!</definedName>
    <definedName name="T6R5C1A2" localSheetId="9">#REF!</definedName>
    <definedName name="T6R5C1A2" localSheetId="10">#REF!</definedName>
    <definedName name="T6R5C1A2">#REF!</definedName>
    <definedName name="T6R5C1A3" localSheetId="11">#REF!</definedName>
    <definedName name="T6R5C1A3" localSheetId="9">#REF!</definedName>
    <definedName name="T6R5C1A3" localSheetId="10">#REF!</definedName>
    <definedName name="T6R5C1A3">#REF!</definedName>
    <definedName name="T6R5C3A1" localSheetId="11">#REF!</definedName>
    <definedName name="T6R5C3A1" localSheetId="9">#REF!</definedName>
    <definedName name="T6R5C3A1" localSheetId="10">#REF!</definedName>
    <definedName name="T6R5C3A1">#REF!</definedName>
    <definedName name="T6R5C3A2" localSheetId="11">#REF!</definedName>
    <definedName name="T6R5C3A2" localSheetId="9">#REF!</definedName>
    <definedName name="T6R5C3A2" localSheetId="10">#REF!</definedName>
    <definedName name="T6R5C3A2">#REF!</definedName>
    <definedName name="T6R5C3A3" localSheetId="11">#REF!</definedName>
    <definedName name="T6R5C3A3" localSheetId="9">#REF!</definedName>
    <definedName name="T6R5C3A3" localSheetId="10">#REF!</definedName>
    <definedName name="T6R5C3A3">#REF!</definedName>
    <definedName name="T6R6C1A0" localSheetId="11">#REF!</definedName>
    <definedName name="T6R6C1A0" localSheetId="9">#REF!</definedName>
    <definedName name="T6R6C1A0" localSheetId="10">#REF!</definedName>
    <definedName name="T6R6C1A0">#REF!</definedName>
    <definedName name="T6R6C1A1" localSheetId="11">#REF!</definedName>
    <definedName name="T6R6C1A1" localSheetId="9">#REF!</definedName>
    <definedName name="T6R6C1A1" localSheetId="10">#REF!</definedName>
    <definedName name="T6R6C1A1">#REF!</definedName>
    <definedName name="T6R6C1A2" localSheetId="11">#REF!</definedName>
    <definedName name="T6R6C1A2" localSheetId="9">#REF!</definedName>
    <definedName name="T6R6C1A2" localSheetId="10">#REF!</definedName>
    <definedName name="T6R6C1A2">#REF!</definedName>
    <definedName name="T6R6C1A3" localSheetId="11">#REF!</definedName>
    <definedName name="T6R6C1A3" localSheetId="9">#REF!</definedName>
    <definedName name="T6R6C1A3" localSheetId="10">#REF!</definedName>
    <definedName name="T6R6C1A3">#REF!</definedName>
    <definedName name="T6R6C3A1" localSheetId="11">#REF!</definedName>
    <definedName name="T6R6C3A1" localSheetId="9">#REF!</definedName>
    <definedName name="T6R6C3A1" localSheetId="10">#REF!</definedName>
    <definedName name="T6R6C3A1">#REF!</definedName>
    <definedName name="T6R6C3A2" localSheetId="11">#REF!</definedName>
    <definedName name="T6R6C3A2" localSheetId="9">#REF!</definedName>
    <definedName name="T6R6C3A2" localSheetId="10">#REF!</definedName>
    <definedName name="T6R6C3A2">#REF!</definedName>
    <definedName name="T6R6C3A3" localSheetId="11">#REF!</definedName>
    <definedName name="T6R6C3A3" localSheetId="9">#REF!</definedName>
    <definedName name="T6R6C3A3" localSheetId="10">#REF!</definedName>
    <definedName name="T6R6C3A3">#REF!</definedName>
    <definedName name="T6ULTIMO1" localSheetId="11">#REF!</definedName>
    <definedName name="T6ULTIMO1" localSheetId="9">#REF!</definedName>
    <definedName name="T6ULTIMO1" localSheetId="10">#REF!</definedName>
    <definedName name="T6ULTIMO1">#REF!</definedName>
    <definedName name="Tabella1" localSheetId="11">#REF!</definedName>
    <definedName name="Tabella1" localSheetId="9">#REF!</definedName>
    <definedName name="Tabella1" localSheetId="10">#REF!</definedName>
    <definedName name="Tabella1">#REF!</definedName>
    <definedName name="tasgsrsr" localSheetId="11">#REF!</definedName>
    <definedName name="tasgsrsr" localSheetId="9">#REF!</definedName>
    <definedName name="tasgsrsr" localSheetId="10">#REF!</definedName>
    <definedName name="tasgsrsr">#REF!</definedName>
    <definedName name="tfyjfj" localSheetId="11">#REF!</definedName>
    <definedName name="tfyjfj" localSheetId="9">#REF!</definedName>
    <definedName name="tfyjfj" localSheetId="10">#REF!</definedName>
    <definedName name="tfyjfj">#REF!</definedName>
    <definedName name="TITq_anno" localSheetId="11">#REF!</definedName>
    <definedName name="TITq_anno" localSheetId="9">#REF!</definedName>
    <definedName name="TITq_anno" localSheetId="10">#REF!</definedName>
    <definedName name="TITq_anno">#REF!</definedName>
    <definedName name="TITq_area" localSheetId="11">#REF!</definedName>
    <definedName name="TITq_area" localSheetId="9">#REF!</definedName>
    <definedName name="TITq_area" localSheetId="10">#REF!</definedName>
    <definedName name="TITq_area">#REF!</definedName>
    <definedName name="TITq_clasdim" localSheetId="11">#REF!</definedName>
    <definedName name="TITq_clasdim" localSheetId="9">#REF!</definedName>
    <definedName name="TITq_clasdim" localSheetId="10">#REF!</definedName>
    <definedName name="TITq_clasdim">#REF!</definedName>
    <definedName name="TITq_classe" localSheetId="11">#REF!</definedName>
    <definedName name="TITq_classe" localSheetId="9">#REF!</definedName>
    <definedName name="TITq_classe" localSheetId="10">#REF!</definedName>
    <definedName name="TITq_classe">#REF!</definedName>
    <definedName name="TITq_codreg" localSheetId="11">#REF!</definedName>
    <definedName name="TITq_codreg" localSheetId="9">#REF!</definedName>
    <definedName name="TITq_codreg" localSheetId="10">#REF!</definedName>
    <definedName name="TITq_codreg">#REF!</definedName>
    <definedName name="TITq_quota" localSheetId="11">#REF!</definedName>
    <definedName name="TITq_quota" localSheetId="9">#REF!</definedName>
    <definedName name="TITq_quota" localSheetId="10">#REF!</definedName>
    <definedName name="TITq_quota">#REF!</definedName>
    <definedName name="TITq_regione" localSheetId="11">#REF!</definedName>
    <definedName name="TITq_regione" localSheetId="9">#REF!</definedName>
    <definedName name="TITq_regione" localSheetId="10">#REF!</definedName>
    <definedName name="TITq_regione">#REF!</definedName>
    <definedName name="TITq_tipoente" localSheetId="11">#REF!</definedName>
    <definedName name="TITq_tipoente" localSheetId="9">#REF!</definedName>
    <definedName name="TITq_tipoente" localSheetId="10">#REF!</definedName>
    <definedName name="TITq_tipoente">#REF!</definedName>
    <definedName name="TITq_tiporeg" localSheetId="11">#REF!</definedName>
    <definedName name="TITq_tiporeg" localSheetId="9">#REF!</definedName>
    <definedName name="TITq_tiporeg" localSheetId="10">#REF!</definedName>
    <definedName name="TITq_tiporeg">#REF!</definedName>
    <definedName name="TITq2_anno" localSheetId="11">#REF!</definedName>
    <definedName name="TITq2_anno" localSheetId="9">#REF!</definedName>
    <definedName name="TITq2_anno" localSheetId="10">#REF!</definedName>
    <definedName name="TITq2_anno">#REF!</definedName>
    <definedName name="TITq2_clasdim" localSheetId="11">#REF!</definedName>
    <definedName name="TITq2_clasdim" localSheetId="9">#REF!</definedName>
    <definedName name="TITq2_clasdim" localSheetId="10">#REF!</definedName>
    <definedName name="TITq2_clasdim">#REF!</definedName>
    <definedName name="TITq2_classe" localSheetId="11">#REF!</definedName>
    <definedName name="TITq2_classe" localSheetId="9">#REF!</definedName>
    <definedName name="TITq2_classe" localSheetId="10">#REF!</definedName>
    <definedName name="TITq2_classe">#REF!</definedName>
    <definedName name="TITq2_quota" localSheetId="11">#REF!</definedName>
    <definedName name="TITq2_quota" localSheetId="9">#REF!</definedName>
    <definedName name="TITq2_quota" localSheetId="10">#REF!</definedName>
    <definedName name="TITq2_quota">#REF!</definedName>
    <definedName name="TITq2_tipoente" localSheetId="11">#REF!</definedName>
    <definedName name="TITq2_tipoente" localSheetId="9">#REF!</definedName>
    <definedName name="TITq2_tipoente" localSheetId="10">#REF!</definedName>
    <definedName name="TITq2_tipoente">#REF!</definedName>
    <definedName name="TITq2_voce" localSheetId="11">#REF!</definedName>
    <definedName name="TITq2_voce" localSheetId="9">#REF!</definedName>
    <definedName name="TITq2_voce" localSheetId="10">#REF!</definedName>
    <definedName name="TITq2_voce">#REF!</definedName>
    <definedName name="tttt" localSheetId="11">#REF!</definedName>
    <definedName name="tttt" localSheetId="9">#REF!</definedName>
    <definedName name="tttt" localSheetId="10">#REF!</definedName>
    <definedName name="tttt">#REF!</definedName>
    <definedName name="tyt" localSheetId="11">#REF!</definedName>
    <definedName name="tyt" localSheetId="9">#REF!</definedName>
    <definedName name="tyt" localSheetId="10">#REF!</definedName>
    <definedName name="tyt">#REF!</definedName>
    <definedName name="uutiyu" localSheetId="11">#REF!</definedName>
    <definedName name="uutiyu" localSheetId="9">#REF!</definedName>
    <definedName name="uutiyu" localSheetId="10">#REF!</definedName>
    <definedName name="uutiyu">#REF!</definedName>
    <definedName name="uuu" localSheetId="11">#REF!</definedName>
    <definedName name="uuu" localSheetId="9">#REF!</definedName>
    <definedName name="uuu" localSheetId="10">#REF!</definedName>
    <definedName name="uuu">#REF!</definedName>
    <definedName name="vcssf" localSheetId="11">#REF!</definedName>
    <definedName name="vcssf" localSheetId="9">#REF!</definedName>
    <definedName name="vcssf" localSheetId="10">#REF!</definedName>
    <definedName name="vcssf">#REF!</definedName>
    <definedName name="vvvv" localSheetId="11">#REF!</definedName>
    <definedName name="vvvv" localSheetId="9">#REF!</definedName>
    <definedName name="vvvv" localSheetId="10">#REF!</definedName>
    <definedName name="vvvv">#REF!</definedName>
    <definedName name="www" localSheetId="11">#REF!</definedName>
    <definedName name="www" localSheetId="9">#REF!</definedName>
    <definedName name="www" localSheetId="10">#REF!</definedName>
    <definedName name="www">#REF!</definedName>
    <definedName name="xxx" localSheetId="11">#REF!</definedName>
    <definedName name="xxx" localSheetId="9">#REF!</definedName>
    <definedName name="xxx" localSheetId="10">#REF!</definedName>
    <definedName name="xxx">#REF!</definedName>
    <definedName name="ytyrty" localSheetId="11">#REF!</definedName>
    <definedName name="ytyrty" localSheetId="9">#REF!</definedName>
    <definedName name="ytyrty" localSheetId="10">#REF!</definedName>
    <definedName name="ytyrty">#REF!</definedName>
    <definedName name="yyy" localSheetId="11">#REF!</definedName>
    <definedName name="yyy" localSheetId="9">#REF!</definedName>
    <definedName name="yyy" localSheetId="10">#REF!</definedName>
    <definedName name="yyy">#REF!</definedName>
    <definedName name="zzz" localSheetId="11">#REF!</definedName>
    <definedName name="zzz" localSheetId="9">#REF!</definedName>
    <definedName name="zzz" localSheetId="10">#REF!</definedName>
    <definedName name="zzz">#REF!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43" l="1"/>
  <c r="E4" i="43"/>
  <c r="D4" i="43"/>
  <c r="C4" i="43"/>
  <c r="B4" i="43"/>
  <c r="F4" i="42"/>
  <c r="E4" i="42"/>
  <c r="D4" i="42"/>
  <c r="C4" i="42"/>
  <c r="B4" i="42"/>
</calcChain>
</file>

<file path=xl/sharedStrings.xml><?xml version="1.0" encoding="utf-8"?>
<sst xmlns="http://schemas.openxmlformats.org/spreadsheetml/2006/main" count="1490" uniqueCount="624">
  <si>
    <t>Inflazione al consumo sui 12 mesi</t>
  </si>
  <si>
    <t>Effetti dell'aumento dei prezzi degli input produttivi sui costi di produzione</t>
  </si>
  <si>
    <t>Tavola a2.1</t>
  </si>
  <si>
    <t>Tavola a2.2</t>
  </si>
  <si>
    <t>Tavola a2.3</t>
  </si>
  <si>
    <t>Fatturato e investimenti delle imprese con almeno 20 addetti</t>
  </si>
  <si>
    <t>Costruzioni nel 2021</t>
  </si>
  <si>
    <t>Esportazioni reali e domanda potenziale nel 2021</t>
  </si>
  <si>
    <t>Tassi di crescita delle esportazioni (FOB) per settore nel 1° semestre 2022</t>
  </si>
  <si>
    <t>Tassi di crescita delle esportazioni (FOB) per destinazione nel 1° semestre 2022</t>
  </si>
  <si>
    <t>Prestiti bancari alle imprese per branca di attività economica a giugno 2022</t>
  </si>
  <si>
    <t>Numero di transazioni immobiliari per regione e area geografica</t>
  </si>
  <si>
    <t>Prestiti di banche e società finanziarie alle famiglie consumatrici</t>
  </si>
  <si>
    <t>Occupati e forza lavoro</t>
  </si>
  <si>
    <t>Dinamica nella struttura dell’occupazione nel 2021</t>
  </si>
  <si>
    <t>Ore autorizzate di Cassa integrazione guadagni (CIG) e di Fondi di solidarietà (FdS)</t>
  </si>
  <si>
    <t>Principali indicatori del mercato del lavoro</t>
  </si>
  <si>
    <t xml:space="preserve">Tassi di partecipazione al mercato del lavoro, per genere </t>
  </si>
  <si>
    <t>Entrate tributarie correnti delle Amministrazioni locali</t>
  </si>
  <si>
    <t>Assistenti sociali</t>
  </si>
  <si>
    <t>Trasporto degli studenti disabili</t>
  </si>
  <si>
    <t>Prestiti bancari per settore di attività economica a giugno 2022</t>
  </si>
  <si>
    <t>Tassi di interesse bancari attivi a giugno 2022</t>
  </si>
  <si>
    <t>Qualità del credito: tasso di deterioramento a giugno 2022</t>
  </si>
  <si>
    <t xml:space="preserve">Tavola a1.1 </t>
  </si>
  <si>
    <r>
      <t>Tassi di crescita del PIL</t>
    </r>
    <r>
      <rPr>
        <sz val="8"/>
        <rFont val="Arial"/>
        <family val="2"/>
      </rPr>
      <t xml:space="preserve"> (1)</t>
    </r>
  </si>
  <si>
    <t>(variazioni percentuali)</t>
  </si>
  <si>
    <t>REGIONI E AREE GEOGRAFICHE</t>
  </si>
  <si>
    <t>2007-21 (2)</t>
  </si>
  <si>
    <t>2019-21 (2)</t>
  </si>
  <si>
    <t>Piemonte</t>
  </si>
  <si>
    <t>….</t>
  </si>
  <si>
    <t>Valle d’Aosta</t>
  </si>
  <si>
    <t>Lombardia</t>
  </si>
  <si>
    <t>Liguria</t>
  </si>
  <si>
    <t>Nord Ovest</t>
  </si>
  <si>
    <t>Prov. aut. di Bolzano</t>
  </si>
  <si>
    <t>Prov. aut. di Trento</t>
  </si>
  <si>
    <t>Veneto</t>
  </si>
  <si>
    <t>Friuli Venezia Giulia</t>
  </si>
  <si>
    <t>Emilia-Romagna</t>
  </si>
  <si>
    <t>Nord Est</t>
  </si>
  <si>
    <t>Toscana</t>
  </si>
  <si>
    <t>Umbria</t>
  </si>
  <si>
    <t>Marche</t>
  </si>
  <si>
    <t>Lazio</t>
  </si>
  <si>
    <t>Centro</t>
  </si>
  <si>
    <t>Centro Nord</t>
  </si>
  <si>
    <t>Abruzzo</t>
  </si>
  <si>
    <t>Molise</t>
  </si>
  <si>
    <t>Campania</t>
  </si>
  <si>
    <t>Puglia</t>
  </si>
  <si>
    <t>Basilicata</t>
  </si>
  <si>
    <t>Calabria</t>
  </si>
  <si>
    <t>Sicilia</t>
  </si>
  <si>
    <t>Sardegna</t>
  </si>
  <si>
    <t>Sud e Isole</t>
  </si>
  <si>
    <t>Italia</t>
  </si>
  <si>
    <r>
      <t xml:space="preserve">Fonte: elaborazioni su dati Istat, </t>
    </r>
    <r>
      <rPr>
        <i/>
        <sz val="8"/>
        <rFont val="Arial"/>
        <family val="2"/>
      </rPr>
      <t xml:space="preserve">Conti economici territoriali </t>
    </r>
    <r>
      <rPr>
        <sz val="8"/>
        <rFont val="Arial"/>
        <family val="2"/>
      </rPr>
      <t>e</t>
    </r>
    <r>
      <rPr>
        <i/>
        <sz val="8"/>
        <rFont val="Arial"/>
        <family val="2"/>
      </rPr>
      <t xml:space="preserve"> Stima preliminare del PIL e dell’occupazione a livello territoriale </t>
    </r>
    <r>
      <rPr>
        <sz val="8"/>
        <rFont val="Arial"/>
        <family val="2"/>
      </rPr>
      <t>per il 2021.
(1) Variazioni percentuali su valori concatenati; anno di riferimento 2015. – (2) Tassi di crescita cumulati.</t>
    </r>
  </si>
  <si>
    <t>Tavola a1.2</t>
  </si>
  <si>
    <t>(valori percentuali)</t>
  </si>
  <si>
    <t>PERIODI</t>
  </si>
  <si>
    <t>Sud</t>
  </si>
  <si>
    <t>Isole</t>
  </si>
  <si>
    <t>Fonte: Istat, indice nazionale dei prezzi al consumo per l'intera collettività (Nic)</t>
  </si>
  <si>
    <r>
      <t>Valore aggiunto per settore e area geografica</t>
    </r>
    <r>
      <rPr>
        <sz val="8"/>
        <rFont val="Arial"/>
        <family val="2"/>
      </rPr>
      <t xml:space="preserve"> (1)</t>
    </r>
  </si>
  <si>
    <t>ANNI</t>
  </si>
  <si>
    <t>Agricoltura, silvicoltura e pesca</t>
  </si>
  <si>
    <t>Industria in senso stretto</t>
  </si>
  <si>
    <t>Costruzioni</t>
  </si>
  <si>
    <t>Servizi</t>
  </si>
  <si>
    <r>
      <t>Fonte: elaborazioni su dati Istat,</t>
    </r>
    <r>
      <rPr>
        <i/>
        <sz val="8"/>
        <rFont val="Arial"/>
        <family val="2"/>
      </rPr>
      <t xml:space="preserve"> Conti economici territoriali</t>
    </r>
    <r>
      <rPr>
        <sz val="8"/>
        <rFont val="Arial"/>
        <family val="2"/>
      </rPr>
      <t xml:space="preserve"> e </t>
    </r>
    <r>
      <rPr>
        <i/>
        <sz val="8"/>
        <rFont val="Arial"/>
        <family val="2"/>
      </rPr>
      <t>Stima preliminare del PIL e dell’occupazione a livello territoriale</t>
    </r>
    <r>
      <rPr>
        <sz val="8"/>
        <rFont val="Arial"/>
        <family val="2"/>
      </rPr>
      <t xml:space="preserve"> per il 2021.
(1) Variazioni percentuali su valori concatenati; anno di riferimento 2015. – (2) Tassi di crescita cumulati.</t>
    </r>
  </si>
  <si>
    <t>(variazioni e quote percentuali)</t>
  </si>
  <si>
    <t>BRANCA DI ATTIVITÀ</t>
  </si>
  <si>
    <t>Effetto complessivo (1)</t>
  </si>
  <si>
    <t>Quote di produzione (2)</t>
  </si>
  <si>
    <t>Industrie alimentari, delle bevande e del tabacco</t>
  </si>
  <si>
    <t>Industrie tessili, confezione di articoli di abbigliamento
 e di articoli in pelle e simili</t>
  </si>
  <si>
    <t>Industria del legno e dei prodotti in legno e sughero</t>
  </si>
  <si>
    <t>Fabbricazione di carta e di prodotti in carta</t>
  </si>
  <si>
    <t>Stampa e riproduzione di supporti registrati</t>
  </si>
  <si>
    <t>Fabbricazione di coke e prodotti derivanti
 dalla raffinazione del petrolio</t>
  </si>
  <si>
    <t>Fabbricazione di prodotti chimici</t>
  </si>
  <si>
    <t>Fabbricazione di prodotti farmaceutici</t>
  </si>
  <si>
    <t>Fabbricazione di articoli in gomma e materie plastiche</t>
  </si>
  <si>
    <t>Fabbricazione di altri prodotti della lavorazione
 di minerali non metalliferi</t>
  </si>
  <si>
    <t>Attività metallurgiche</t>
  </si>
  <si>
    <t>Fabbricazione di prodotti in metallo, esclusi macchinari
 e attrezzature</t>
  </si>
  <si>
    <t>Fabbricazione di computer e prodotti di elettronica e ottica</t>
  </si>
  <si>
    <t>Fabbricazione di apparecchiature elettriche</t>
  </si>
  <si>
    <t>Fabbricazione di autoveicoli, rimorchi e semirimorchi</t>
  </si>
  <si>
    <t>Fabbricazione di altri mezzi di trasporto</t>
  </si>
  <si>
    <t>Fabbricazione di mobili e altre industrie manifatturiere</t>
  </si>
  <si>
    <t>Riparazione e installazione di macchine e apparecchiature</t>
  </si>
  <si>
    <t>Totale manifattura</t>
  </si>
  <si>
    <t>Totale settore privato non finanziario</t>
  </si>
  <si>
    <r>
      <t xml:space="preserve">Fonte: elaborazioni su dati Istat; cfr. nelle Note metodologiche la voce </t>
    </r>
    <r>
      <rPr>
        <i/>
        <sz val="8"/>
        <rFont val="Arial"/>
        <family val="2"/>
      </rPr>
      <t>Approvvigionamento di input produttivi</t>
    </r>
    <r>
      <rPr>
        <sz val="8"/>
        <rFont val="Arial"/>
        <family val="2"/>
      </rPr>
      <t>.
(1) I valori misurano la variazione dei costi di produzione delle imprese dovuta all’aumento dei prezzi degli input energetici e di quelli importati. Variazioni calcolate sul periodo dicembre 2020-luglio 2022. ‒ (2) Quote percentuali sul valore della produzione del settore privato non finanziario.</t>
    </r>
  </si>
  <si>
    <r>
      <t>Impianti ETS ed emissioni </t>
    </r>
    <r>
      <rPr>
        <sz val="8"/>
        <rFont val="Arial"/>
        <family val="2"/>
      </rPr>
      <t>(1)</t>
    </r>
  </si>
  <si>
    <r>
      <t>(unità e migliaia di tonnellate di CO</t>
    </r>
    <r>
      <rPr>
        <i/>
        <vertAlign val="subscript"/>
        <sz val="8"/>
        <color indexed="8"/>
        <rFont val="Arial"/>
        <family val="2"/>
      </rPr>
      <t>2</t>
    </r>
    <r>
      <rPr>
        <i/>
        <sz val="8"/>
        <color indexed="8"/>
        <rFont val="Arial"/>
        <family val="2"/>
      </rPr>
      <t xml:space="preserve"> equivalente)</t>
    </r>
  </si>
  <si>
    <t>AREE GEOGRAFICHE</t>
  </si>
  <si>
    <t>Numero impianti</t>
  </si>
  <si>
    <t>Emissioni</t>
  </si>
  <si>
    <t>Emissioni medie per impianto</t>
  </si>
  <si>
    <t>Impianti energetici</t>
  </si>
  <si>
    <t>Impianti industriali</t>
  </si>
  <si>
    <t>Totale impianti ETS</t>
  </si>
  <si>
    <t>Fonte:  elaborazioni su dati EUETS.INFO.
(1) Dati riferiti al 2020.</t>
  </si>
  <si>
    <t>Tavola a2.4</t>
  </si>
  <si>
    <r>
      <t>(</t>
    </r>
    <r>
      <rPr>
        <i/>
        <sz val="8"/>
        <color theme="1"/>
        <rFont val="Arial"/>
        <family val="2"/>
      </rPr>
      <t>valori percentuali</t>
    </r>
    <r>
      <rPr>
        <sz val="8"/>
        <color theme="1"/>
        <rFont val="Arial"/>
        <family val="2"/>
      </rPr>
      <t>)</t>
    </r>
  </si>
  <si>
    <t>2010-14</t>
  </si>
  <si>
    <t>2015-19</t>
  </si>
  <si>
    <t>Medio o basso</t>
  </si>
  <si>
    <t>Tavola a2.5</t>
  </si>
  <si>
    <r>
      <t xml:space="preserve">Tasso di natalità e mortalità per grado di digitalizzazione e di urbanizzazione </t>
    </r>
    <r>
      <rPr>
        <sz val="8"/>
        <rFont val="Arial"/>
        <family val="2"/>
      </rPr>
      <t xml:space="preserve">(1) </t>
    </r>
  </si>
  <si>
    <t>VOCI</t>
  </si>
  <si>
    <t>Nord Ovest (2)</t>
  </si>
  <si>
    <t>Nord Est (2)</t>
  </si>
  <si>
    <t>Centro (2)</t>
  </si>
  <si>
    <t>Sud e Isole (2)</t>
  </si>
  <si>
    <t>Urbane</t>
  </si>
  <si>
    <t>Altre</t>
  </si>
  <si>
    <t>Tasso di natalità lordo</t>
  </si>
  <si>
    <t>Alto (3)</t>
  </si>
  <si>
    <t>Tasso di mortalità</t>
  </si>
  <si>
    <t>Tavola a2.6</t>
  </si>
  <si>
    <t>(variazioni percentuali sull’anno precedente e valori percentuali)</t>
  </si>
  <si>
    <t xml:space="preserve">  quota in aumento</t>
  </si>
  <si>
    <t xml:space="preserve">  quota in calo</t>
  </si>
  <si>
    <t>Investimenti effettivi nel 2021 su quelli programmati a fine 2020 (2)</t>
  </si>
  <si>
    <t>Servizi privati non finanziari</t>
  </si>
  <si>
    <r>
      <t xml:space="preserve">Fonte: Banca d’Italia, </t>
    </r>
    <r>
      <rPr>
        <i/>
        <sz val="8"/>
        <rFont val="Arial"/>
        <family val="2"/>
      </rPr>
      <t>Indagine sulle imprese industriali e dei servizi</t>
    </r>
    <r>
      <rPr>
        <sz val="8"/>
        <rFont val="Arial"/>
        <family val="2"/>
      </rPr>
      <t xml:space="preserve"> (Invind) e </t>
    </r>
    <r>
      <rPr>
        <i/>
        <sz val="8"/>
        <rFont val="Arial"/>
        <family val="2"/>
      </rPr>
      <t xml:space="preserve">Sondaggio congiunturale sulle imprese industriali e dei servizi </t>
    </r>
    <r>
      <rPr>
        <sz val="8"/>
        <rFont val="Arial"/>
        <family val="2"/>
      </rPr>
      <t xml:space="preserve">(Sondtel); cfr. nelle </t>
    </r>
    <r>
      <rPr>
        <i/>
        <sz val="8"/>
        <rFont val="Arial"/>
        <family val="2"/>
      </rPr>
      <t xml:space="preserve">Note metodologiche </t>
    </r>
    <r>
      <rPr>
        <sz val="8"/>
        <rFont val="Arial"/>
        <family val="2"/>
      </rPr>
      <t>le voci Indagine sulle imprese industriali e dei servizi (</t>
    </r>
    <r>
      <rPr>
        <i/>
        <sz val="8"/>
        <rFont val="Arial"/>
        <family val="2"/>
      </rPr>
      <t>Invind</t>
    </r>
    <r>
      <rPr>
        <sz val="8"/>
        <rFont val="Arial"/>
        <family val="2"/>
      </rPr>
      <t>) e Sondaggio congiunturale sulle imprese industriali e dei servizi (</t>
    </r>
    <r>
      <rPr>
        <i/>
        <sz val="8"/>
        <rFont val="Arial"/>
        <family val="2"/>
      </rPr>
      <t>Sondtel</t>
    </r>
    <r>
      <rPr>
        <sz val="8"/>
        <rFont val="Arial"/>
        <family val="2"/>
      </rPr>
      <t>).
(1) Dati di fonte Invind; interviste svolte nella primavera 2022. Statistiche ponderate per il peso di riporto al numero delle imprese dell’universo. Valori  a  prezzi  costanti  calcolati  sulla  base  dei  deflatori  medi  rilevati  nell’indagine;  elaborazioni  basate  su  dati  elementari  winsorizzati. – (2) Dati di fonte Sondtel; interviste svolte nei mesi di settembre e ottobre 2022. Valori ponderati per il numero di addetti. – (3) Rispetto al momento dell’intervista.</t>
    </r>
  </si>
  <si>
    <t>Tavola a2.7</t>
  </si>
  <si>
    <t>(variazioni percentuali sull’anno precedente)</t>
  </si>
  <si>
    <t>Valore aggiunto (1)</t>
  </si>
  <si>
    <t>Valore della produzione (2) (3)</t>
  </si>
  <si>
    <r>
      <t xml:space="preserve">di cui: </t>
    </r>
    <r>
      <rPr>
        <sz val="8"/>
        <color theme="1"/>
        <rFont val="Arial"/>
        <family val="2"/>
      </rPr>
      <t>in opere pubbliche</t>
    </r>
  </si>
  <si>
    <t>Valore dei bandi per le opere pubbliche (4) (5)</t>
  </si>
  <si>
    <t>Numero dei bandi per le opere pubbliche (5) (6)</t>
  </si>
  <si>
    <t xml:space="preserve">Nuove abitazioni (7) </t>
  </si>
  <si>
    <t>Superficie dei nuovi fabbricati non residenziali (7)</t>
  </si>
  <si>
    <t>Tavola a2.8</t>
  </si>
  <si>
    <t>REGIONI E AREE
GEOGRAFICHE</t>
  </si>
  <si>
    <t>Totale</t>
  </si>
  <si>
    <t>Area dell’euro</t>
  </si>
  <si>
    <t>Extra area dell’euro</t>
  </si>
  <si>
    <t>Esportazioni
reali (1)</t>
  </si>
  <si>
    <t>Domanda potenziale (2)</t>
  </si>
  <si>
    <t>Esportazioni
reali (1) (3)</t>
  </si>
  <si>
    <r>
      <t>Fonte: elaborazioni su dati Istat e FMI; cfr. nelle</t>
    </r>
    <r>
      <rPr>
        <i/>
        <sz val="8"/>
        <rFont val="Arial"/>
        <family val="2"/>
      </rPr>
      <t xml:space="preserve"> Note metodologiche</t>
    </r>
    <r>
      <rPr>
        <sz val="8"/>
        <rFont val="Arial"/>
        <family val="2"/>
      </rPr>
      <t xml:space="preserve"> la voce</t>
    </r>
    <r>
      <rPr>
        <i/>
        <sz val="8"/>
        <rFont val="Arial"/>
        <family val="2"/>
      </rPr>
      <t xml:space="preserve"> Esportazioni reali e domanda potenziale.</t>
    </r>
    <r>
      <rPr>
        <sz val="8"/>
        <rFont val="Arial"/>
        <family val="2"/>
      </rPr>
      <t xml:space="preserve">
(1) Le esportazioni di beni in volume a livello regionale sono stimate deflazionando le esportazioni in valore con i prezzi della produzione industriale italiana venduta all’estero. – (2) La domanda potenziale è calcolata come media ponderata delle importazioni in volume dei partner commerciali della regione, pesate con le rispettive quote sulle esportazioni regionali in valore. – (3) Per alcuni settori la serie dei prezzi dei beni esportati non contiene la distinzione fra intra ed extra area dell’euro; in questi casi l’informazione è stata ricostruita utilizzando l’aggregato di livello superiore o i valori medi unitari di fonte Istat. Di conseguenza si possono verificare casi in cui il tasso di crescita complessivo delle esportazioni reali non è compreso fra quello delle vendite all’interno e quello delle vendite all’esterno dell’area.</t>
    </r>
  </si>
  <si>
    <t>Tavola a2.9</t>
  </si>
  <si>
    <t>(variazioni percentuali sul periodo corrispondente a prezzi correnti)</t>
  </si>
  <si>
    <t>Alimentari, bevande e tabacco</t>
  </si>
  <si>
    <t>Tradizionali (1)</t>
  </si>
  <si>
    <t>Chimici, farmac., gomma, plastica e minerali non metalliferi</t>
  </si>
  <si>
    <t>Metalli e prodotti in metallo</t>
  </si>
  <si>
    <t>Computer, apparecchi e macchinari</t>
  </si>
  <si>
    <t>Mezzi di trasporto</t>
  </si>
  <si>
    <t>Petrolio e prodotti della raffinazione del petrolio
(2)</t>
  </si>
  <si>
    <t>Altri prodotti</t>
  </si>
  <si>
    <t>–</t>
  </si>
  <si>
    <t>Trentino-Alto Adige</t>
  </si>
  <si>
    <t>Tavola a2.10</t>
  </si>
  <si>
    <t>(variazioni percentuali sullo stesso periodo dell’anno precedente a prezzi correnti)</t>
  </si>
  <si>
    <t>UE-27</t>
  </si>
  <si>
    <t>Extra UE-27</t>
  </si>
  <si>
    <t>Altri paesi UE-27</t>
  </si>
  <si>
    <t>Altri europei</t>
  </si>
  <si>
    <t>Nord America</t>
  </si>
  <si>
    <t>America centro-meridionale</t>
  </si>
  <si>
    <t>Asia</t>
  </si>
  <si>
    <t>Altri extra UE</t>
  </si>
  <si>
    <t>Tavola a2.11</t>
  </si>
  <si>
    <t>(variazioni percentuali sui 12 mesi)</t>
  </si>
  <si>
    <t>Manifattura</t>
  </si>
  <si>
    <t>Totale (1)</t>
  </si>
  <si>
    <t>Valle d'Aosta</t>
  </si>
  <si>
    <t xml:space="preserve">Trentino-Alto Adige </t>
  </si>
  <si>
    <t>Tavola a3.1</t>
  </si>
  <si>
    <r>
      <t>Componenti della ricchezza delle famiglie</t>
    </r>
    <r>
      <rPr>
        <sz val="8"/>
        <color rgb="FF000000"/>
        <rFont val="Arial"/>
        <family val="2"/>
      </rPr>
      <t xml:space="preserve"> (1)</t>
    </r>
  </si>
  <si>
    <t>Attività reali</t>
  </si>
  <si>
    <t>Attività finanz.</t>
  </si>
  <si>
    <t>Passività finanz.</t>
  </si>
  <si>
    <t>Ricchez-
za netta</t>
  </si>
  <si>
    <t>Ricchez-
za netta pro capite</t>
  </si>
  <si>
    <t>Ricchez-
za netta / reddito (2)</t>
  </si>
  <si>
    <t>Nord</t>
  </si>
  <si>
    <r>
      <t xml:space="preserve">Fonte: elaborazioni su dati Banca d’Italia e Istat; cfr. nelle </t>
    </r>
    <r>
      <rPr>
        <i/>
        <sz val="8"/>
        <rFont val="Arial"/>
        <family val="2"/>
      </rPr>
      <t>Note metodologiche</t>
    </r>
    <r>
      <rPr>
        <sz val="8"/>
        <rFont val="Arial"/>
        <family val="2"/>
      </rPr>
      <t xml:space="preserve"> la voce </t>
    </r>
    <r>
      <rPr>
        <i/>
        <sz val="8"/>
        <rFont val="Arial"/>
        <family val="2"/>
      </rPr>
      <t>Ricchezza delle famiglie.</t>
    </r>
    <r>
      <rPr>
        <sz val="8"/>
        <rFont val="Arial"/>
        <family val="2"/>
      </rPr>
      <t xml:space="preserve">
(1) Dati riferiti alle famiglie consumatrici e produttrici e alle istituzioni senza scopo di lucro al servizio delle famiglie (o Istituzioni sociali private, Isp) residenti nelle aree. I dati sulle attività reali, sulle attività e passività finanziarie e sulla ricchezza netta sono espressi in miliardi di euro; i valori pro capite sono espressi in migliaia di euro. Eventuali disallineamenti sono dovuti agli arrotondamenti. Eventuali differenze rispetto a pubblicazioni precedenti sono dovute ad aggiornamenti dei dati nazionali e a innovazioni metodologiche nei criteri di regionalizzazione. – (2) Il reddito disponibile lordo è tratto dalla contabilità regionale e si riferisce esclusivamente alle famiglie consumatrici e produttrici.</t>
    </r>
    <r>
      <rPr>
        <sz val="8"/>
        <color rgb="FFFF0000"/>
        <rFont val="Arial"/>
        <family val="2"/>
      </rPr>
      <t/>
    </r>
  </si>
  <si>
    <t>Tavola a3.2</t>
  </si>
  <si>
    <t>(unità)</t>
  </si>
  <si>
    <t>Trentino-Alto Adige (1)</t>
  </si>
  <si>
    <t>Friuli Venezia Giulia (1)</t>
  </si>
  <si>
    <t>Tavola a3.3</t>
  </si>
  <si>
    <t>2019/
2018</t>
  </si>
  <si>
    <t>2021/
2019</t>
  </si>
  <si>
    <t>2022/
2019</t>
  </si>
  <si>
    <t>Comuni capoluogo</t>
  </si>
  <si>
    <t>Capoluogo</t>
  </si>
  <si>
    <t>Non capoluogo</t>
  </si>
  <si>
    <t>Fascia OMI</t>
  </si>
  <si>
    <t>Centrale</t>
  </si>
  <si>
    <t>Periferia</t>
  </si>
  <si>
    <t>Rurale</t>
  </si>
  <si>
    <t>Città</t>
  </si>
  <si>
    <t>Piccoli centri e rurale</t>
  </si>
  <si>
    <t>Spazi esterni</t>
  </si>
  <si>
    <t>No spazi esterni</t>
  </si>
  <si>
    <t>Terrazzo</t>
  </si>
  <si>
    <t>Giardino</t>
  </si>
  <si>
    <t>Superficie</t>
  </si>
  <si>
    <t>&lt;= 50 mq</t>
  </si>
  <si>
    <t>&gt; 50 e &lt;= 85 mq</t>
  </si>
  <si>
    <t>&gt; 85 e &lt;= 115 mq</t>
  </si>
  <si>
    <t>&gt; 115 e &lt;= 145 mq</t>
  </si>
  <si>
    <t>&gt; 145 mq</t>
  </si>
  <si>
    <t>Tipo di proprietà</t>
  </si>
  <si>
    <t>Appartamento</t>
  </si>
  <si>
    <t>Casa singola</t>
  </si>
  <si>
    <t>Tavola a3.4</t>
  </si>
  <si>
    <t>REGIONI E AREE
 GEOGRAFICHE</t>
  </si>
  <si>
    <t>Banche e società finanziarie (1)</t>
  </si>
  <si>
    <t>Banche</t>
  </si>
  <si>
    <t>Totale
prestiti</t>
  </si>
  <si>
    <t>Credito
al consumo</t>
  </si>
  <si>
    <t>Prestiti per
l’acquisto di abitazioni</t>
  </si>
  <si>
    <t>Altri prestiti
(2)</t>
  </si>
  <si>
    <t>dic. 2021</t>
  </si>
  <si>
    <t>giu. 2022</t>
  </si>
  <si>
    <r>
      <t xml:space="preserve">Fonte: segnalazioni di vigilanza; cfr. nelle </t>
    </r>
    <r>
      <rPr>
        <i/>
        <sz val="8"/>
        <rFont val="Arial"/>
        <family val="2"/>
      </rPr>
      <t>Note metodologiche</t>
    </r>
    <r>
      <rPr>
        <sz val="8"/>
        <rFont val="Arial"/>
        <family val="2"/>
      </rPr>
      <t xml:space="preserve"> la voce</t>
    </r>
    <r>
      <rPr>
        <i/>
        <sz val="8"/>
        <rFont val="Arial"/>
        <family val="2"/>
      </rPr>
      <t xml:space="preserve"> Prestiti delle banche e delle società finanziarie alle famiglie consumatrici.</t>
    </r>
    <r>
      <rPr>
        <sz val="8"/>
        <rFont val="Arial"/>
        <family val="2"/>
      </rPr>
      <t xml:space="preserve">
(1) Per le società finanziarie, il totale include il solo credito al consumo. – (2) Altre componenti tra cui le più rilevanti sono le aperture di credito in conto corrente e i mutui diversi da quelli per l’acquisto, la costruzione e la ristrutturazione di unità immobiliari a uso abitativo.</t>
    </r>
  </si>
  <si>
    <t xml:space="preserve">Tavola a4.1 </t>
  </si>
  <si>
    <t>(variazioni percentuali sul periodo corrispondente)</t>
  </si>
  <si>
    <t>REGIONI ED AREE GEOGRAFICHE</t>
  </si>
  <si>
    <t>Occupati</t>
  </si>
  <si>
    <t>In cerca di occupazione</t>
  </si>
  <si>
    <t>Forze di
lavoro</t>
  </si>
  <si>
    <t>Agricoltura</t>
  </si>
  <si>
    <t>Forza lavoro</t>
  </si>
  <si>
    <t xml:space="preserve">1° semestre 2022 </t>
  </si>
  <si>
    <t>Tavola a4.2</t>
  </si>
  <si>
    <t xml:space="preserve">Centro </t>
  </si>
  <si>
    <t xml:space="preserve">Sud e Isole </t>
  </si>
  <si>
    <t>Femmine</t>
  </si>
  <si>
    <t>Maschi</t>
  </si>
  <si>
    <t>A tempo pieno</t>
  </si>
  <si>
    <t>A tempo parziale</t>
  </si>
  <si>
    <t>Indipendenti</t>
  </si>
  <si>
    <t>Dipendenti</t>
  </si>
  <si>
    <r>
      <rPr>
        <i/>
        <sz val="8"/>
        <color theme="1"/>
        <rFont val="Arial"/>
        <family val="2"/>
      </rPr>
      <t>di cui</t>
    </r>
    <r>
      <rPr>
        <sz val="8"/>
        <color theme="1"/>
        <rFont val="Arial"/>
        <family val="2"/>
      </rPr>
      <t>: a tempo determinato</t>
    </r>
  </si>
  <si>
    <t xml:space="preserve">            a tempo indeterminato</t>
  </si>
  <si>
    <t>Tavola a4.3</t>
  </si>
  <si>
    <t>CIG</t>
  </si>
  <si>
    <t>FdS</t>
  </si>
  <si>
    <t>Ordinaria</t>
  </si>
  <si>
    <t>Straordinaria</t>
  </si>
  <si>
    <t>In deroga</t>
  </si>
  <si>
    <t>Fonte: elaborazioni su dati INPS effettuate il 21 ottobre 2022.</t>
  </si>
  <si>
    <t>Tavola a4.4</t>
  </si>
  <si>
    <t>(valori percentuali; dati trimestrali destagionalizzati)</t>
  </si>
  <si>
    <t>AREE GEOGRAFICHE
(1)</t>
  </si>
  <si>
    <t>2021
1° trim.</t>
  </si>
  <si>
    <t>2021
2° trim.</t>
  </si>
  <si>
    <t>2021
3° trim.</t>
  </si>
  <si>
    <t>2021
4° trim.</t>
  </si>
  <si>
    <t>2022
1° trim.</t>
  </si>
  <si>
    <t>2022
2° trim.</t>
  </si>
  <si>
    <r>
      <t xml:space="preserve">Tasso di occupazione </t>
    </r>
    <r>
      <rPr>
        <sz val="8"/>
        <color theme="1"/>
        <rFont val="Arial"/>
        <family val="2"/>
      </rPr>
      <t>(1)</t>
    </r>
  </si>
  <si>
    <r>
      <t xml:space="preserve">Tasso di attività </t>
    </r>
    <r>
      <rPr>
        <sz val="8"/>
        <color theme="1"/>
        <rFont val="Arial"/>
        <family val="2"/>
      </rPr>
      <t>(1)</t>
    </r>
  </si>
  <si>
    <r>
      <t xml:space="preserve">Tasso di disoccupazione </t>
    </r>
    <r>
      <rPr>
        <sz val="8"/>
        <color theme="1"/>
        <rFont val="Arial"/>
        <family val="2"/>
      </rPr>
      <t>(2)</t>
    </r>
  </si>
  <si>
    <r>
      <t xml:space="preserve">Fonte: Istat, </t>
    </r>
    <r>
      <rPr>
        <i/>
        <sz val="8"/>
        <rFont val="Arial"/>
        <family val="2"/>
      </rPr>
      <t>Rilevazione sulle forze di lavoro</t>
    </r>
    <r>
      <rPr>
        <sz val="8"/>
        <rFont val="Arial"/>
        <family val="2"/>
      </rPr>
      <t xml:space="preserve">; cfr. nelle </t>
    </r>
    <r>
      <rPr>
        <i/>
        <sz val="8"/>
        <rFont val="Arial"/>
        <family val="2"/>
      </rPr>
      <t>Note metodologiche</t>
    </r>
    <r>
      <rPr>
        <sz val="8"/>
        <rFont val="Arial"/>
        <family val="2"/>
      </rPr>
      <t xml:space="preserve"> la voce Rilevazione sulle forze di lavoro.
(1) In rapporto alla popolazione tra 15 e 64 anni. – (2) Rapporto tra il totale delle persone in cerca di occupazione e il totale delle forze di lavoro; include le persone con oltre 64 anni di età. </t>
    </r>
  </si>
  <si>
    <t>Tavola a4.5</t>
  </si>
  <si>
    <t>2009-2014</t>
  </si>
  <si>
    <t>2015-2020</t>
  </si>
  <si>
    <t xml:space="preserve">Donne </t>
  </si>
  <si>
    <t>Uomini</t>
  </si>
  <si>
    <t xml:space="preserve">   15-34 anni</t>
  </si>
  <si>
    <t xml:space="preserve">   35-54 anni</t>
  </si>
  <si>
    <t xml:space="preserve">   55-64 anni </t>
  </si>
  <si>
    <t xml:space="preserve">   Scuola secondaria inferiore</t>
  </si>
  <si>
    <t xml:space="preserve">   Diploma</t>
  </si>
  <si>
    <r>
      <t xml:space="preserve">   Laurea o più</t>
    </r>
    <r>
      <rPr>
        <sz val="8"/>
        <color theme="1"/>
        <rFont val="Calibri"/>
        <family val="2"/>
      </rPr>
      <t> </t>
    </r>
  </si>
  <si>
    <t xml:space="preserve">   Laurea o più</t>
  </si>
  <si>
    <r>
      <t xml:space="preserve">Fonte: elaborazioni su dati Istat, </t>
    </r>
    <r>
      <rPr>
        <i/>
        <sz val="8"/>
        <color rgb="FF000000"/>
        <rFont val="Arial"/>
        <family val="2"/>
      </rPr>
      <t>Rilevazione sulle forze di lavoro</t>
    </r>
    <r>
      <rPr>
        <sz val="8"/>
        <color rgb="FF000000"/>
        <rFont val="Arial"/>
        <family val="2"/>
      </rPr>
      <t xml:space="preserve">; cfr. nelle </t>
    </r>
    <r>
      <rPr>
        <i/>
        <sz val="8"/>
        <color rgb="FF000000"/>
        <rFont val="Arial"/>
        <family val="2"/>
      </rPr>
      <t xml:space="preserve">Note metodologiche </t>
    </r>
    <r>
      <rPr>
        <sz val="8"/>
        <color rgb="FF000000"/>
        <rFont val="Arial"/>
        <family val="2"/>
      </rPr>
      <t xml:space="preserve">la voce </t>
    </r>
    <r>
      <rPr>
        <i/>
        <sz val="8"/>
        <color rgb="FF000000"/>
        <rFont val="Arial"/>
        <family val="2"/>
      </rPr>
      <t>Partecipazione femminile al mercato del lavoro e servizi per la prima infanzia</t>
    </r>
    <r>
      <rPr>
        <sz val="8"/>
        <color rgb="FF000000"/>
        <rFont val="Arial"/>
        <family val="2"/>
      </rPr>
      <t xml:space="preserve">. </t>
    </r>
  </si>
  <si>
    <t>Tavola a4.6</t>
  </si>
  <si>
    <r>
      <t xml:space="preserve">Transizione tra occupazione, disoccupazione e inattività, per genere </t>
    </r>
    <r>
      <rPr>
        <sz val="8"/>
        <color theme="1"/>
        <rFont val="Arial"/>
        <family val="2"/>
      </rPr>
      <t>(1)</t>
    </r>
  </si>
  <si>
    <t>Donne</t>
  </si>
  <si>
    <t>Occupazione</t>
  </si>
  <si>
    <t>Disoccupa-zione</t>
  </si>
  <si>
    <t>Inattività motivi familiari</t>
  </si>
  <si>
    <t>Inattività altri motivi</t>
  </si>
  <si>
    <t xml:space="preserve">Da occupazione a: </t>
  </si>
  <si>
    <t xml:space="preserve">Da disoccupazione a: </t>
  </si>
  <si>
    <t xml:space="preserve">Da inattività motivi familiari a: </t>
  </si>
  <si>
    <t xml:space="preserve">Da inattività altri motivi a: </t>
  </si>
  <si>
    <t>Tavola a5.1</t>
  </si>
  <si>
    <r>
      <rPr>
        <b/>
        <sz val="8"/>
        <rFont val="Arial"/>
        <family val="2"/>
      </rPr>
      <t xml:space="preserve">Conto consolidato delle Amministrazioni locali </t>
    </r>
    <r>
      <rPr>
        <sz val="8"/>
        <rFont val="Arial"/>
        <family val="2"/>
      </rPr>
      <t>(1)</t>
    </r>
  </si>
  <si>
    <t>(milioni di euro)</t>
  </si>
  <si>
    <t>Entrate</t>
  </si>
  <si>
    <t>Vendite</t>
  </si>
  <si>
    <t>Imposte dirette</t>
  </si>
  <si>
    <t>Imposte indirette</t>
  </si>
  <si>
    <t>Contributi sociali effettivi</t>
  </si>
  <si>
    <t>Contributi sociali figurativi</t>
  </si>
  <si>
    <t>Trasferimenti da enti pubblici</t>
  </si>
  <si>
    <t>Redditi da capitale</t>
  </si>
  <si>
    <t>Altre entrate correnti</t>
  </si>
  <si>
    <t>Totale entrate correnti</t>
  </si>
  <si>
    <t>Imposte in conto capitale</t>
  </si>
  <si>
    <t>Altre entrate in conto capitale</t>
  </si>
  <si>
    <t>Totale entrate in conto capitale</t>
  </si>
  <si>
    <t>Totale entrate</t>
  </si>
  <si>
    <t xml:space="preserve">   in percentuale del PIL</t>
  </si>
  <si>
    <t>Spese</t>
  </si>
  <si>
    <t>Redditi da lavoro dipendente</t>
  </si>
  <si>
    <t>Consumi intermedi</t>
  </si>
  <si>
    <t>Prestaz. soc. in natura acquisite sul mercato</t>
  </si>
  <si>
    <t>Trasferimenti a enti pubblici</t>
  </si>
  <si>
    <t>Prestazioni sociali in denaro</t>
  </si>
  <si>
    <t>Contributi alla produzione</t>
  </si>
  <si>
    <t>Interessi</t>
  </si>
  <si>
    <t>Altre spese correnti</t>
  </si>
  <si>
    <t>Totale spese correnti</t>
  </si>
  <si>
    <t>Investimenti fissi lordi (2)</t>
  </si>
  <si>
    <t>Contributi agli investimenti</t>
  </si>
  <si>
    <t>Altre spese</t>
  </si>
  <si>
    <t>Totale spese in conto capitale</t>
  </si>
  <si>
    <t>Totale spese</t>
  </si>
  <si>
    <t>Saldo primario</t>
  </si>
  <si>
    <t>Indebitamento netto</t>
  </si>
  <si>
    <t>Fonte: Istat.
(1) Secondo i criteri metodologici definiti nel regolamento UE/2013/549 (SEC 2010). – (2) In questa voce sono registrati (con il segno negativo) i proventi derivanti dalla vendita di immobili del patrimonio pubblico.</t>
  </si>
  <si>
    <t>Tavola a5.2</t>
  </si>
  <si>
    <t>Regioni (1)</t>
  </si>
  <si>
    <r>
      <t xml:space="preserve">   </t>
    </r>
    <r>
      <rPr>
        <i/>
        <sz val="8"/>
        <rFont val="Arial"/>
        <family val="2"/>
      </rPr>
      <t>di cui:</t>
    </r>
    <r>
      <rPr>
        <sz val="8"/>
        <rFont val="Arial"/>
        <family val="2"/>
      </rPr>
      <t xml:space="preserve"> addizionale all’Irpef</t>
    </r>
  </si>
  <si>
    <t xml:space="preserve">               tasse automobilistiche (famiglie)</t>
  </si>
  <si>
    <t>Comuni</t>
  </si>
  <si>
    <t xml:space="preserve">               imposta immobiliare (aree edificabili) (2)</t>
  </si>
  <si>
    <r>
      <t xml:space="preserve">   </t>
    </r>
    <r>
      <rPr>
        <i/>
        <sz val="8"/>
        <rFont val="Arial"/>
        <family val="2"/>
      </rPr>
      <t>di cui:</t>
    </r>
    <r>
      <rPr>
        <sz val="8"/>
        <rFont val="Arial"/>
        <family val="2"/>
      </rPr>
      <t xml:space="preserve"> IRAP</t>
    </r>
  </si>
  <si>
    <t xml:space="preserve">              quota regionale accisa oli minerali e derivati</t>
  </si>
  <si>
    <t xml:space="preserve">              tasse automobilistiche (imprese)</t>
  </si>
  <si>
    <t xml:space="preserve">              addizionale imposta gas metano</t>
  </si>
  <si>
    <t xml:space="preserve">              tributo speciale per deposito in discarica dei rifiuti</t>
  </si>
  <si>
    <t>Province</t>
  </si>
  <si>
    <r>
      <t xml:space="preserve">   </t>
    </r>
    <r>
      <rPr>
        <i/>
        <sz val="8"/>
        <rFont val="Arial"/>
        <family val="2"/>
      </rPr>
      <t>di cui:</t>
    </r>
    <r>
      <rPr>
        <sz val="8"/>
        <rFont val="Arial"/>
        <family val="2"/>
      </rPr>
      <t xml:space="preserve"> imposta sull’assicurazione RC auto</t>
    </r>
  </si>
  <si>
    <t xml:space="preserve">               imposta di trascrizione</t>
  </si>
  <si>
    <r>
      <t xml:space="preserve">   </t>
    </r>
    <r>
      <rPr>
        <i/>
        <sz val="8"/>
        <rFont val="Arial"/>
        <family val="2"/>
      </rPr>
      <t>di cui:</t>
    </r>
    <r>
      <rPr>
        <sz val="8"/>
        <rFont val="Arial"/>
        <family val="2"/>
      </rPr>
      <t xml:space="preserve"> imposta immobiliare (al netto aree edificabili) (3)</t>
    </r>
  </si>
  <si>
    <t xml:space="preserve">               imposta sulla pubblicità e diritti affissioni pubbliche</t>
  </si>
  <si>
    <t>Altri enti delle Amministrazioni locali</t>
  </si>
  <si>
    <t>Totale imposte</t>
  </si>
  <si>
    <t>per memoria:</t>
  </si>
  <si>
    <t>totale entrate</t>
  </si>
  <si>
    <t>totale spese</t>
  </si>
  <si>
    <t>Tavola a5.3</t>
  </si>
  <si>
    <r>
      <t>Asili nido</t>
    </r>
    <r>
      <rPr>
        <sz val="8"/>
        <color theme="1"/>
        <rFont val="Arial"/>
        <family val="2"/>
      </rPr>
      <t xml:space="preserve"> (1)</t>
    </r>
  </si>
  <si>
    <t>Posti autorizzati per popolazione 0-2 anni (2)</t>
  </si>
  <si>
    <r>
      <t>di cui</t>
    </r>
    <r>
      <rPr>
        <sz val="8"/>
        <color theme="1"/>
        <rFont val="Arial"/>
        <family val="2"/>
      </rPr>
      <t>: posti pubblici</t>
    </r>
  </si>
  <si>
    <t>Quota degli ATS che raggiungono o superano il LEPS (3)</t>
  </si>
  <si>
    <t>Quota della popolazione 0-2 anni in ATS che raggiungono o
   superano il LEPS (3)</t>
  </si>
  <si>
    <t>Quota degli ATS senza servizio</t>
  </si>
  <si>
    <t>Quota della popolazione 0-2 anni in ATS senza servizio</t>
  </si>
  <si>
    <t>Utenti in strutture pubbliche per popolazione 0-2 anni (2) (4)</t>
  </si>
  <si>
    <r>
      <t>Fonte: elaborazioni su dati Istat al 31 dicembre 2020 applicati agli ATS del Ministero del Lavoro e delle politiche sociali. Cfr. nelle </t>
    </r>
    <r>
      <rPr>
        <i/>
        <sz val="8"/>
        <color theme="1"/>
        <rFont val="Arial"/>
        <family val="2"/>
      </rPr>
      <t>Note metodologiche</t>
    </r>
    <r>
      <rPr>
        <sz val="8"/>
        <color theme="1"/>
        <rFont val="Arial"/>
        <family val="2"/>
      </rPr>
      <t> la voce </t>
    </r>
    <r>
      <rPr>
        <i/>
        <sz val="8"/>
        <color theme="1"/>
        <rFont val="Arial"/>
        <family val="2"/>
      </rPr>
      <t>Prestazioni sociali oggetto di definizione di livelli essenziali</t>
    </r>
    <r>
      <rPr>
        <sz val="8"/>
        <color theme="1"/>
        <rFont val="Arial"/>
        <family val="2"/>
      </rPr>
      <t>.
(1) Asili nido e micronidi. – (2) Media ponderata sulla popolazione 0-2 anni dell'area geografica di riferimento. – (3) Il LEPS per gli asili nido è fissato in una quota di posti autorizzati totali (pubblici e privati) in rapporto alla popolazione 0-2 anni pari al 33 per cento a partire dal 2027. – (4) Il dato è basato sugli utenti delle strutture comunali, che nel caso degli asili nido e dei micronidi di fatto coincidono con gli utenti delle strutture pubbliche.</t>
    </r>
  </si>
  <si>
    <t>Tavola a5.4</t>
  </si>
  <si>
    <t>(unità e valori percentuali)</t>
  </si>
  <si>
    <t>Tavola a5.5</t>
  </si>
  <si>
    <r>
      <t xml:space="preserve">Assistenza agli anziani non autosufficienti </t>
    </r>
    <r>
      <rPr>
        <sz val="8"/>
        <color theme="1"/>
        <rFont val="Arial"/>
        <family val="2"/>
      </rPr>
      <t>(1)</t>
    </r>
  </si>
  <si>
    <t>Tavola a5.6</t>
  </si>
  <si>
    <t>Quota di studenti disabili che usufruiscono del trasporto (1)</t>
  </si>
  <si>
    <t>Quota di scuole attrezzate per il trasporto degli studenti disabili (1)</t>
  </si>
  <si>
    <t>Quota di studenti disabili che frequentano scuole per le quali si
   dispone di dati sul trasporto</t>
  </si>
  <si>
    <t>Quota di plessi di cui si dispone di dati sul trasporto</t>
  </si>
  <si>
    <t>Tavola a5.7</t>
  </si>
  <si>
    <t>Nord Ovest
(2)</t>
  </si>
  <si>
    <t>Nord Est
(2)</t>
  </si>
  <si>
    <t>Centro
(2)</t>
  </si>
  <si>
    <t>Sud e Isole
(2)</t>
  </si>
  <si>
    <t>Missione 1: digitalizzazione, innovazione, competitività, cultura
 e turismo</t>
  </si>
  <si>
    <t xml:space="preserve">   Digitalizzazione, innovazione e sicurezza nella PA (C1)</t>
  </si>
  <si>
    <t xml:space="preserve">   Digitalizzazione, innovazione e competitività del sistema
      produttivo (C2)</t>
  </si>
  <si>
    <t xml:space="preserve">– </t>
  </si>
  <si>
    <t xml:space="preserve">   Turismo e cultura 4.0 (C3)</t>
  </si>
  <si>
    <t>Missione 2: rivoluzione verde e transizione ecologica</t>
  </si>
  <si>
    <t xml:space="preserve">   Agricoltura sostenibile ed economia circolare (C1)</t>
  </si>
  <si>
    <t xml:space="preserve">   Energia rinnovabile, idrogeno, rete e mobilità sostenibile (C2)</t>
  </si>
  <si>
    <t xml:space="preserve">   Effecienza energetica e riqualificazione deli edifici (C3)</t>
  </si>
  <si>
    <t xml:space="preserve">   Tutela del territorio e della risorsa idrica (C4)</t>
  </si>
  <si>
    <t>Missione 3: infrastrutture per una mobilità sostenibile</t>
  </si>
  <si>
    <t xml:space="preserve">   Investimenti sulla rete ferroviaria (C1)</t>
  </si>
  <si>
    <t xml:space="preserve">   Intermodalità e logistica integrata (C2)</t>
  </si>
  <si>
    <t>Missione 4: instruzione e ricerca</t>
  </si>
  <si>
    <t xml:space="preserve">   Poteziamento dell'offerta di servizi di istruzione: dagli asili nido
      alle università (C1)</t>
  </si>
  <si>
    <t xml:space="preserve">   Dalla ricerca all'impresa (C2)</t>
  </si>
  <si>
    <t>Missione 5: inclusione e coesione</t>
  </si>
  <si>
    <t xml:space="preserve">   Politiche per il lavoro (C1)</t>
  </si>
  <si>
    <t xml:space="preserve">   Infrastrutture sociali, famiglie, comunità e terzo settore (C2)</t>
  </si>
  <si>
    <t xml:space="preserve">   Intreventi speciali per la coesione territoriale (C3)</t>
  </si>
  <si>
    <t>Missione 6: salute</t>
  </si>
  <si>
    <t xml:space="preserve">   Reti di prossimità, strutture e telemedicina per l'assistenza
       sanitaria territoriale (C1)</t>
  </si>
  <si>
    <t xml:space="preserve">   Innovazione, ricerca e digitalizzazione del servizio sanitario
      nazionale (C2)</t>
  </si>
  <si>
    <t>Tavola a5.8</t>
  </si>
  <si>
    <r>
      <t>Infrastrutture scolastiche</t>
    </r>
    <r>
      <rPr>
        <sz val="8"/>
        <color rgb="FF000000"/>
        <rFont val="Arial"/>
        <family val="2"/>
      </rPr>
      <t xml:space="preserve"> (1)</t>
    </r>
  </si>
  <si>
    <t>(valori, mq e valori percentuali)</t>
  </si>
  <si>
    <t>GRADO DI ISTRUZIONE</t>
  </si>
  <si>
    <t>Alunni per classe</t>
  </si>
  <si>
    <t>Super-ficie per alunno</t>
  </si>
  <si>
    <t>Mensa</t>
  </si>
  <si>
    <t>Palestra</t>
  </si>
  <si>
    <t>Super. barriere architet.</t>
  </si>
  <si>
    <t>Riduz. consumi energe-
tici</t>
  </si>
  <si>
    <t>Trasp. pubblico</t>
  </si>
  <si>
    <t>Uso scola-
stico</t>
  </si>
  <si>
    <t>Edificio con meno di 50 anni</t>
  </si>
  <si>
    <t>Contesto senza disturbi</t>
  </si>
  <si>
    <t>Area sicura</t>
  </si>
  <si>
    <t>Certifi-cati</t>
  </si>
  <si>
    <r>
      <t xml:space="preserve">Italia </t>
    </r>
    <r>
      <rPr>
        <sz val="8"/>
        <color rgb="FF000000"/>
        <rFont val="Arial"/>
        <family val="2"/>
      </rPr>
      <t>(2)</t>
    </r>
  </si>
  <si>
    <t>Infanzia</t>
  </si>
  <si>
    <t>Primaria</t>
  </si>
  <si>
    <t>Secondaria 
  1° grado</t>
  </si>
  <si>
    <t>Secondaria
  2° grado</t>
  </si>
  <si>
    <t>Secondaria
  1° grado</t>
  </si>
  <si>
    <r>
      <t>Nord Est</t>
    </r>
    <r>
      <rPr>
        <sz val="8"/>
        <color rgb="FF000000"/>
        <rFont val="Arial"/>
        <family val="2"/>
      </rPr>
      <t xml:space="preserve"> (2)</t>
    </r>
  </si>
  <si>
    <t>Tavola a5.9</t>
  </si>
  <si>
    <r>
      <t xml:space="preserve">Risorse del PNRR allocate alle infrastrutture scolastiche </t>
    </r>
    <r>
      <rPr>
        <sz val="8"/>
        <rFont val="Arial"/>
        <family val="2"/>
      </rPr>
      <t>(1)</t>
    </r>
  </si>
  <si>
    <t>Riqualificazione scuole esistenti</t>
  </si>
  <si>
    <r>
      <rPr>
        <i/>
        <sz val="8"/>
        <color theme="1"/>
        <rFont val="Arial"/>
        <family val="2"/>
      </rPr>
      <t xml:space="preserve">   di cui:</t>
    </r>
    <r>
      <rPr>
        <sz val="8"/>
        <color theme="1"/>
        <rFont val="Arial"/>
        <family val="2"/>
      </rPr>
      <t xml:space="preserve"> progetti in essere (2)</t>
    </r>
  </si>
  <si>
    <t>Costruzione nuove scuole</t>
  </si>
  <si>
    <t>Scuole dell’infanzia</t>
  </si>
  <si>
    <t>Mense</t>
  </si>
  <si>
    <t>Palestre</t>
  </si>
  <si>
    <t>Tavola a5.10</t>
  </si>
  <si>
    <r>
      <t xml:space="preserve">Personale delle strutture sanitarie pubbliche, equiparate e private accreditate </t>
    </r>
    <r>
      <rPr>
        <sz val="8"/>
        <color theme="1"/>
        <rFont val="Arial"/>
        <family val="2"/>
      </rPr>
      <t>(1)</t>
    </r>
  </si>
  <si>
    <t>(unità, valori percentuali)</t>
  </si>
  <si>
    <t>Numero per 10.000 abitanti</t>
  </si>
  <si>
    <t>Variazioni percentuali annue del personale delle strutture pubbliche ed equiparate</t>
  </si>
  <si>
    <t>Strutture pubbliche (2)</t>
  </si>
  <si>
    <t xml:space="preserve">Strutture private equipa-
rate
(5) </t>
  </si>
  <si>
    <t>Strutture private accredi-tate</t>
  </si>
  <si>
    <t>2011-19 (3)</t>
  </si>
  <si>
    <t>2019-2020 (3)</t>
  </si>
  <si>
    <t>Tempo indeter-minato</t>
  </si>
  <si>
    <t>Tempo determi-
nato e altro flessibile
(4)</t>
  </si>
  <si>
    <t>Strutture pubbliche</t>
  </si>
  <si>
    <t>Strutture equipa-
rate</t>
  </si>
  <si>
    <t>Medici</t>
  </si>
  <si>
    <t>Infermieri</t>
  </si>
  <si>
    <t>Altro personale</t>
  </si>
  <si>
    <t xml:space="preserve">   ruolo sanitario</t>
  </si>
  <si>
    <t xml:space="preserve">   ruolo tecnico</t>
  </si>
  <si>
    <t xml:space="preserve">   ruolo professionale</t>
  </si>
  <si>
    <t xml:space="preserve">   ruolo amministrativo</t>
  </si>
  <si>
    <t>Tavola a5.11</t>
  </si>
  <si>
    <r>
      <t>Durata delle fasi degli appalti per stazione appaltante</t>
    </r>
    <r>
      <rPr>
        <sz val="8"/>
        <rFont val="Arial"/>
        <family val="2"/>
      </rPr>
      <t xml:space="preserve"> (1)</t>
    </r>
  </si>
  <si>
    <t>(giorni)</t>
  </si>
  <si>
    <r>
      <t>Regioni</t>
    </r>
    <r>
      <rPr>
        <sz val="8"/>
        <color theme="1"/>
        <rFont val="Arial"/>
        <family val="2"/>
      </rPr>
      <t xml:space="preserve"> (2)</t>
    </r>
  </si>
  <si>
    <t>Progettazione</t>
  </si>
  <si>
    <t xml:space="preserve">Aggiudicazione </t>
  </si>
  <si>
    <t>Esecuzione</t>
  </si>
  <si>
    <t>Province e Città metropolitane</t>
  </si>
  <si>
    <r>
      <t xml:space="preserve">Comuni </t>
    </r>
    <r>
      <rPr>
        <sz val="8"/>
        <color theme="1"/>
        <rFont val="Arial"/>
        <family val="2"/>
      </rPr>
      <t>(2)</t>
    </r>
  </si>
  <si>
    <r>
      <t xml:space="preserve">Fonte: BDAP e OpenAnac; cfr. nelle Note metodologiche </t>
    </r>
    <r>
      <rPr>
        <sz val="8"/>
        <rFont val="Arial"/>
        <family val="2"/>
      </rPr>
      <t xml:space="preserve">la voce </t>
    </r>
    <r>
      <rPr>
        <i/>
        <sz val="8"/>
        <rFont val="Arial"/>
        <family val="2"/>
      </rPr>
      <t>Indicatori di durata per gli appalti dei lavori pubblici</t>
    </r>
    <r>
      <rPr>
        <sz val="8"/>
        <rFont val="Arial"/>
        <family val="2"/>
      </rPr>
      <t>.
(1) Gli anni considerati per il calcolo delle durate sono: 2014-2020 per le progettazioni, 2012-2020 per le aggiudicazioni e 2012-2019 per le esecuzioni. - (2) Le Regioni includono anche le società regionali iscritte nell’elenco ANAC dei soggetti aggregatori. I Comuni includono le Unioni di comuni e le Comunità montane.</t>
    </r>
  </si>
  <si>
    <t>Tavola a5.12</t>
  </si>
  <si>
    <r>
      <t>Avanzamento dei programmi comunitari FESR e FSE 2014-2020</t>
    </r>
    <r>
      <rPr>
        <sz val="8"/>
        <rFont val="Arial"/>
        <family val="2"/>
      </rPr>
      <t xml:space="preserve"> (1)</t>
    </r>
  </si>
  <si>
    <t>(milioni di euro e valori percentuali)</t>
  </si>
  <si>
    <t>Dotazione</t>
  </si>
  <si>
    <t>Impegni (2)</t>
  </si>
  <si>
    <t>Pagamenti (2)</t>
  </si>
  <si>
    <t>Programmi operativi regionali</t>
  </si>
  <si>
    <t>Programmi operativi nazionali</t>
  </si>
  <si>
    <t>Tavola a5.13</t>
  </si>
  <si>
    <r>
      <t>Caratteristiche dei progetti delle politiche di coesione 2014-2020</t>
    </r>
    <r>
      <rPr>
        <sz val="8"/>
        <rFont val="Arial"/>
        <family val="2"/>
      </rPr>
      <t xml:space="preserve"> (1)</t>
    </r>
  </si>
  <si>
    <t>(quote percentuali)</t>
  </si>
  <si>
    <t>FESR, FSE e Programmi complementari (2)</t>
  </si>
  <si>
    <t>Fondo sviluppo e coesione</t>
  </si>
  <si>
    <t>Totale (3)</t>
  </si>
  <si>
    <t>Natura dell’intervento</t>
  </si>
  <si>
    <t>Acquisto o realizzazione di beni e servizi</t>
  </si>
  <si>
    <t>Realizzazione di lavori pubblici</t>
  </si>
  <si>
    <t>Concessione di contributi e incentivi a imprese e famiglie</t>
  </si>
  <si>
    <t>Conferimento di capitale, fondi di rischio o di garanzia</t>
  </si>
  <si>
    <t>Tema prioritario</t>
  </si>
  <si>
    <t>Ricerca, innovazione e competitività delle imprese</t>
  </si>
  <si>
    <t>Energia, ambiente e trasporti</t>
  </si>
  <si>
    <t>Occupazione, inclusione sociale e istruzione</t>
  </si>
  <si>
    <t>Rafforzamento della capacità della PA</t>
  </si>
  <si>
    <r>
      <rPr>
        <b/>
        <sz val="8"/>
        <rFont val="Arial"/>
        <family val="2"/>
      </rPr>
      <t>Stato di avanzamento</t>
    </r>
    <r>
      <rPr>
        <sz val="8"/>
        <rFont val="Arial"/>
        <family val="2"/>
      </rPr>
      <t xml:space="preserve"> (4)</t>
    </r>
  </si>
  <si>
    <t>Non avviato</t>
  </si>
  <si>
    <t>In corso</t>
  </si>
  <si>
    <t>Liquidato</t>
  </si>
  <si>
    <t>Concluso</t>
  </si>
  <si>
    <t>Totale complessivo</t>
  </si>
  <si>
    <t>Fonte: elaborazioni su dati OpenCoesione.
(1) Quote delle risorse impegnate; i dati sono aggiornati al 30 giugno 2022. – (2) I Programmi complementari di azione e coesione 2014-2020 perseguono le medesime finalità strategiche dei fondi strutturali e di investimento europei e sono finanziati dalle risorse del Fondo di rotazione di cui alla L. 183/1987 resesi disponibili dall’adozione di POR e PON con tassi di cofinanziamento nazionale inferiori rispettivamente al 50 e al 45 per cento. – (3) Include i progetti localizzati all’estero o di livello nazionale per i quali non è disponibile una localizzazione territoriale più dettagliata. – (4) Per “Non avviato” si intende un avanzamento finanziario non avviato (pagamenti nulli) e un iter procedurale non avviato; per “In corso” un avanzamento finanziario inferiore al 95 per cento oppure un iter procedurale in corso; per “Liquidato” un avanzamento finanziario superiore al 95 per cento ma una fase di esecuzione non ancora conclusa; per “Concluso” un avanzamento finanziario superiore al 95 per cento e una fase di esecuzione conclusa.</t>
  </si>
  <si>
    <t>Tavola a5.14</t>
  </si>
  <si>
    <t>Risorse programmate (2)</t>
  </si>
  <si>
    <t>Impegni (3)</t>
  </si>
  <si>
    <t>Pagamenti (3)</t>
  </si>
  <si>
    <t>PSC Regioni</t>
  </si>
  <si>
    <r>
      <rPr>
        <i/>
        <sz val="8"/>
        <rFont val="Arial"/>
        <family val="2"/>
      </rPr>
      <t xml:space="preserve">   di cui:</t>
    </r>
    <r>
      <rPr>
        <sz val="8"/>
        <rFont val="Arial"/>
        <family val="2"/>
      </rPr>
      <t xml:space="preserve"> Sud e Isole</t>
    </r>
  </si>
  <si>
    <t>PSC Città metropolitane</t>
  </si>
  <si>
    <t>PSC Amministrazioni centrali (4)</t>
  </si>
  <si>
    <t>Tavola a5.15</t>
  </si>
  <si>
    <r>
      <t xml:space="preserve">Dotazioni finanziarie dei Programmi operativi previsti nell’Accordo di partenariato 2021-27 </t>
    </r>
    <r>
      <rPr>
        <sz val="8"/>
        <rFont val="Arial"/>
        <family val="2"/>
      </rPr>
      <t>(1)</t>
    </r>
  </si>
  <si>
    <t>Contributo UE</t>
  </si>
  <si>
    <t>Contributo nazionale</t>
  </si>
  <si>
    <t>Regioni più sviluppate</t>
  </si>
  <si>
    <t>Regioni in transizione</t>
  </si>
  <si>
    <t>Regioni meno sviluppate</t>
  </si>
  <si>
    <t>Totale POR</t>
  </si>
  <si>
    <t>Ricerca, innovazione e competitività</t>
  </si>
  <si>
    <t>Giovani, donne e lavoro</t>
  </si>
  <si>
    <t>Inclusione e lotta alla povertà</t>
  </si>
  <si>
    <t>Scuola e competenze</t>
  </si>
  <si>
    <t>Metro plus e città medie Sud</t>
  </si>
  <si>
    <t>Capacità per la coesione</t>
  </si>
  <si>
    <t>Cultura</t>
  </si>
  <si>
    <t>Equità nella salute</t>
  </si>
  <si>
    <t>Sicurezza per la legalità</t>
  </si>
  <si>
    <t>Totale PON</t>
  </si>
  <si>
    <t>Totale Italia</t>
  </si>
  <si>
    <t>Fonte: elaborazioni su dati OpenCoesione.
(1) Risorse europee dei fondi FESR, FSE+ e cofinanziamento nazionale.</t>
  </si>
  <si>
    <t>Tavola a6.1</t>
  </si>
  <si>
    <t>Amministr. pubbliche</t>
  </si>
  <si>
    <t>Società finanziarie e assicurative</t>
  </si>
  <si>
    <t>Settore privato non finanziario</t>
  </si>
  <si>
    <t>Totale settore privato non finanziario (1)</t>
  </si>
  <si>
    <t>Imprese</t>
  </si>
  <si>
    <t>Famiglie consumatrici</t>
  </si>
  <si>
    <t>Totale imprese</t>
  </si>
  <si>
    <t>Medio-grandi</t>
  </si>
  <si>
    <t>Piccole</t>
  </si>
  <si>
    <t>Totale imprese piccole
(2)</t>
  </si>
  <si>
    <r>
      <rPr>
        <i/>
        <sz val="8"/>
        <rFont val="Arial"/>
        <family val="2"/>
      </rPr>
      <t xml:space="preserve">di cui: </t>
    </r>
    <r>
      <rPr>
        <sz val="8"/>
        <rFont val="Arial"/>
        <family val="2"/>
      </rPr>
      <t>famiglie produttrici (3)</t>
    </r>
  </si>
  <si>
    <t xml:space="preserve">   Prov. aut. di Bolzano</t>
  </si>
  <si>
    <t xml:space="preserve">   Prov. aut. di Trento</t>
  </si>
  <si>
    <r>
      <t>Fonte: segnalazioni di vigilanza; cfr. nelle</t>
    </r>
    <r>
      <rPr>
        <i/>
        <sz val="8"/>
        <rFont val="Arial"/>
        <family val="2"/>
      </rPr>
      <t xml:space="preserve"> Note metodologiche</t>
    </r>
    <r>
      <rPr>
        <sz val="8"/>
        <rFont val="Arial"/>
        <family val="2"/>
      </rPr>
      <t xml:space="preserve"> la voce </t>
    </r>
    <r>
      <rPr>
        <i/>
        <sz val="8"/>
        <rFont val="Arial"/>
        <family val="2"/>
      </rPr>
      <t>Prestiti bancari.</t>
    </r>
    <r>
      <rPr>
        <sz val="8"/>
        <rFont val="Arial"/>
        <family val="2"/>
      </rPr>
      <t xml:space="preserve">
(1) Include anche le istituzioni senza scopo di lucro al servizio delle famiglie e le unità non classificabili o non classificate. – (2) Società in accomandita semplice e in nome collettivo, società semplici, società di fatto e imprese individuali con meno di 20 addetti. – (3) Società semplici, società di fatto e imprese individuali fino a 5 addetti.</t>
    </r>
  </si>
  <si>
    <t>Fonte: segnalazioni di vigilanza.</t>
  </si>
  <si>
    <t>Tavola a6.2</t>
  </si>
  <si>
    <t>TAE sui prestiti connessi con esigenze di liquidità (1)</t>
  </si>
  <si>
    <t>TAEG sui prestiti connessi con esigenze di investimento (4)</t>
  </si>
  <si>
    <t>TAEG sui nuovi mutui per l’acquisto di abitazioni (5)</t>
  </si>
  <si>
    <t>Totale imprese (2)</t>
  </si>
  <si>
    <r>
      <rPr>
        <i/>
        <sz val="8"/>
        <rFont val="Arial"/>
        <family val="2"/>
      </rPr>
      <t xml:space="preserve">di cui: 
</t>
    </r>
    <r>
      <rPr>
        <sz val="8"/>
        <rFont val="Arial"/>
        <family val="2"/>
      </rPr>
      <t>attività manifatturiere</t>
    </r>
  </si>
  <si>
    <r>
      <rPr>
        <i/>
        <sz val="8"/>
        <rFont val="Arial"/>
        <family val="2"/>
      </rPr>
      <t xml:space="preserve">di cui: </t>
    </r>
    <r>
      <rPr>
        <sz val="8"/>
        <rFont val="Arial"/>
        <family val="2"/>
      </rPr>
      <t>costruzioni</t>
    </r>
  </si>
  <si>
    <r>
      <rPr>
        <i/>
        <sz val="8"/>
        <rFont val="Arial"/>
        <family val="2"/>
      </rPr>
      <t xml:space="preserve">di cui: </t>
    </r>
    <r>
      <rPr>
        <sz val="8"/>
        <rFont val="Arial"/>
        <family val="2"/>
      </rPr>
      <t>servizi</t>
    </r>
  </si>
  <si>
    <r>
      <rPr>
        <i/>
        <sz val="8"/>
        <rFont val="Arial"/>
        <family val="2"/>
      </rPr>
      <t xml:space="preserve">di cui:
</t>
    </r>
    <r>
      <rPr>
        <sz val="8"/>
        <rFont val="Arial"/>
        <family val="2"/>
      </rPr>
      <t>imprese medio-grandi</t>
    </r>
  </si>
  <si>
    <r>
      <rPr>
        <i/>
        <sz val="8"/>
        <rFont val="Arial"/>
        <family val="2"/>
      </rPr>
      <t xml:space="preserve">di cui: </t>
    </r>
    <r>
      <rPr>
        <sz val="8"/>
        <rFont val="Arial"/>
        <family val="2"/>
      </rPr>
      <t>imprese piccole (3)</t>
    </r>
  </si>
  <si>
    <t>Tavola a6.3</t>
  </si>
  <si>
    <t xml:space="preserve">Società finanziarie e assicurative
</t>
  </si>
  <si>
    <t>Totale
(2)</t>
  </si>
  <si>
    <t xml:space="preserve">Totale imprese </t>
  </si>
  <si>
    <r>
      <rPr>
        <i/>
        <sz val="8"/>
        <rFont val="Arial"/>
        <family val="2"/>
      </rPr>
      <t xml:space="preserve">di cui:
</t>
    </r>
    <r>
      <rPr>
        <sz val="8"/>
        <rFont val="Arial"/>
        <family val="2"/>
      </rPr>
      <t>attività manifatturiere</t>
    </r>
  </si>
  <si>
    <r>
      <rPr>
        <i/>
        <sz val="8"/>
        <rFont val="Arial"/>
        <family val="2"/>
      </rPr>
      <t>di cui:</t>
    </r>
    <r>
      <rPr>
        <sz val="8"/>
        <rFont val="Arial"/>
        <family val="2"/>
      </rPr>
      <t xml:space="preserve"> costruzioni</t>
    </r>
  </si>
  <si>
    <r>
      <rPr>
        <i/>
        <sz val="8"/>
        <rFont val="Arial"/>
        <family val="2"/>
      </rPr>
      <t xml:space="preserve">di cui:
</t>
    </r>
    <r>
      <rPr>
        <sz val="8"/>
        <rFont val="Arial"/>
        <family val="2"/>
      </rPr>
      <t>servizi</t>
    </r>
  </si>
  <si>
    <r>
      <rPr>
        <i/>
        <sz val="8"/>
        <rFont val="Arial"/>
        <family val="2"/>
      </rPr>
      <t>di cui:</t>
    </r>
    <r>
      <rPr>
        <sz val="8"/>
        <rFont val="Arial"/>
        <family val="2"/>
      </rPr>
      <t xml:space="preserve"> piccole imprese (1)</t>
    </r>
  </si>
  <si>
    <t>―</t>
  </si>
  <si>
    <t>..</t>
  </si>
  <si>
    <t>Basilicata (3)</t>
  </si>
  <si>
    <r>
      <t xml:space="preserve">Fonte: Centrale dei rischi, segnalazioni di banche e società finanziarie;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xml:space="preserve">
(1)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 – (3) I valori risentono dell’andamento di alcune posizioni debitorie riferite alle imprese.</t>
    </r>
  </si>
  <si>
    <t>Fonte: Centrale dei rischi, segnalazioni di banche e società finanziarie. Cfr. nelle Note metodologiche la voce Qualità del credito.</t>
  </si>
  <si>
    <t>(milioni di ore)</t>
  </si>
  <si>
    <r>
      <t xml:space="preserve">Domanda per tipologia di alloggio </t>
    </r>
    <r>
      <rPr>
        <sz val="8"/>
        <color rgb="FF000000"/>
        <rFont val="Arial"/>
        <family val="2"/>
      </rPr>
      <t>(1)</t>
    </r>
    <r>
      <rPr>
        <b/>
        <sz val="8"/>
        <color rgb="FF000000"/>
        <rFont val="Arial"/>
        <family val="2"/>
      </rPr>
      <t xml:space="preserve">
</t>
    </r>
    <r>
      <rPr>
        <i/>
        <sz val="8"/>
        <color rgb="FF000000"/>
        <rFont val="Arial"/>
        <family val="2"/>
      </rPr>
      <t xml:space="preserve"> (numero medio di contatti per annuncio; rapporto rispetto ad anni precedentI)</t>
    </r>
  </si>
  <si>
    <t>(miliardi e migliaia di euro correnti)</t>
  </si>
  <si>
    <t>Fonte: Istat.
(1) Comprende le Province autonome di Trento e di Bolzano. – (2) ICI fino al 2011, Imu dal 2012. – (3) ICI fino al 2011, Imu dal 2012, Imu e Tasi dal 2014.</t>
  </si>
  <si>
    <r>
      <t xml:space="preserve">Fonte: elaborazioni su dati Ministero dell’Istruzione relativi all’a.s. 2020-21 applicati agli ATS del Ministero del Lavoro e delle politiche sociali. Cfr. nelle </t>
    </r>
    <r>
      <rPr>
        <i/>
        <sz val="8"/>
        <color theme="1"/>
        <rFont val="Arial"/>
        <family val="2"/>
      </rPr>
      <t>Note metodologiche</t>
    </r>
    <r>
      <rPr>
        <sz val="8"/>
        <color theme="1"/>
        <rFont val="Arial"/>
        <family val="2"/>
      </rPr>
      <t xml:space="preserve"> la voce</t>
    </r>
    <r>
      <rPr>
        <i/>
        <sz val="8"/>
        <color theme="1"/>
        <rFont val="Arial"/>
        <family val="2"/>
      </rPr>
      <t xml:space="preserve"> Prestazioni sociali oggetto di definizione di livelli essenziali</t>
    </r>
    <r>
      <rPr>
        <sz val="8"/>
        <color theme="1"/>
        <rFont val="Arial"/>
        <family val="2"/>
      </rPr>
      <t>.
(1) Media ponderata dell'area geografica di riferimento.</t>
    </r>
  </si>
  <si>
    <r>
      <t>Fonte: elaborazioni su dati tratti dal sito del Ministero dell’Istruzione, sezione Edilizia scolastica</t>
    </r>
    <r>
      <rPr>
        <i/>
        <sz val="8"/>
        <rFont val="Arial"/>
        <family val="2"/>
      </rPr>
      <t xml:space="preserve">. </t>
    </r>
    <r>
      <rPr>
        <sz val="8"/>
        <rFont val="Arial"/>
        <family val="2"/>
      </rPr>
      <t xml:space="preserve">
(1) Laddove possibile le risorse riportate fanno riferimento alle assegnazioni alle amministrazioni locali a seguito delle procedure selettive. Nel caso delle mense e dei progetti di riqualificazione delle scuole esistenti diversi da quelli in essere le risorse sono quelle inizialmente ripartite.– (2)  I progetti in essere riguardano gli interventi già attivati dopo febbraio 2020, in particolare quelli finanziati dai DD.MM. 427/2019, 175/2020, 71/2020 e 192/2021, 13/2021 e 217/2021. </t>
    </r>
  </si>
  <si>
    <r>
      <t xml:space="preserve">Fonte: elaborazione su dati RGS, </t>
    </r>
    <r>
      <rPr>
        <i/>
        <sz val="8"/>
        <color theme="1"/>
        <rFont val="Arial"/>
        <family val="2"/>
      </rPr>
      <t>Conto annuale</t>
    </r>
    <r>
      <rPr>
        <sz val="8"/>
        <color theme="1"/>
        <rFont val="Arial"/>
        <family val="2"/>
      </rPr>
      <t xml:space="preserve">, dati al 31 dicembre; per la popolazione residente, Istat.
(1) Dati riferiti al 31 dicembre 2020. – (2) Include il personale delle ASL, delle Aziende ospedaliere, di quelle integrate con il SSN e con l’Università e degli IRCSS pubblici, anche costituiti in fondazione. – (3) Variazioni medie annue calcolate sul numero degli addetti. – (4) Include il personale con contratti a tempo determinato, formazione e lavoro e interinale. – (5) Include il personale degli istituti qualificati presidio delle ASL, degli ospedali classificati o assimilati ai sensi della L.132/1968, dei policlinici universitari privati, degli IRCSS privati e degli enti di ricerca.  </t>
    </r>
  </si>
  <si>
    <r>
      <t xml:space="preserve">Fonte: elaborazioni su dati RGS, </t>
    </r>
    <r>
      <rPr>
        <i/>
        <sz val="8"/>
        <rFont val="Arial"/>
        <family val="2"/>
      </rPr>
      <t>Monitoraggio Politiche di coesione.</t>
    </r>
    <r>
      <rPr>
        <sz val="8"/>
        <rFont val="Arial"/>
        <family val="2"/>
      </rPr>
      <t xml:space="preserve">
(1) Risorse europee dei fondi FESR, FSE e cofinanziamento nazionale (al netto di Iniziativa occupazione giovani e dei Programmi di cooperazione territoriale, per i quali non è disponibile la distribuzione territoriale della spesa); dati riferiti al 30 giugno 2022. – (2) In percentuale della dotazione disponibile. Gli impegni possono risultare superiori alla dotazione disponibile per la prassi del cosiddetto </t>
    </r>
    <r>
      <rPr>
        <i/>
        <sz val="8"/>
        <rFont val="Arial"/>
        <family val="2"/>
      </rPr>
      <t>overbooking</t>
    </r>
    <r>
      <rPr>
        <sz val="8"/>
        <rFont val="Arial"/>
        <family val="2"/>
      </rPr>
      <t>, in base alla quale un programma può temporaneamente includere progetti per un valore superiore a quello della sua dotazione al fine di assicurare il totale utilizzo delle risorse previste anche nel caso di revoche o rinunce.</t>
    </r>
  </si>
  <si>
    <r>
      <t>Fonte: AnaCredit, Rilevazione analitica dei tassi di interesse attivi; cfr. nelle</t>
    </r>
    <r>
      <rPr>
        <i/>
        <sz val="8"/>
        <rFont val="Arial"/>
        <family val="2"/>
      </rPr>
      <t xml:space="preserve"> Note metodologiche</t>
    </r>
    <r>
      <rPr>
        <sz val="8"/>
        <rFont val="Arial"/>
        <family val="2"/>
      </rPr>
      <t xml:space="preserve"> la voce </t>
    </r>
    <r>
      <rPr>
        <i/>
        <sz val="8"/>
        <rFont val="Arial"/>
        <family val="2"/>
      </rPr>
      <t>Tassi di interesse attivi.</t>
    </r>
    <r>
      <rPr>
        <sz val="8"/>
        <rFont val="Arial"/>
        <family val="2"/>
      </rPr>
      <t xml:space="preserve">
(1) Tasso annuo effettivo riferito ai seguenti tipi di finanziamento: scoperti di conto corrente, factoring, finanziamenti revolving e finanziamenti con finalità di import o export. – (2) Non include le ditte individuali. – (3) Società in accomandita semplice e in nome collettivo, società semplici e società di fatto con meno di 20 addetti. – (4) Tasso annuo effettivo globale sulle nuove operazioni con durata almeno pari a un anno, riferito ai seguenti tipi di finanziamento: leasing, pronti contro termine e finanziamenti non revolving (come ad es. i mutui). Le operazioni con finalità di import o export sono escluse. – (5) Tasso annuo effettivo globale sulle nuove operazioni con durata almeno pari a un anno.</t>
    </r>
  </si>
  <si>
    <r>
      <t xml:space="preserve">Fonte: Istat, </t>
    </r>
    <r>
      <rPr>
        <i/>
        <sz val="8"/>
        <rFont val="Arial"/>
        <family val="2"/>
      </rPr>
      <t>Rilevazione sulle forze di lavoro</t>
    </r>
    <r>
      <rPr>
        <sz val="8"/>
        <rFont val="Arial"/>
        <family val="2"/>
      </rPr>
      <t xml:space="preserve">. Dati grezzi; cfr. nelle </t>
    </r>
    <r>
      <rPr>
        <i/>
        <sz val="8"/>
        <rFont val="Arial"/>
        <family val="2"/>
      </rPr>
      <t>Note metodologiche</t>
    </r>
    <r>
      <rPr>
        <sz val="8"/>
        <rFont val="Arial"/>
        <family val="2"/>
      </rPr>
      <t xml:space="preserve"> la voce Rilevazione sulle forze di lavoro. 
</t>
    </r>
  </si>
  <si>
    <r>
      <t xml:space="preserve">Fonte: Istat, </t>
    </r>
    <r>
      <rPr>
        <i/>
        <sz val="8"/>
        <rFont val="Arial"/>
        <family val="2"/>
      </rPr>
      <t>Rilevazione sulle forze di lavoro.</t>
    </r>
    <r>
      <rPr>
        <sz val="8"/>
        <rFont val="Arial"/>
        <family val="2"/>
      </rPr>
      <t xml:space="preserve">Dati grezzi; cfr. nelle </t>
    </r>
    <r>
      <rPr>
        <i/>
        <sz val="8"/>
        <rFont val="Arial"/>
        <family val="2"/>
      </rPr>
      <t xml:space="preserve">Note metodologiche </t>
    </r>
    <r>
      <rPr>
        <sz val="8"/>
        <rFont val="Arial"/>
        <family val="2"/>
      </rPr>
      <t>la voce Rilevazione sulle forze di lavoro.</t>
    </r>
  </si>
  <si>
    <r>
      <t xml:space="preserve">Tasso di natalità netto per grado di digitalizzazione </t>
    </r>
    <r>
      <rPr>
        <sz val="8"/>
        <rFont val="Arial"/>
        <family val="2"/>
      </rPr>
      <t>(1)</t>
    </r>
  </si>
  <si>
    <r>
      <t>Alto</t>
    </r>
    <r>
      <rPr>
        <sz val="8"/>
        <rFont val="Arial"/>
        <family val="2"/>
      </rPr>
      <t xml:space="preserve"> (2)</t>
    </r>
  </si>
  <si>
    <r>
      <t>Medio o basso</t>
    </r>
    <r>
      <rPr>
        <sz val="8"/>
        <rFont val="Arial"/>
        <family val="2"/>
      </rPr>
      <t xml:space="preserve"> (2)</t>
    </r>
  </si>
  <si>
    <r>
      <t xml:space="preserve">2021 </t>
    </r>
    <r>
      <rPr>
        <sz val="8"/>
        <color indexed="8"/>
        <rFont val="Symbol"/>
        <family val="1"/>
        <charset val="2"/>
      </rPr>
      <t xml:space="preserve">- </t>
    </r>
    <r>
      <rPr>
        <sz val="8"/>
        <color indexed="8"/>
        <rFont val="Arial"/>
        <family val="2"/>
      </rPr>
      <t>gen.</t>
    </r>
  </si>
  <si>
    <t xml:space="preserve">            feb.</t>
  </si>
  <si>
    <t xml:space="preserve">            mar.</t>
  </si>
  <si>
    <t xml:space="preserve">            apr.</t>
  </si>
  <si>
    <t xml:space="preserve">            mag.</t>
  </si>
  <si>
    <t xml:space="preserve">            giu.</t>
  </si>
  <si>
    <t xml:space="preserve">            lug.</t>
  </si>
  <si>
    <t xml:space="preserve">            ago.</t>
  </si>
  <si>
    <t xml:space="preserve">            set.</t>
  </si>
  <si>
    <t xml:space="preserve">            ott.</t>
  </si>
  <si>
    <t xml:space="preserve">            nov.</t>
  </si>
  <si>
    <t xml:space="preserve">            dic.</t>
  </si>
  <si>
    <r>
      <t xml:space="preserve">2022 </t>
    </r>
    <r>
      <rPr>
        <sz val="8"/>
        <rFont val="Symbol"/>
        <family val="1"/>
        <charset val="2"/>
      </rPr>
      <t>-</t>
    </r>
    <r>
      <rPr>
        <sz val="8"/>
        <rFont val="Arial"/>
        <family val="2"/>
      </rPr>
      <t xml:space="preserve"> gen.</t>
    </r>
  </si>
  <si>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(1) Il totale include anche i settori primario, estrattivo, fornitura energia elettrica, acqua e gas e le attività economiche non classificate o non classificabili.</t>
    </r>
  </si>
  <si>
    <r>
      <t xml:space="preserve">Fonte: elaborazioni su dati Ministero del Lavoro e delle politiche sociali relativi al 2021.. Cfr. nelle </t>
    </r>
    <r>
      <rPr>
        <i/>
        <sz val="8"/>
        <color theme="1"/>
        <rFont val="Arial"/>
        <family val="2"/>
      </rPr>
      <t>Note metodologich</t>
    </r>
    <r>
      <rPr>
        <sz val="8"/>
        <color theme="1"/>
        <rFont val="Arial"/>
        <family val="2"/>
      </rPr>
      <t xml:space="preserve">e la voce </t>
    </r>
    <r>
      <rPr>
        <i/>
        <sz val="8"/>
        <color theme="1"/>
        <rFont val="Arial"/>
        <family val="2"/>
      </rPr>
      <t>Prestazioni sociali oggetto di definizione di livelli essenziali</t>
    </r>
    <r>
      <rPr>
        <sz val="8"/>
        <color theme="1"/>
        <rFont val="Arial"/>
        <family val="2"/>
      </rPr>
      <t xml:space="preserve">.
(1) Il LEPS per gli assistenti sociali è fissato in una quota di assunti a tempo indeterminato in rapporto alla popolazione pari a 1 su 5.000.
</t>
    </r>
  </si>
  <si>
    <t>Fabbricazione di altri macchinari e apparecchiature n.c.a.</t>
  </si>
  <si>
    <r>
      <t xml:space="preserve">Fonte: elaborazioni su dati Infocamere. Cfr. nelle </t>
    </r>
    <r>
      <rPr>
        <i/>
        <sz val="8"/>
        <color theme="1"/>
        <rFont val="Arial"/>
        <family val="2"/>
      </rPr>
      <t>Note metodologiche</t>
    </r>
    <r>
      <rPr>
        <sz val="8"/>
        <color theme="1"/>
        <rFont val="Arial"/>
        <family val="2"/>
      </rPr>
      <t xml:space="preserve"> la voce </t>
    </r>
    <r>
      <rPr>
        <i/>
        <sz val="8"/>
        <color theme="1"/>
        <rFont val="Arial"/>
        <family val="2"/>
      </rPr>
      <t>Demografia di impresa per grado di digitalizzazione.</t>
    </r>
    <r>
      <rPr>
        <sz val="8"/>
        <color theme="1"/>
        <rFont val="Arial"/>
        <family val="2"/>
      </rPr>
      <t xml:space="preserve">
(1) I dati si riferiscono alle sole società di persone e di capitale; le cessazioni sono calcolate al netto di quelle d’ufficio. Sono escluse dall’analisi le imprese per le quali il codice Ateco non è disponibile. Il tasso di natalità netto è il rapporto tra la differenza di iscrizioni e cessazioni e il numero di imprese attive alla fine del periodo precedente. – (2) Sono ad alto grado di digitalizzazione i seguenti comparti: fabbricazione di mezzi di trasporto, telecomunicazioni, produzione di software, attività dei servizi di informazione, attività finanziarie e assicurative, attività professionali, scientifiche e tecniche, fornitura di personale, agenzie di viaggio, vigilanza, servizi per edifici e servizi di supporto alle imprese, riparazione di computer e altri servizi per la persona. Sono a medio o basso grado di digitalizzazione gli altri comparti.
</t>
    </r>
  </si>
  <si>
    <r>
      <t xml:space="preserve">Fonte: elaborazioni su dati Banca d’Italia, Cresme e Istat.
(1) Istat, </t>
    </r>
    <r>
      <rPr>
        <i/>
        <sz val="8"/>
        <rFont val="Arial"/>
        <family val="2"/>
      </rPr>
      <t>Stima preliminare del PIL e dell’occupazione a livello territoriale.</t>
    </r>
    <r>
      <rPr>
        <sz val="8"/>
        <rFont val="Arial"/>
        <family val="2"/>
      </rPr>
      <t xml:space="preserve"> Variazioni percentuali su valori concatenati; anno di riferimento 2015. – (2) Banca d’Italia, </t>
    </r>
    <r>
      <rPr>
        <i/>
        <sz val="8"/>
        <rFont val="Arial"/>
        <family val="2"/>
      </rPr>
      <t xml:space="preserve">Indagine sulle imprese industriali e dei servizi </t>
    </r>
    <r>
      <rPr>
        <sz val="8"/>
        <rFont val="Arial"/>
        <family val="2"/>
      </rPr>
      <t>(Invind)</t>
    </r>
    <r>
      <rPr>
        <i/>
        <sz val="8"/>
        <rFont val="Arial"/>
        <family val="2"/>
      </rPr>
      <t xml:space="preserve">; </t>
    </r>
    <r>
      <rPr>
        <sz val="8"/>
        <rFont val="Arial"/>
        <family val="2"/>
      </rPr>
      <t xml:space="preserve">cfr. nelle </t>
    </r>
    <r>
      <rPr>
        <i/>
        <sz val="8"/>
        <rFont val="Arial"/>
        <family val="2"/>
      </rPr>
      <t xml:space="preserve">Note metodologiche </t>
    </r>
    <r>
      <rPr>
        <sz val="8"/>
        <rFont val="Arial"/>
        <family val="2"/>
      </rPr>
      <t>la voce</t>
    </r>
    <r>
      <rPr>
        <i/>
        <sz val="8"/>
        <rFont val="Arial"/>
        <family val="2"/>
      </rPr>
      <t xml:space="preserve"> </t>
    </r>
    <r>
      <rPr>
        <sz val="8"/>
        <rFont val="Arial"/>
        <family val="2"/>
      </rPr>
      <t>Indagine sulle imprese industriali e dei servizi (</t>
    </r>
    <r>
      <rPr>
        <i/>
        <sz val="8"/>
        <rFont val="Arial"/>
        <family val="2"/>
      </rPr>
      <t>Invind</t>
    </r>
    <r>
      <rPr>
        <sz val="8"/>
        <rFont val="Arial"/>
        <family val="2"/>
      </rPr>
      <t>)</t>
    </r>
    <r>
      <rPr>
        <i/>
        <sz val="8"/>
        <rFont val="Arial"/>
        <family val="2"/>
      </rPr>
      <t>.</t>
    </r>
    <r>
      <rPr>
        <sz val="8"/>
        <rFont val="Arial"/>
        <family val="2"/>
      </rPr>
      <t xml:space="preserve"> – (3) Valori a prezzi costanti. – (4) Valori a prezzi correnti di fonte Cresme. I dati includono i bandi con concessioni di servizi per la distribuzione del gas e quelli dei servizi gestionali relativamente agli affidamenti di importo superiore a 50 milioni di euro per servizi integrati nei settori acqua, rifiuti e sanità. – (5) Il totale Italia comprende anche i bandi non ripartibili a livello territoriale. – (6) Sono compresi anche i bandi di importo non segnalato. – (7) Istat, </t>
    </r>
    <r>
      <rPr>
        <i/>
        <sz val="8"/>
        <rFont val="Arial"/>
        <family val="2"/>
      </rPr>
      <t>Statistiche sui permessi di costruire.</t>
    </r>
    <r>
      <rPr>
        <sz val="8"/>
        <rFont val="Arial"/>
        <family val="2"/>
      </rPr>
      <t xml:space="preserve"> Dati riferiti al numero di abitazioni in fabbricati residenziali nuovi e superficie totale dei fabbricati non residenziali nuovi. A partire dall’edizione 2020 è stato modificato il processo di imputazione delle mancate risposte e, in concomitanza con la diffusione delle tavole di dati 2021, l'Istat ha pubblicato anche la ricostruzione delle serie dal 2010 al 2019 sulla base della nuova procedura.</t>
    </r>
  </si>
  <si>
    <r>
      <t>Fonte: elaborazioni su dati Istat,</t>
    </r>
    <r>
      <rPr>
        <i/>
        <sz val="8"/>
        <rFont val="Arial"/>
        <family val="2"/>
      </rPr>
      <t xml:space="preserve"> Le esportazioni delle regioni italiane</t>
    </r>
    <r>
      <rPr>
        <sz val="8"/>
        <rFont val="Arial"/>
        <family val="2"/>
      </rPr>
      <t xml:space="preserve">; cfr. nelle </t>
    </r>
    <r>
      <rPr>
        <i/>
        <sz val="8"/>
        <rFont val="Arial"/>
        <family val="2"/>
      </rPr>
      <t>Note metodologiche</t>
    </r>
    <r>
      <rPr>
        <sz val="8"/>
        <rFont val="Arial"/>
        <family val="2"/>
      </rPr>
      <t xml:space="preserve"> la voce </t>
    </r>
    <r>
      <rPr>
        <i/>
        <sz val="8"/>
        <rFont val="Arial"/>
        <family val="2"/>
      </rPr>
      <t>Commercio con l’estero</t>
    </r>
    <r>
      <rPr>
        <sz val="8"/>
        <rFont val="Arial"/>
        <family val="2"/>
      </rPr>
      <t xml:space="preserve"> (</t>
    </r>
    <r>
      <rPr>
        <i/>
        <sz val="8"/>
        <rFont val="Arial"/>
        <family val="2"/>
      </rPr>
      <t>FOB-CIF</t>
    </r>
    <r>
      <rPr>
        <sz val="8"/>
        <rFont val="Arial"/>
        <family val="2"/>
      </rPr>
      <t xml:space="preserve">).
</t>
    </r>
  </si>
  <si>
    <t>Semicentrale</t>
  </si>
  <si>
    <t>gen.-set. 2022</t>
  </si>
  <si>
    <r>
      <t xml:space="preserve">Fonte: elaborazioni su dati Istat, </t>
    </r>
    <r>
      <rPr>
        <i/>
        <sz val="8"/>
        <color theme="1"/>
        <rFont val="Arial"/>
        <family val="2"/>
      </rPr>
      <t>Rilevazione sulle forze di lavoro</t>
    </r>
    <r>
      <rPr>
        <sz val="8"/>
        <color theme="1"/>
        <rFont val="Arial"/>
        <family val="2"/>
      </rPr>
      <t xml:space="preserve">; cfr. nelle </t>
    </r>
    <r>
      <rPr>
        <i/>
        <sz val="8"/>
        <color theme="1"/>
        <rFont val="Arial"/>
        <family val="2"/>
      </rPr>
      <t>Note metodologiche la voce Partecipazione femminile al mercato del lavoro e servizi per la prima infanzia</t>
    </r>
    <r>
      <rPr>
        <sz val="8"/>
        <color theme="1"/>
        <rFont val="Arial"/>
        <family val="2"/>
      </rPr>
      <t>.
(1) Si considerano solamente le donne e gli uomini di età compresa tra 25 e 49 anni. Probabilità di transitare entro 12 mesi dallo stato indicato nelle righe a quello indicato nelle colonne, nella media degli anni tra il 2015 e il 2020. L’inattività per motivi familiari è dovuta alla mancata ricerca di un lavoro o all’indisponibilità a lavorare per uno dei seguenti motivi: cura dei figli, di bambini o di altre persone non autosufficienti; maternità/nascita di un figlio; altri motivi familiari. Le probabilità sommano a 100 per riga.</t>
    </r>
  </si>
  <si>
    <t>Numero di assistenti sociali</t>
  </si>
  <si>
    <t>Numero di assistenti sociali in base al LEPS (1)</t>
  </si>
  <si>
    <t>Quota degli assistenti sociali sul totale in base al LEPS (1)</t>
  </si>
  <si>
    <t>Quota degli ATS che raggiungono o superano il LEPS (1)</t>
  </si>
  <si>
    <t>Quota della popolazione in ATS che raggiungono o superano il LEPS (1)</t>
  </si>
  <si>
    <t>Quota degli ATS che non offrono il servizio</t>
  </si>
  <si>
    <t>Quota della popolazione in ATS che non offrono il servizio</t>
  </si>
  <si>
    <t>Quota degli ATS di cui si dispone dei dati</t>
  </si>
  <si>
    <t>Quota della di popolazione residente in ATS di cui si dispone 
  dei dati</t>
  </si>
  <si>
    <t>Quota della popolazione oltre 65 anni in ATS che
   raggiungono o superano il LEPS (3)</t>
  </si>
  <si>
    <t>Utenti per popolazione oltre 65 anni (2)</t>
  </si>
  <si>
    <t>Quota della popolazione oltre 65 anni in ATS senza servizio</t>
  </si>
  <si>
    <r>
      <t xml:space="preserve">Fonte: elaborazioni su dati Istat relativi al 2019 applicati agli ATS del Ministero del Lavoro e delle politiche sociali. Cfr. nelle </t>
    </r>
    <r>
      <rPr>
        <i/>
        <sz val="8"/>
        <color theme="1"/>
        <rFont val="Arial"/>
        <family val="2"/>
      </rPr>
      <t>Note metodologiche</t>
    </r>
    <r>
      <rPr>
        <sz val="8"/>
        <color theme="1"/>
        <rFont val="Arial"/>
        <family val="2"/>
      </rPr>
      <t xml:space="preserve"> la voce </t>
    </r>
    <r>
      <rPr>
        <i/>
        <sz val="8"/>
        <color theme="1"/>
        <rFont val="Arial"/>
        <family val="2"/>
      </rPr>
      <t>Prestazioni sociali oggetto di definizione di livelli essenziali</t>
    </r>
    <r>
      <rPr>
        <sz val="8"/>
        <color theme="1"/>
        <rFont val="Arial"/>
        <family val="2"/>
      </rPr>
      <t>.
(1) Somma degli utenti di: (a) assistenza domiciliare socio-assistenziale; (b) assistenza domiciliare integrata con i servizi sanitari; (c) voucher, assegno di cura, buono socio-sanitario. –  (2) Media ponderata sulla popolazione oltre 65 anni dell'area geografica di riferimento. –  (3) L'obiettivo LEPS per l’assistenza domiciliare agli anziani è fissato come quota di utenti in rapporto alla popolazione di riferimento pari al 2,6 per cento a partire dal 2025.</t>
    </r>
  </si>
  <si>
    <t>2004-2008</t>
  </si>
  <si>
    <t xml:space="preserve">Fonte: elaborazioni su dati contenuti nei decreti di assegnazione. Dati aggiornati al 17 ottobre 2022.
(1)  Per il PNRR anni 2021-26, per il PNC non è indicato un periodo di attuazione predeterminato. Le risorse assegnate possono comprendere anche risorse nazionali aggiuntive rispetto a quelle previste dal PNRR e dal PNC. –  (2) Comprende le risorse territorializzabili. - (3) Comprende le risorse destinate a tutti i soggetti attuatori (pubblici e privati). </t>
  </si>
  <si>
    <r>
      <t xml:space="preserve">Fonte: elaborazioni su dati Ministero dell'Istruzione; cfr. nelle </t>
    </r>
    <r>
      <rPr>
        <i/>
        <sz val="8"/>
        <rFont val="Arial"/>
        <family val="2"/>
      </rPr>
      <t xml:space="preserve">Note metodologiche </t>
    </r>
    <r>
      <rPr>
        <sz val="8"/>
        <rFont val="Arial"/>
        <family val="2"/>
      </rPr>
      <t xml:space="preserve">la voce </t>
    </r>
    <r>
      <rPr>
        <i/>
        <sz val="8"/>
        <rFont val="Arial"/>
        <family val="2"/>
      </rPr>
      <t>Dotazione di infrastrutture scolastiche.</t>
    </r>
    <r>
      <rPr>
        <sz val="8"/>
        <rFont val="Arial"/>
        <family val="2"/>
      </rPr>
      <t xml:space="preserve">
(1) Numero medio di alunni per classe e metri quadrati medi per alunno (primi due indicatori); quote di alunni per gli altri indicatori. – (2) Non include il Trentino-Alto Adige poiché non vi sono dati sui plessi della regione nell'Anagrafe delle infrastrutture scolastiche.</t>
    </r>
  </si>
  <si>
    <r>
      <t xml:space="preserve">Fonte: MEF, </t>
    </r>
    <r>
      <rPr>
        <i/>
        <sz val="8"/>
        <rFont val="Arial"/>
        <family val="2"/>
      </rPr>
      <t xml:space="preserve">Relazione sugli interventi nelle aree sottoutilizzate. L. 196/2009, art. 10 integrata dal D.Lgs. 88/2011, art. 7, </t>
    </r>
    <r>
      <rPr>
        <sz val="8"/>
        <rFont val="Arial"/>
        <family val="2"/>
      </rPr>
      <t>allegato al</t>
    </r>
    <r>
      <rPr>
        <i/>
        <sz val="8"/>
        <rFont val="Arial"/>
        <family val="2"/>
      </rPr>
      <t xml:space="preserve"> Documento di economia e finanza 2022, </t>
    </r>
    <r>
      <rPr>
        <sz val="8"/>
        <rFont val="Arial"/>
        <family val="2"/>
      </rPr>
      <t>2022.
(1) Cicli di programmazione 2000-2006, 2007-2013 e 2014-2020; dati al 31 dicembre 2021. – (2) Le dotazioni includono la sezione ordinaria e le due sezioni speciali destinate rispettivamente agli interventi di contrasto alla crisi pandemica e a quelli estromessi dai POR per la riprogrammazione di questi ultimi. – (3) Impegni e pagamenti relativi alla sola sezione ordinaria, in percentuale delle dotazioni monitorate. – (4) Per le Amministrazioni centrali la bassa percentuale di impegni e pagamenti potrebbe risentire in parte dei ritardi nell'inserimento dei dati di monitoraggio, che mostrano una differenza di 7,4 miliardi rispetto alle risorse assegnate.</t>
    </r>
  </si>
  <si>
    <r>
      <t xml:space="preserve">Avanzamento dei Piani per lo sviluppo e la coesione (PSC) </t>
    </r>
    <r>
      <rPr>
        <sz val="8"/>
        <rFont val="Arial"/>
        <family val="2"/>
      </rPr>
      <t>(1)</t>
    </r>
  </si>
  <si>
    <r>
      <t xml:space="preserve">Fonte: elaborazioni su dati Infocamere. Cfr. nelle </t>
    </r>
    <r>
      <rPr>
        <i/>
        <sz val="8"/>
        <color theme="1"/>
        <rFont val="Arial"/>
        <family val="2"/>
      </rPr>
      <t>Note metodologich</t>
    </r>
    <r>
      <rPr>
        <sz val="8"/>
        <color theme="1"/>
        <rFont val="Arial"/>
        <family val="2"/>
      </rPr>
      <t xml:space="preserve">e la voce </t>
    </r>
    <r>
      <rPr>
        <i/>
        <sz val="8"/>
        <color theme="1"/>
        <rFont val="Arial"/>
        <family val="2"/>
      </rPr>
      <t>Demografia di impresa per grado di digitalizzazione.</t>
    </r>
    <r>
      <rPr>
        <sz val="8"/>
        <color theme="1"/>
        <rFont val="Arial"/>
        <family val="2"/>
      </rPr>
      <t xml:space="preserve">
(1) I dati si riferiscono alle sole società di persone e di capitale; le cessazioni sono calcolate al netto di quelle d'ufficio. Sono escluse dall’analisi le imprese per le quali il codice Ateco non è disponibile. – (2) Nella voce "Urbane" sono comprese le aggregazioni di territorio a elevato grado di urbanizzazione secondo la definizione dell’Eurostat del 2011; la voce "Altre" include i territori con un grado di urbanizzazione medio o basso. – (3) Sono ad alto grado di digitalizzazione i seguenti comparti: fabbricazione di mezzi di trasporto, telecomunicazioni, produzione di software, attività dei servizi di informazione, attività finanziarie e assicurative, attività professionali, scientifiche e tecniche, fornitura di personale, agenzie di viaggio, vigilanza, servizi per edifici e servizi di supporto alle imprese, riparazione di computer e altri servizi per la persona.
</t>
    </r>
  </si>
  <si>
    <t>Variazione del fatturato nel 2021 (1)</t>
  </si>
  <si>
    <t>Fatturato gen.-set. 2022 su gen.-set. 2021 (2)</t>
  </si>
  <si>
    <t>Prospettive del fatturato a 6 mesi (2) (3)</t>
  </si>
  <si>
    <t>Variazione degli investimenti nel 2021 (1)</t>
  </si>
  <si>
    <t>Variazione programmata degli investimenti nel 2022 (1)</t>
  </si>
  <si>
    <t>Investimenti programmati nel 2023 rispetto al 2022 (2)</t>
  </si>
  <si>
    <t>Investimenti effettivi nel 2022 su quelli programmati a fine 2021 (2)</t>
  </si>
  <si>
    <r>
      <t xml:space="preserve">Risorse del PNRR e del PNC assegnate alle Amministrazioni locali  </t>
    </r>
    <r>
      <rPr>
        <sz val="8"/>
        <rFont val="Arial"/>
        <family val="2"/>
      </rPr>
      <t>(1)</t>
    </r>
  </si>
  <si>
    <r>
      <t>Fonte: elaborazioni su dati Istat,</t>
    </r>
    <r>
      <rPr>
        <i/>
        <sz val="8"/>
        <rFont val="Arial"/>
        <family val="2"/>
      </rPr>
      <t xml:space="preserve"> Le esportazioni delle regioni italiane;</t>
    </r>
    <r>
      <rPr>
        <sz val="8"/>
        <rFont val="Arial"/>
        <family val="2"/>
      </rPr>
      <t xml:space="preserve"> cfr. nelle </t>
    </r>
    <r>
      <rPr>
        <i/>
        <sz val="8"/>
        <rFont val="Arial"/>
        <family val="2"/>
      </rPr>
      <t>Note metodologich</t>
    </r>
    <r>
      <rPr>
        <sz val="8"/>
        <rFont val="Arial"/>
        <family val="2"/>
      </rPr>
      <t xml:space="preserve">e la voce </t>
    </r>
    <r>
      <rPr>
        <i/>
        <sz val="8"/>
        <rFont val="Arial"/>
        <family val="2"/>
      </rPr>
      <t>Commercio con l’estero</t>
    </r>
    <r>
      <rPr>
        <sz val="8"/>
        <rFont val="Arial"/>
        <family val="2"/>
      </rPr>
      <t xml:space="preserve"> </t>
    </r>
    <r>
      <rPr>
        <i/>
        <sz val="8"/>
        <rFont val="Arial"/>
        <family val="2"/>
      </rPr>
      <t>(FOB-CIF)</t>
    </r>
    <r>
      <rPr>
        <sz val="8"/>
        <rFont val="Arial"/>
        <family val="2"/>
      </rPr>
      <t>.
(1) Per beni tradizionali si intendono: tessili e abbigliamento; cuoio, pelli e calzature; altri manifatturieri (mobili, gioielleria, strumenti musicali, articoli sportivi, giochi e giocattoli, strumenti medici e altri manifatturieri non altrimenti classificati). – (2) Per petrolio e prodotti della raffinazione del petrolio si intendono: fabbricazione di prodotti di cokeria; fabbricazione di prodotti derivanti dalla raffinazione del petrolio; estrazione di petrolio greggio; estrazione di gas naturale.</t>
    </r>
  </si>
  <si>
    <r>
      <t xml:space="preserve">Fonte: elaborazioni su dati dell’Osservatorio del mercato immobiliare (OMI) dell'Agenzia delle Entrate.
(1) Sono escluse Gorizia e Trieste e le Province autonome </t>
    </r>
    <r>
      <rPr>
        <sz val="8"/>
        <rFont val="Arial"/>
        <family val="2"/>
      </rPr>
      <t xml:space="preserve">di Bolzano e di Trento </t>
    </r>
    <r>
      <rPr>
        <sz val="8"/>
        <color rgb="FF000000"/>
        <rFont val="Arial"/>
        <family val="2"/>
      </rPr>
      <t>per motivi legati alla gestione del catasto e/o degli archivi di pubblicità immobiliare e i cui dati non sono disponibili nelle serie pubblicate ogni semestre dall’OMI.</t>
    </r>
  </si>
  <si>
    <t xml:space="preserve">Fonte: elaborazioni su dati Immobiliare.it.
(1) La domanda è misurata dal numero di contatti giornalieri per annuncio (ossia i messaggi inviati ai venditori tramite il portale digitale Immobiliare.it), rapportando i valori medi annuali a quelli dell’anno precedente. I dati sul 2022 sono riferiti al 1° semestre. – (2) La suddivisione in città e piccoli centri e aree rurali, basata sulla densità abitativa, è quella proposta dall’Eurostat; per la metodologia, cfr. sul sito dell’Eurostat:  https://ec.europa.eu/eurostat/web/degree-of-urbanisation/methodology.
</t>
  </si>
  <si>
    <r>
      <rPr>
        <i/>
        <sz val="8"/>
        <rFont val="Arial"/>
        <family val="2"/>
      </rPr>
      <t>Per memoria</t>
    </r>
    <r>
      <rPr>
        <sz val="8"/>
        <rFont val="Arial"/>
        <family val="2"/>
      </rPr>
      <t>: stanziamento complessivo
(3)</t>
    </r>
  </si>
  <si>
    <r>
      <t xml:space="preserve">Grado di urbanizzazione </t>
    </r>
    <r>
      <rPr>
        <sz val="8"/>
        <color theme="1"/>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</si>
</sst>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0.0"/>
    <numFmt numFmtId="165" formatCode="#,##0.0"/>
    <numFmt numFmtId="166" formatCode="###0;###0"/>
    <numFmt numFmtId="167" formatCode="#,##0;\-#,##0;\-"/>
    <numFmt numFmtId="168" formatCode="0.0%"/>
    <numFmt numFmtId="169" formatCode="#,##0.0;\-#,##0.0;\-"/>
    <numFmt numFmtId="170" formatCode="_-* #,##0.0_-;\-* #,##0.0_-;_-* &quot;-&quot;?_-;_-@_-"/>
    <numFmt numFmtId="171" formatCode="_-* #,##0_-;\-* #,##0_-;_-* &quot;-&quot;??_-;_-@_-"/>
    <numFmt numFmtId="172" formatCode="0.000"/>
    <numFmt numFmtId="173" formatCode="[$-410]mmmm\-yy;@"/>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8"/>
      <color rgb="FF005778"/>
      <name val="Arial"/>
      <family val="2"/>
    </font>
    <font>
      <sz val="8"/>
      <color theme="1"/>
      <name val="Arial"/>
      <family val="2"/>
    </font>
    <font>
      <b/>
      <sz val="8"/>
      <color theme="1"/>
      <name val="Arial"/>
      <family val="2"/>
    </font>
    <font>
      <sz val="10"/>
      <name val="Arial"/>
      <family val="2"/>
    </font>
    <font>
      <b/>
      <sz val="8"/>
      <color rgb="FF000000"/>
      <name val="Arial"/>
      <family val="2"/>
    </font>
    <font>
      <i/>
      <sz val="8"/>
      <color rgb="FF000000"/>
      <name val="Arial"/>
      <family val="2"/>
    </font>
    <font>
      <b/>
      <sz val="8"/>
      <color rgb="FF00557B"/>
      <name val="Arial"/>
      <family val="2"/>
    </font>
    <font>
      <sz val="11"/>
      <color theme="1"/>
      <name val="Calibri"/>
      <family val="2"/>
      <scheme val="minor"/>
    </font>
    <font>
      <b/>
      <sz val="11"/>
      <color theme="1"/>
      <name val="Calibri"/>
      <family val="2"/>
      <scheme val="minor"/>
    </font>
    <font>
      <b/>
      <sz val="8"/>
      <name val="Arial"/>
      <family val="2"/>
    </font>
    <font>
      <sz val="8"/>
      <name val="Arial"/>
      <family val="2"/>
    </font>
    <font>
      <i/>
      <sz val="8"/>
      <color indexed="8"/>
      <name val="Arial"/>
      <family val="2"/>
    </font>
    <font>
      <sz val="8"/>
      <color indexed="8"/>
      <name val="Arial"/>
      <family val="2"/>
    </font>
    <font>
      <b/>
      <sz val="8"/>
      <color indexed="8"/>
      <name val="Arial"/>
      <family val="2"/>
    </font>
    <font>
      <i/>
      <vertAlign val="subscript"/>
      <sz val="8"/>
      <color indexed="8"/>
      <name val="Arial"/>
      <family val="2"/>
    </font>
    <font>
      <i/>
      <sz val="8"/>
      <color theme="1"/>
      <name val="Arial"/>
      <family val="2"/>
    </font>
    <font>
      <sz val="10"/>
      <color theme="1"/>
      <name val="Times New Roman"/>
      <family val="1"/>
    </font>
    <font>
      <sz val="6.5"/>
      <color theme="1"/>
      <name val="Arial"/>
      <family val="2"/>
    </font>
    <font>
      <sz val="8"/>
      <color theme="1"/>
      <name val="Times New Roman"/>
      <family val="1"/>
    </font>
    <font>
      <sz val="8"/>
      <color rgb="FF000000"/>
      <name val="Arial"/>
      <family val="2"/>
    </font>
    <font>
      <i/>
      <sz val="8"/>
      <name val="Arial"/>
      <family val="2"/>
    </font>
    <font>
      <sz val="11"/>
      <name val="Calibri"/>
      <family val="2"/>
    </font>
    <font>
      <sz val="7"/>
      <color rgb="FF000000"/>
      <name val="Arial"/>
      <family val="2"/>
    </font>
    <font>
      <sz val="8"/>
      <color theme="1"/>
      <name val="Calibri"/>
      <family val="2"/>
    </font>
    <font>
      <sz val="8"/>
      <color rgb="FFFF0000"/>
      <name val="Arial"/>
      <family val="2"/>
    </font>
    <font>
      <i/>
      <sz val="11"/>
      <name val="Arial"/>
      <family val="2"/>
    </font>
    <font>
      <sz val="8"/>
      <color theme="1"/>
      <name val="Calibri"/>
      <family val="2"/>
      <scheme val="minor"/>
    </font>
    <font>
      <sz val="8"/>
      <color indexed="8"/>
      <name val="Symbol"/>
      <family val="1"/>
      <charset val="2"/>
    </font>
    <font>
      <sz val="8"/>
      <name val="Symbol"/>
      <family val="1"/>
      <charset val="2"/>
    </font>
    <font>
      <sz val="11"/>
      <color theme="1"/>
      <name val="Times New Roman"/>
      <family val="1"/>
    </font>
  </fonts>
  <fills count="8">
    <fill>
      <patternFill patternType="none"/>
    </fill>
    <fill>
      <patternFill patternType="gray125"/>
    </fill>
    <fill>
      <patternFill patternType="solid">
        <fgColor rgb="FFE0EAF2"/>
        <bgColor indexed="64"/>
      </patternFill>
    </fill>
    <fill>
      <patternFill patternType="solid">
        <fgColor rgb="FFFFFFFF"/>
        <bgColor indexed="64"/>
      </patternFill>
    </fill>
    <fill>
      <patternFill patternType="solid">
        <fgColor rgb="FFDAEEF3"/>
        <bgColor indexed="64"/>
      </patternFill>
    </fill>
    <fill>
      <patternFill patternType="solid">
        <fgColor rgb="FFDBE5F1"/>
        <bgColor indexed="64"/>
      </patternFill>
    </fill>
    <fill>
      <patternFill patternType="solid">
        <fgColor theme="0"/>
        <bgColor indexed="64"/>
      </patternFill>
    </fill>
    <fill>
      <patternFill patternType="solid">
        <fgColor rgb="FFDEEAF2"/>
        <bgColor indexed="64"/>
      </patternFill>
    </fill>
  </fills>
  <borders count="24">
    <border>
      <left/>
      <right/>
      <top/>
      <bottom/>
      <diagonal/>
    </border>
    <border>
      <left/>
      <right/>
      <top style="medium">
        <color rgb="FF00557B"/>
      </top>
      <bottom/>
      <diagonal/>
    </border>
    <border>
      <left/>
      <right/>
      <top/>
      <bottom style="thin">
        <color rgb="FF00557B"/>
      </bottom>
      <diagonal/>
    </border>
    <border>
      <left/>
      <right/>
      <top style="thin">
        <color rgb="FF00557B"/>
      </top>
      <bottom style="thin">
        <color rgb="FF00557B"/>
      </bottom>
      <diagonal/>
    </border>
    <border>
      <left/>
      <right/>
      <top style="thin">
        <color rgb="FF00557B"/>
      </top>
      <bottom/>
      <diagonal/>
    </border>
    <border>
      <left/>
      <right/>
      <top style="medium">
        <color rgb="FF00557B"/>
      </top>
      <bottom style="thin">
        <color rgb="FF00557B"/>
      </bottom>
      <diagonal/>
    </border>
    <border>
      <left/>
      <right/>
      <top/>
      <bottom style="medium">
        <color rgb="FF00557B"/>
      </bottom>
      <diagonal/>
    </border>
    <border>
      <left/>
      <right/>
      <top/>
      <bottom style="medium">
        <color rgb="FF005778"/>
      </bottom>
      <diagonal/>
    </border>
    <border>
      <left/>
      <right/>
      <top style="medium">
        <color rgb="FF005778"/>
      </top>
      <bottom/>
      <diagonal/>
    </border>
    <border>
      <left/>
      <right/>
      <top/>
      <bottom style="thin">
        <color rgb="FF005778"/>
      </bottom>
      <diagonal/>
    </border>
    <border>
      <left/>
      <right/>
      <top style="thin">
        <color rgb="FF005778"/>
      </top>
      <bottom style="thin">
        <color rgb="FF005778"/>
      </bottom>
      <diagonal/>
    </border>
    <border>
      <left/>
      <right/>
      <top style="thin">
        <color rgb="FF005778"/>
      </top>
      <bottom/>
      <diagonal/>
    </border>
    <border>
      <left/>
      <right/>
      <top style="thin">
        <color indexed="64"/>
      </top>
      <bottom style="thin">
        <color rgb="FF005778"/>
      </bottom>
      <diagonal/>
    </border>
    <border>
      <left/>
      <right/>
      <top/>
      <bottom style="thin">
        <color rgb="FF005C81"/>
      </bottom>
      <diagonal/>
    </border>
    <border>
      <left/>
      <right/>
      <top style="thin">
        <color rgb="FF005C81"/>
      </top>
      <bottom/>
      <diagonal/>
    </border>
    <border>
      <left/>
      <right/>
      <top style="thin">
        <color rgb="FF005C81"/>
      </top>
      <bottom style="thin">
        <color rgb="FF005C81"/>
      </bottom>
      <diagonal/>
    </border>
    <border>
      <left/>
      <right/>
      <top style="thin">
        <color rgb="FF005778"/>
      </top>
      <bottom style="thin">
        <color indexed="64"/>
      </bottom>
      <diagonal/>
    </border>
    <border>
      <left/>
      <right/>
      <top/>
      <bottom style="thin">
        <color indexed="64"/>
      </bottom>
      <diagonal/>
    </border>
    <border>
      <left/>
      <right/>
      <top style="thin">
        <color indexed="64"/>
      </top>
      <bottom/>
      <diagonal/>
    </border>
    <border>
      <left style="thin">
        <color rgb="FF005778"/>
      </left>
      <right/>
      <top style="thin">
        <color rgb="FF005778"/>
      </top>
      <bottom style="thin">
        <color rgb="FF005778"/>
      </bottom>
      <diagonal/>
    </border>
    <border>
      <left style="thin">
        <color rgb="FF005778"/>
      </left>
      <right/>
      <top/>
      <bottom/>
      <diagonal/>
    </border>
    <border>
      <left/>
      <right style="thin">
        <color rgb="FF005778"/>
      </right>
      <top/>
      <bottom/>
      <diagonal/>
    </border>
    <border>
      <left/>
      <right style="thin">
        <color rgb="FF005778"/>
      </right>
      <top style="thin">
        <color rgb="FF005778"/>
      </top>
      <bottom style="thin">
        <color rgb="FF005778"/>
      </bottom>
      <diagonal/>
    </border>
    <border>
      <left/>
      <right/>
      <top style="medium">
        <color rgb="FF005C81"/>
      </top>
      <bottom/>
      <diagonal/>
    </border>
  </borders>
  <cellStyleXfs count="21">
    <xf numFmtId="0" fontId="0" fillId="0" borderId="0"/>
    <xf numFmtId="0" fontId="9" fillId="0" borderId="0"/>
    <xf numFmtId="0" fontId="13" fillId="0" borderId="0"/>
    <xf numFmtId="0" fontId="5" fillId="0" borderId="0"/>
    <xf numFmtId="0" fontId="9" fillId="0" borderId="0"/>
    <xf numFmtId="0" fontId="13" fillId="0" borderId="0"/>
    <xf numFmtId="0" fontId="13" fillId="0" borderId="0"/>
    <xf numFmtId="0" fontId="5" fillId="0" borderId="0"/>
    <xf numFmtId="0" fontId="27" fillId="0" borderId="0"/>
    <xf numFmtId="0" fontId="13" fillId="0" borderId="0"/>
    <xf numFmtId="0" fontId="4" fillId="0" borderId="0"/>
    <xf numFmtId="0" fontId="27" fillId="0" borderId="0"/>
    <xf numFmtId="43" fontId="13" fillId="0" borderId="0" applyFont="0" applyFill="0" applyBorder="0" applyAlignment="0" applyProtection="0"/>
    <xf numFmtId="0" fontId="13" fillId="0" borderId="0"/>
    <xf numFmtId="9" fontId="9" fillId="0" borderId="0" applyFont="0" applyFill="0" applyBorder="0" applyAlignment="0" applyProtection="0"/>
    <xf numFmtId="9" fontId="13" fillId="0" borderId="0" applyFont="0" applyFill="0" applyBorder="0" applyAlignment="0" applyProtection="0"/>
    <xf numFmtId="0" fontId="3" fillId="0" borderId="0"/>
    <xf numFmtId="0" fontId="13" fillId="0" borderId="0"/>
    <xf numFmtId="0" fontId="13" fillId="0" borderId="0"/>
    <xf numFmtId="0" fontId="2" fillId="0" borderId="0"/>
    <xf numFmtId="0" fontId="1" fillId="0" borderId="0"/>
  </cellStyleXfs>
  <cellXfs count="594">
    <xf numFmtId="0" fontId="0" fillId="0" borderId="0" xfId="0"/>
    <xf numFmtId="0" fontId="6" fillId="0" borderId="0" xfId="0" applyFont="1" applyAlignment="1">
      <alignment vertical="center" wrapText="1"/>
    </xf>
    <xf numFmtId="0" fontId="7" fillId="0" borderId="2" xfId="0" applyFont="1" applyBorder="1" applyAlignment="1">
      <alignment horizontal="center" vertical="center" wrapText="1"/>
    </xf>
    <xf numFmtId="2" fontId="7" fillId="0" borderId="0" xfId="0" applyNumberFormat="1" applyFont="1" applyAlignment="1">
      <alignment horizontal="center" vertical="center"/>
    </xf>
    <xf numFmtId="0" fontId="7" fillId="0" borderId="0" xfId="0" applyFont="1" applyAlignment="1">
      <alignment horizontal="left" vertical="center"/>
    </xf>
    <xf numFmtId="0" fontId="7" fillId="2" borderId="0" xfId="0" applyFont="1" applyFill="1" applyAlignment="1">
      <alignment horizontal="left" vertical="center"/>
    </xf>
    <xf numFmtId="2" fontId="7" fillId="2" borderId="0" xfId="0" applyNumberFormat="1" applyFont="1" applyFill="1" applyAlignment="1">
      <alignment horizontal="center" vertical="center"/>
    </xf>
    <xf numFmtId="164" fontId="18" fillId="0" borderId="10" xfId="1" applyNumberFormat="1" applyFont="1" applyBorder="1" applyAlignment="1">
      <alignment horizontal="center" vertical="center"/>
    </xf>
    <xf numFmtId="164" fontId="18" fillId="0" borderId="10" xfId="1" applyNumberFormat="1" applyFont="1" applyBorder="1" applyAlignment="1">
      <alignment horizontal="center" vertical="center" wrapText="1"/>
    </xf>
    <xf numFmtId="164" fontId="19" fillId="0" borderId="0" xfId="1" applyNumberFormat="1" applyFont="1" applyAlignment="1">
      <alignment vertical="center"/>
    </xf>
    <xf numFmtId="1" fontId="16" fillId="2" borderId="0" xfId="1" applyNumberFormat="1" applyFont="1" applyFill="1" applyAlignment="1">
      <alignment horizontal="left" vertical="center"/>
    </xf>
    <xf numFmtId="3" fontId="16" fillId="2" borderId="0" xfId="1" applyNumberFormat="1" applyFont="1" applyFill="1" applyAlignment="1">
      <alignment horizontal="right" vertical="center" indent="4"/>
    </xf>
    <xf numFmtId="1" fontId="16" fillId="0" borderId="0" xfId="1" applyNumberFormat="1" applyFont="1" applyAlignment="1">
      <alignment horizontal="left" vertical="center"/>
    </xf>
    <xf numFmtId="1" fontId="15" fillId="2" borderId="0" xfId="1" applyNumberFormat="1" applyFont="1" applyFill="1" applyAlignment="1">
      <alignment horizontal="left" vertical="center"/>
    </xf>
    <xf numFmtId="0" fontId="13" fillId="0" borderId="0" xfId="2"/>
    <xf numFmtId="164" fontId="18" fillId="0" borderId="0" xfId="1" applyNumberFormat="1" applyFont="1" applyAlignment="1">
      <alignment horizontal="center" vertical="center"/>
    </xf>
    <xf numFmtId="0" fontId="7" fillId="0" borderId="10" xfId="0" applyFont="1" applyBorder="1" applyAlignment="1">
      <alignment horizontal="center" vertical="center" wrapText="1"/>
    </xf>
    <xf numFmtId="0" fontId="22" fillId="0" borderId="0" xfId="0" applyFont="1" applyAlignment="1">
      <alignment vertical="center" wrapText="1"/>
    </xf>
    <xf numFmtId="0" fontId="7" fillId="2" borderId="0" xfId="0" applyFont="1" applyFill="1" applyAlignment="1">
      <alignment vertical="center" wrapText="1"/>
    </xf>
    <xf numFmtId="165" fontId="7" fillId="2" borderId="0" xfId="0" applyNumberFormat="1" applyFont="1" applyFill="1" applyAlignment="1">
      <alignment horizontal="right" vertical="center" wrapText="1" indent="2"/>
    </xf>
    <xf numFmtId="0" fontId="21" fillId="0" borderId="0" xfId="0" applyFont="1" applyAlignment="1">
      <alignment horizontal="left" vertical="center" wrapText="1" indent="1"/>
    </xf>
    <xf numFmtId="165" fontId="7" fillId="0" borderId="0" xfId="0" applyNumberFormat="1" applyFont="1" applyAlignment="1">
      <alignment horizontal="right" vertical="center" wrapText="1" indent="2"/>
    </xf>
    <xf numFmtId="0" fontId="7" fillId="0" borderId="0" xfId="0" applyFont="1" applyAlignment="1">
      <alignment vertical="center" wrapText="1"/>
    </xf>
    <xf numFmtId="0" fontId="22" fillId="0" borderId="7" xfId="0" applyFont="1" applyBorder="1" applyAlignment="1">
      <alignment vertical="center" wrapText="1"/>
    </xf>
    <xf numFmtId="3" fontId="7" fillId="2" borderId="0" xfId="0" applyNumberFormat="1" applyFont="1" applyFill="1" applyAlignment="1">
      <alignment horizontal="right" vertical="center" wrapText="1" indent="2"/>
    </xf>
    <xf numFmtId="3" fontId="7" fillId="0" borderId="0" xfId="0" applyNumberFormat="1" applyFont="1" applyAlignment="1">
      <alignment horizontal="right" vertical="center" wrapText="1" indent="2"/>
    </xf>
    <xf numFmtId="0" fontId="5" fillId="0" borderId="0" xfId="3"/>
    <xf numFmtId="0" fontId="7" fillId="0" borderId="10" xfId="3" applyFont="1" applyBorder="1" applyAlignment="1">
      <alignment horizontal="center" vertical="center" wrapText="1"/>
    </xf>
    <xf numFmtId="0" fontId="7" fillId="2" borderId="0" xfId="3" applyFont="1" applyFill="1" applyAlignment="1">
      <alignment vertical="center" wrapText="1"/>
    </xf>
    <xf numFmtId="0" fontId="7" fillId="0" borderId="0" xfId="3" applyFont="1" applyAlignment="1">
      <alignment vertical="center" wrapText="1"/>
    </xf>
    <xf numFmtId="0" fontId="7" fillId="0" borderId="0" xfId="3" applyFont="1" applyAlignment="1">
      <alignment horizontal="justify" vertical="center" wrapText="1"/>
    </xf>
    <xf numFmtId="0" fontId="7" fillId="2" borderId="0" xfId="3" applyFont="1" applyFill="1" applyAlignment="1">
      <alignment horizontal="justify" vertical="center" wrapText="1"/>
    </xf>
    <xf numFmtId="0" fontId="0" fillId="0" borderId="0" xfId="0" applyAlignment="1">
      <alignment vertical="center"/>
    </xf>
    <xf numFmtId="0" fontId="25" fillId="0" borderId="10" xfId="0" applyFont="1" applyBorder="1" applyAlignment="1">
      <alignment horizontal="center" vertical="center" wrapText="1"/>
    </xf>
    <xf numFmtId="0" fontId="25" fillId="0" borderId="0" xfId="0" applyFont="1" applyAlignment="1">
      <alignment horizontal="left" vertical="center" wrapText="1"/>
    </xf>
    <xf numFmtId="0" fontId="25" fillId="0" borderId="0" xfId="0" applyFont="1" applyAlignment="1">
      <alignment horizontal="center" vertical="center" wrapText="1"/>
    </xf>
    <xf numFmtId="0" fontId="25" fillId="2" borderId="0" xfId="0" applyFont="1" applyFill="1" applyAlignment="1">
      <alignment vertical="center" wrapText="1"/>
    </xf>
    <xf numFmtId="165" fontId="25" fillId="2" borderId="0" xfId="0" applyNumberFormat="1" applyFont="1" applyFill="1" applyAlignment="1">
      <alignment horizontal="center" vertical="center" wrapText="1"/>
    </xf>
    <xf numFmtId="165" fontId="0" fillId="0" borderId="0" xfId="0" applyNumberFormat="1"/>
    <xf numFmtId="0" fontId="25" fillId="0" borderId="0" xfId="0" applyFont="1" applyAlignment="1">
      <alignment vertical="center" wrapText="1"/>
    </xf>
    <xf numFmtId="165" fontId="25" fillId="0" borderId="0" xfId="0" applyNumberFormat="1" applyFont="1" applyAlignment="1">
      <alignment horizontal="center" vertical="center" wrapText="1"/>
    </xf>
    <xf numFmtId="0" fontId="10" fillId="2" borderId="0" xfId="0" applyFont="1" applyFill="1" applyAlignment="1">
      <alignment wrapText="1"/>
    </xf>
    <xf numFmtId="165" fontId="10" fillId="2" borderId="0" xfId="0" applyNumberFormat="1" applyFont="1" applyFill="1" applyAlignment="1">
      <alignment horizontal="center" vertical="center" wrapText="1"/>
    </xf>
    <xf numFmtId="165" fontId="25" fillId="2" borderId="0" xfId="0" applyNumberFormat="1" applyFont="1" applyFill="1" applyAlignment="1">
      <alignment horizontal="right" vertical="center" wrapText="1" indent="1"/>
    </xf>
    <xf numFmtId="165" fontId="25" fillId="0" borderId="0" xfId="0" applyNumberFormat="1" applyFont="1" applyAlignment="1">
      <alignment horizontal="right" vertical="center" wrapText="1" indent="1"/>
    </xf>
    <xf numFmtId="165" fontId="10" fillId="2" borderId="0" xfId="0" applyNumberFormat="1" applyFont="1" applyFill="1" applyAlignment="1">
      <alignment horizontal="right" vertical="center" wrapText="1" indent="1"/>
    </xf>
    <xf numFmtId="0" fontId="25" fillId="0" borderId="7" xfId="0" applyFont="1" applyBorder="1" applyAlignment="1">
      <alignment horizontal="justify" vertical="center" wrapText="1"/>
    </xf>
    <xf numFmtId="0" fontId="25" fillId="0" borderId="7" xfId="0" applyFont="1" applyBorder="1" applyAlignment="1">
      <alignment horizontal="right" vertical="center" wrapText="1"/>
    </xf>
    <xf numFmtId="0" fontId="16" fillId="0" borderId="0" xfId="0" applyFont="1" applyAlignment="1">
      <alignment vertical="top" wrapText="1"/>
    </xf>
    <xf numFmtId="0" fontId="7" fillId="0" borderId="0" xfId="5" applyFont="1"/>
    <xf numFmtId="0" fontId="7" fillId="0" borderId="10" xfId="5" applyFont="1" applyBorder="1" applyAlignment="1">
      <alignment horizontal="center" vertical="center" wrapText="1"/>
    </xf>
    <xf numFmtId="0" fontId="7" fillId="0" borderId="0" xfId="5" applyFont="1" applyAlignment="1">
      <alignment vertical="center"/>
    </xf>
    <xf numFmtId="0" fontId="7" fillId="0" borderId="0" xfId="5" applyFont="1" applyAlignment="1">
      <alignment horizontal="center" vertical="center" wrapText="1"/>
    </xf>
    <xf numFmtId="3" fontId="7" fillId="2" borderId="0" xfId="7" applyNumberFormat="1" applyFont="1" applyFill="1" applyAlignment="1">
      <alignment horizontal="right" vertical="center" wrapText="1" indent="4"/>
    </xf>
    <xf numFmtId="3" fontId="7" fillId="0" borderId="0" xfId="7" applyNumberFormat="1" applyFont="1" applyAlignment="1">
      <alignment horizontal="right" vertical="center" wrapText="1" indent="4"/>
    </xf>
    <xf numFmtId="3" fontId="8" fillId="2" borderId="0" xfId="7" applyNumberFormat="1" applyFont="1" applyFill="1" applyAlignment="1">
      <alignment horizontal="right" vertical="center" wrapText="1" indent="4"/>
    </xf>
    <xf numFmtId="0" fontId="21" fillId="0" borderId="7" xfId="5" applyFont="1" applyBorder="1" applyAlignment="1">
      <alignment wrapText="1"/>
    </xf>
    <xf numFmtId="164" fontId="7" fillId="0" borderId="7" xfId="5" applyNumberFormat="1" applyFont="1" applyBorder="1" applyAlignment="1">
      <alignment horizontal="right" wrapText="1" indent="2"/>
    </xf>
    <xf numFmtId="0" fontId="7" fillId="0" borderId="0" xfId="5" applyFont="1" applyAlignment="1">
      <alignment horizontal="justify" vertical="top" wrapText="1"/>
    </xf>
    <xf numFmtId="0" fontId="13" fillId="0" borderId="0" xfId="9"/>
    <xf numFmtId="0" fontId="16" fillId="0" borderId="10" xfId="9" applyFont="1" applyBorder="1" applyAlignment="1">
      <alignment horizontal="center" vertical="center" wrapText="1"/>
    </xf>
    <xf numFmtId="0" fontId="16" fillId="0" borderId="0" xfId="9" applyFont="1" applyAlignment="1">
      <alignment horizontal="center" vertical="center" wrapText="1"/>
    </xf>
    <xf numFmtId="0" fontId="7" fillId="0" borderId="0" xfId="9" applyFont="1"/>
    <xf numFmtId="0" fontId="7" fillId="2" borderId="0" xfId="9" applyFont="1" applyFill="1" applyAlignment="1">
      <alignment horizontal="left"/>
    </xf>
    <xf numFmtId="164" fontId="13" fillId="0" borderId="0" xfId="9" applyNumberFormat="1"/>
    <xf numFmtId="0" fontId="7" fillId="0" borderId="0" xfId="9" applyFont="1" applyAlignment="1">
      <alignment horizontal="left"/>
    </xf>
    <xf numFmtId="0" fontId="7" fillId="0" borderId="7" xfId="9" applyFont="1" applyBorder="1" applyAlignment="1">
      <alignment horizontal="left"/>
    </xf>
    <xf numFmtId="164" fontId="7" fillId="0" borderId="7" xfId="9" applyNumberFormat="1" applyFont="1" applyBorder="1" applyAlignment="1">
      <alignment horizontal="center"/>
    </xf>
    <xf numFmtId="0" fontId="15" fillId="0" borderId="0" xfId="0" applyFont="1" applyAlignment="1">
      <alignment horizontal="center" vertical="center" wrapText="1"/>
    </xf>
    <xf numFmtId="0" fontId="7" fillId="0" borderId="10" xfId="0" applyFont="1" applyBorder="1" applyAlignment="1">
      <alignment horizontal="center" vertical="center"/>
    </xf>
    <xf numFmtId="0" fontId="7" fillId="0" borderId="0" xfId="0" applyFont="1" applyAlignment="1">
      <alignment horizontal="center" vertical="center"/>
    </xf>
    <xf numFmtId="0" fontId="7" fillId="0" borderId="0" xfId="0" applyFont="1"/>
    <xf numFmtId="0" fontId="7" fillId="2" borderId="0" xfId="0" applyFont="1" applyFill="1"/>
    <xf numFmtId="164" fontId="7" fillId="2" borderId="0" xfId="0" applyNumberFormat="1" applyFont="1" applyFill="1" applyAlignment="1">
      <alignment horizontal="right" vertical="center" indent="2"/>
    </xf>
    <xf numFmtId="164" fontId="7" fillId="0" borderId="0" xfId="0" applyNumberFormat="1" applyFont="1" applyAlignment="1">
      <alignment horizontal="right" vertical="center" indent="2"/>
    </xf>
    <xf numFmtId="165" fontId="25" fillId="2" borderId="0" xfId="0" applyNumberFormat="1" applyFont="1" applyFill="1" applyAlignment="1">
      <alignment horizontal="right" vertical="center" wrapText="1"/>
    </xf>
    <xf numFmtId="165" fontId="25" fillId="0" borderId="0" xfId="0" applyNumberFormat="1" applyFont="1" applyAlignment="1">
      <alignment horizontal="right" vertical="center" wrapText="1"/>
    </xf>
    <xf numFmtId="0" fontId="10" fillId="2" borderId="0" xfId="0" applyFont="1" applyFill="1" applyAlignment="1">
      <alignment vertical="center" wrapText="1"/>
    </xf>
    <xf numFmtId="165" fontId="10" fillId="2" borderId="0" xfId="0" applyNumberFormat="1" applyFont="1" applyFill="1" applyAlignment="1">
      <alignment horizontal="right" vertical="center" wrapText="1"/>
    </xf>
    <xf numFmtId="0" fontId="25" fillId="2" borderId="0" xfId="0" applyFont="1" applyFill="1" applyAlignment="1">
      <alignment horizontal="left" vertical="center" wrapText="1" indent="1"/>
    </xf>
    <xf numFmtId="0" fontId="25" fillId="0" borderId="0" xfId="0" applyFont="1" applyAlignment="1">
      <alignment horizontal="left" vertical="center" wrapText="1" indent="1"/>
    </xf>
    <xf numFmtId="0" fontId="10" fillId="0" borderId="0" xfId="0" applyFont="1" applyAlignment="1">
      <alignment vertical="center" wrapText="1"/>
    </xf>
    <xf numFmtId="165" fontId="10" fillId="0" borderId="0" xfId="0" applyNumberFormat="1" applyFont="1" applyAlignment="1">
      <alignment horizontal="right" vertical="center" wrapText="1"/>
    </xf>
    <xf numFmtId="165" fontId="10" fillId="0" borderId="0" xfId="0" applyNumberFormat="1" applyFont="1" applyAlignment="1">
      <alignment horizontal="right" vertical="center" wrapText="1" indent="1"/>
    </xf>
    <xf numFmtId="0" fontId="25" fillId="2" borderId="0" xfId="0" applyFont="1" applyFill="1" applyAlignment="1">
      <alignment wrapText="1"/>
    </xf>
    <xf numFmtId="0" fontId="25" fillId="0" borderId="0" xfId="0" applyFont="1" applyAlignment="1">
      <alignment wrapText="1"/>
    </xf>
    <xf numFmtId="0" fontId="10" fillId="0" borderId="0" xfId="0" applyFont="1" applyAlignment="1">
      <alignment wrapText="1"/>
    </xf>
    <xf numFmtId="3" fontId="25" fillId="2" borderId="0" xfId="0" applyNumberFormat="1" applyFont="1" applyFill="1" applyAlignment="1">
      <alignment horizontal="right" vertical="center" wrapText="1" indent="2"/>
    </xf>
    <xf numFmtId="3" fontId="0" fillId="0" borderId="0" xfId="0" applyNumberFormat="1"/>
    <xf numFmtId="3" fontId="25" fillId="0" borderId="0" xfId="0" applyNumberFormat="1" applyFont="1" applyAlignment="1">
      <alignment horizontal="right" vertical="center" wrapText="1" indent="2"/>
    </xf>
    <xf numFmtId="0" fontId="10" fillId="2" borderId="0" xfId="0" applyFont="1" applyFill="1" applyAlignment="1">
      <alignment horizontal="left" vertical="center" wrapText="1"/>
    </xf>
    <xf numFmtId="3" fontId="10" fillId="2" borderId="0" xfId="0" applyNumberFormat="1" applyFont="1" applyFill="1" applyAlignment="1">
      <alignment horizontal="right" vertical="center" wrapText="1" indent="2"/>
    </xf>
    <xf numFmtId="3" fontId="10" fillId="0" borderId="0" xfId="0" applyNumberFormat="1" applyFont="1" applyAlignment="1">
      <alignment horizontal="right" vertical="center" wrapText="1" indent="2"/>
    </xf>
    <xf numFmtId="0" fontId="6" fillId="0" borderId="0" xfId="4" applyFont="1" applyAlignment="1">
      <alignment horizontal="righ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28" fillId="0" borderId="9" xfId="0" applyFont="1" applyBorder="1" applyAlignment="1">
      <alignment horizontal="center" vertical="center" wrapText="1"/>
    </xf>
    <xf numFmtId="164" fontId="25" fillId="2" borderId="0" xfId="0" applyNumberFormat="1" applyFont="1" applyFill="1" applyAlignment="1">
      <alignment horizontal="center" vertical="center" wrapText="1"/>
    </xf>
    <xf numFmtId="164" fontId="25" fillId="0" borderId="0" xfId="0" applyNumberFormat="1" applyFont="1" applyAlignment="1">
      <alignment horizontal="right" vertical="center" wrapText="1" indent="2"/>
    </xf>
    <xf numFmtId="164" fontId="0" fillId="0" borderId="0" xfId="0" applyNumberFormat="1"/>
    <xf numFmtId="164" fontId="25" fillId="0" borderId="0" xfId="0" applyNumberFormat="1" applyFont="1" applyAlignment="1">
      <alignment horizontal="center" vertical="center" wrapText="1"/>
    </xf>
    <xf numFmtId="164" fontId="10" fillId="2" borderId="0" xfId="0" applyNumberFormat="1" applyFont="1" applyFill="1" applyAlignment="1">
      <alignment horizontal="center" vertical="center" wrapText="1"/>
    </xf>
    <xf numFmtId="164" fontId="10" fillId="0" borderId="0" xfId="0" applyNumberFormat="1" applyFont="1" applyAlignment="1">
      <alignment horizontal="right" vertical="center" wrapText="1" indent="2"/>
    </xf>
    <xf numFmtId="164" fontId="10" fillId="0" borderId="0" xfId="0" applyNumberFormat="1" applyFont="1" applyAlignment="1">
      <alignment horizontal="center" vertical="center" wrapText="1"/>
    </xf>
    <xf numFmtId="0" fontId="25" fillId="0" borderId="0" xfId="0" applyFont="1" applyAlignment="1">
      <alignment horizontal="right" vertical="center" wrapText="1"/>
    </xf>
    <xf numFmtId="0" fontId="16" fillId="0" borderId="0" xfId="0" applyFont="1" applyAlignment="1">
      <alignment horizontal="justify" vertical="top" wrapText="1"/>
    </xf>
    <xf numFmtId="0" fontId="4" fillId="0" borderId="0" xfId="10"/>
    <xf numFmtId="0" fontId="25" fillId="0" borderId="12" xfId="10" applyFont="1" applyBorder="1" applyAlignment="1">
      <alignment horizontal="center" vertical="center" wrapText="1"/>
    </xf>
    <xf numFmtId="0" fontId="25" fillId="2" borderId="0" xfId="10" applyFont="1" applyFill="1" applyAlignment="1">
      <alignment vertical="center" wrapText="1"/>
    </xf>
    <xf numFmtId="0" fontId="25" fillId="3" borderId="0" xfId="10" applyFont="1" applyFill="1" applyAlignment="1">
      <alignment vertical="center" wrapText="1"/>
    </xf>
    <xf numFmtId="0" fontId="7" fillId="2" borderId="0" xfId="10" applyFont="1" applyFill="1" applyAlignment="1">
      <alignment vertical="center" wrapText="1"/>
    </xf>
    <xf numFmtId="0" fontId="29" fillId="0" borderId="0" xfId="10" applyFont="1" applyAlignment="1">
      <alignment vertical="center"/>
    </xf>
    <xf numFmtId="0" fontId="7" fillId="0" borderId="10" xfId="10" applyFont="1" applyBorder="1" applyAlignment="1">
      <alignment horizontal="center" vertical="center" wrapText="1"/>
    </xf>
    <xf numFmtId="0" fontId="7" fillId="0" borderId="0" xfId="10" applyFont="1" applyAlignment="1">
      <alignment vertical="center" wrapText="1"/>
    </xf>
    <xf numFmtId="0" fontId="13" fillId="0" borderId="0" xfId="2" applyAlignment="1">
      <alignment vertical="center"/>
    </xf>
    <xf numFmtId="0" fontId="25" fillId="0" borderId="10" xfId="2" applyFont="1" applyBorder="1" applyAlignment="1">
      <alignment horizontal="center" vertical="center" wrapText="1"/>
    </xf>
    <xf numFmtId="0" fontId="25" fillId="0" borderId="0" xfId="2" applyFont="1" applyAlignment="1">
      <alignment horizontal="left" vertical="center" wrapText="1"/>
    </xf>
    <xf numFmtId="0" fontId="25" fillId="0" borderId="0" xfId="2" applyFont="1" applyAlignment="1">
      <alignment horizontal="center" vertical="center" wrapText="1"/>
    </xf>
    <xf numFmtId="0" fontId="7" fillId="2" borderId="0" xfId="2" applyFont="1" applyFill="1" applyAlignment="1">
      <alignment vertical="center" wrapText="1"/>
    </xf>
    <xf numFmtId="164" fontId="7" fillId="2" borderId="0" xfId="2" applyNumberFormat="1" applyFont="1" applyFill="1" applyAlignment="1">
      <alignment horizontal="right" vertical="center" wrapText="1" indent="2"/>
    </xf>
    <xf numFmtId="165" fontId="13" fillId="0" borderId="0" xfId="2" applyNumberFormat="1"/>
    <xf numFmtId="0" fontId="7" fillId="0" borderId="0" xfId="2" applyFont="1" applyAlignment="1">
      <alignment vertical="center" wrapText="1"/>
    </xf>
    <xf numFmtId="164" fontId="7" fillId="0" borderId="0" xfId="2" applyNumberFormat="1" applyFont="1" applyAlignment="1">
      <alignment horizontal="right" vertical="center" wrapText="1" indent="2"/>
    </xf>
    <xf numFmtId="0" fontId="8" fillId="0" borderId="0" xfId="2" applyFont="1" applyAlignment="1">
      <alignment vertical="center" wrapText="1"/>
    </xf>
    <xf numFmtId="0" fontId="8" fillId="5" borderId="0" xfId="2" applyFont="1" applyFill="1" applyAlignment="1">
      <alignment vertical="center" wrapText="1"/>
    </xf>
    <xf numFmtId="164" fontId="8" fillId="5" borderId="0" xfId="2" applyNumberFormat="1" applyFont="1" applyFill="1" applyAlignment="1">
      <alignment horizontal="right" vertical="center" wrapText="1" indent="2"/>
    </xf>
    <xf numFmtId="0" fontId="25" fillId="0" borderId="7" xfId="2" applyFont="1" applyBorder="1" applyAlignment="1">
      <alignment horizontal="justify" vertical="center" wrapText="1"/>
    </xf>
    <xf numFmtId="0" fontId="25" fillId="0" borderId="7" xfId="2" applyFont="1" applyBorder="1" applyAlignment="1">
      <alignment horizontal="right" vertical="center" wrapText="1"/>
    </xf>
    <xf numFmtId="0" fontId="13" fillId="0" borderId="0" xfId="2" applyAlignment="1">
      <alignment wrapText="1"/>
    </xf>
    <xf numFmtId="0" fontId="16" fillId="0" borderId="0" xfId="11" applyFont="1" applyAlignment="1">
      <alignment vertical="center"/>
    </xf>
    <xf numFmtId="0" fontId="16" fillId="0" borderId="10" xfId="11" applyFont="1" applyBorder="1" applyAlignment="1">
      <alignment horizontal="center" vertical="top" wrapText="1"/>
    </xf>
    <xf numFmtId="0" fontId="16" fillId="0" borderId="0" xfId="11" applyFont="1" applyAlignment="1">
      <alignment horizontal="center" vertical="center" wrapText="1"/>
    </xf>
    <xf numFmtId="0" fontId="16" fillId="0" borderId="0" xfId="11" applyFont="1" applyAlignment="1">
      <alignment horizontal="center" vertical="top" wrapText="1"/>
    </xf>
    <xf numFmtId="0" fontId="16" fillId="2" borderId="0" xfId="11" applyFont="1" applyFill="1" applyAlignment="1">
      <alignment vertical="center"/>
    </xf>
    <xf numFmtId="164" fontId="16" fillId="2" borderId="0" xfId="11" applyNumberFormat="1" applyFont="1" applyFill="1" applyAlignment="1">
      <alignment horizontal="right" vertical="center" indent="2"/>
    </xf>
    <xf numFmtId="164" fontId="16" fillId="0" borderId="0" xfId="11" applyNumberFormat="1" applyFont="1" applyAlignment="1">
      <alignment horizontal="right" vertical="center" indent="2"/>
    </xf>
    <xf numFmtId="0" fontId="15" fillId="2" borderId="0" xfId="11" applyFont="1" applyFill="1" applyAlignment="1">
      <alignment vertical="center"/>
    </xf>
    <xf numFmtId="164" fontId="15" fillId="2" borderId="0" xfId="11" applyNumberFormat="1" applyFont="1" applyFill="1" applyAlignment="1">
      <alignment horizontal="right" vertical="center" indent="2"/>
    </xf>
    <xf numFmtId="0" fontId="15" fillId="0" borderId="0" xfId="11" applyFont="1" applyAlignment="1">
      <alignment vertical="center"/>
    </xf>
    <xf numFmtId="164" fontId="15" fillId="0" borderId="0" xfId="11" applyNumberFormat="1" applyFont="1" applyAlignment="1">
      <alignment horizontal="right" vertical="center" indent="2"/>
    </xf>
    <xf numFmtId="0" fontId="15" fillId="0" borderId="7" xfId="11" applyFont="1" applyBorder="1" applyAlignment="1">
      <alignment vertical="center"/>
    </xf>
    <xf numFmtId="2" fontId="16" fillId="2" borderId="0" xfId="11" applyNumberFormat="1" applyFont="1" applyFill="1" applyAlignment="1">
      <alignment horizontal="right" vertical="center" wrapText="1" indent="2"/>
    </xf>
    <xf numFmtId="2" fontId="16" fillId="0" borderId="0" xfId="11" applyNumberFormat="1" applyFont="1" applyAlignment="1">
      <alignment horizontal="right" vertical="center" wrapText="1" indent="2"/>
    </xf>
    <xf numFmtId="2" fontId="15" fillId="2" borderId="0" xfId="11" applyNumberFormat="1" applyFont="1" applyFill="1" applyAlignment="1">
      <alignment horizontal="right" vertical="center" wrapText="1" indent="2"/>
    </xf>
    <xf numFmtId="2" fontId="15" fillId="0" borderId="0" xfId="11" applyNumberFormat="1" applyFont="1" applyAlignment="1">
      <alignment horizontal="right" vertical="center" wrapText="1" indent="2"/>
    </xf>
    <xf numFmtId="164" fontId="7" fillId="2" borderId="0" xfId="9" applyNumberFormat="1" applyFont="1" applyFill="1" applyAlignment="1">
      <alignment horizontal="center" vertical="center"/>
    </xf>
    <xf numFmtId="164" fontId="7" fillId="0" borderId="0" xfId="9" applyNumberFormat="1" applyFont="1" applyAlignment="1">
      <alignment horizontal="center" vertical="center"/>
    </xf>
    <xf numFmtId="165" fontId="25" fillId="4" borderId="0" xfId="0" applyNumberFormat="1" applyFont="1" applyFill="1" applyAlignment="1">
      <alignment horizontal="right" vertical="center" wrapText="1" indent="1"/>
    </xf>
    <xf numFmtId="0" fontId="28" fillId="0" borderId="10" xfId="0" applyFont="1" applyBorder="1" applyAlignment="1">
      <alignment horizontal="center" vertical="center" wrapText="1"/>
    </xf>
    <xf numFmtId="0" fontId="10" fillId="2" borderId="0" xfId="10" applyFont="1" applyFill="1" applyAlignment="1">
      <alignment vertical="center" wrapText="1"/>
    </xf>
    <xf numFmtId="0" fontId="10" fillId="0" borderId="0" xfId="10" applyFont="1" applyAlignment="1">
      <alignment vertical="center" wrapText="1"/>
    </xf>
    <xf numFmtId="164" fontId="8" fillId="0" borderId="0" xfId="2" applyNumberFormat="1" applyFont="1" applyAlignment="1">
      <alignment horizontal="right" vertical="center" wrapText="1" indent="2"/>
    </xf>
    <xf numFmtId="0" fontId="13" fillId="0" borderId="0" xfId="13"/>
    <xf numFmtId="0" fontId="7" fillId="0" borderId="14" xfId="13" applyFont="1" applyBorder="1" applyAlignment="1">
      <alignment horizontal="center" vertical="center" wrapText="1"/>
    </xf>
    <xf numFmtId="166" fontId="25" fillId="0" borderId="14" xfId="13" applyNumberFormat="1" applyFont="1" applyBorder="1" applyAlignment="1">
      <alignment horizontal="center" vertical="center" wrapText="1"/>
    </xf>
    <xf numFmtId="167" fontId="25" fillId="0" borderId="0" xfId="13" applyNumberFormat="1" applyFont="1" applyAlignment="1">
      <alignment horizontal="right" vertical="center" wrapText="1" indent="1"/>
    </xf>
    <xf numFmtId="167" fontId="13" fillId="0" borderId="0" xfId="13" applyNumberFormat="1"/>
    <xf numFmtId="0" fontId="16" fillId="2" borderId="0" xfId="13" applyFont="1" applyFill="1" applyAlignment="1">
      <alignment horizontal="left" vertical="center" wrapText="1"/>
    </xf>
    <xf numFmtId="167" fontId="25" fillId="2" borderId="0" xfId="13" applyNumberFormat="1" applyFont="1" applyFill="1" applyAlignment="1">
      <alignment horizontal="right" vertical="center" wrapText="1" indent="1"/>
    </xf>
    <xf numFmtId="168" fontId="13" fillId="0" borderId="0" xfId="14" applyNumberFormat="1" applyFont="1"/>
    <xf numFmtId="9" fontId="13" fillId="0" borderId="0" xfId="14" applyFont="1"/>
    <xf numFmtId="0" fontId="15" fillId="0" borderId="0" xfId="13" applyFont="1" applyAlignment="1">
      <alignment horizontal="left" vertical="center" wrapText="1"/>
    </xf>
    <xf numFmtId="167" fontId="10" fillId="0" borderId="0" xfId="13" applyNumberFormat="1" applyFont="1" applyAlignment="1">
      <alignment horizontal="right" vertical="center" wrapText="1" indent="1"/>
    </xf>
    <xf numFmtId="0" fontId="15" fillId="2" borderId="0" xfId="13" applyFont="1" applyFill="1" applyAlignment="1">
      <alignment horizontal="left" vertical="center" wrapText="1"/>
    </xf>
    <xf numFmtId="167" fontId="10" fillId="2" borderId="0" xfId="13" applyNumberFormat="1" applyFont="1" applyFill="1" applyAlignment="1">
      <alignment horizontal="right" vertical="center" wrapText="1" indent="1"/>
    </xf>
    <xf numFmtId="169" fontId="7" fillId="2" borderId="0" xfId="13" applyNumberFormat="1" applyFont="1" applyFill="1" applyAlignment="1">
      <alignment horizontal="right" vertical="center" wrapText="1" indent="1"/>
    </xf>
    <xf numFmtId="170" fontId="7" fillId="0" borderId="0" xfId="13" applyNumberFormat="1" applyFont="1" applyAlignment="1">
      <alignment horizontal="right" vertical="center" wrapText="1" indent="1"/>
    </xf>
    <xf numFmtId="169" fontId="25" fillId="2" borderId="0" xfId="13" applyNumberFormat="1" applyFont="1" applyFill="1" applyAlignment="1">
      <alignment horizontal="right" vertical="center" wrapText="1" indent="1"/>
    </xf>
    <xf numFmtId="0" fontId="7" fillId="0" borderId="15" xfId="13" applyFont="1" applyBorder="1" applyAlignment="1">
      <alignment horizontal="center" vertical="center" wrapText="1"/>
    </xf>
    <xf numFmtId="166" fontId="25" fillId="0" borderId="15" xfId="13" applyNumberFormat="1" applyFont="1" applyBorder="1" applyAlignment="1">
      <alignment horizontal="center" vertical="center" wrapText="1"/>
    </xf>
    <xf numFmtId="0" fontId="26" fillId="2" borderId="0" xfId="13" applyFont="1" applyFill="1" applyAlignment="1">
      <alignment horizontal="left" vertical="center" wrapText="1"/>
    </xf>
    <xf numFmtId="0" fontId="16" fillId="0" borderId="9" xfId="1" applyFont="1" applyBorder="1" applyAlignment="1">
      <alignment horizontal="center"/>
    </xf>
    <xf numFmtId="0" fontId="16" fillId="0" borderId="9" xfId="1" applyFont="1" applyBorder="1" applyAlignment="1">
      <alignment horizontal="center" vertical="center" wrapText="1"/>
    </xf>
    <xf numFmtId="171" fontId="25" fillId="2" borderId="0" xfId="12" applyNumberFormat="1" applyFont="1" applyFill="1" applyAlignment="1">
      <alignment horizontal="right" vertical="center" wrapText="1" indent="1"/>
    </xf>
    <xf numFmtId="171" fontId="25" fillId="0" borderId="0" xfId="12" applyNumberFormat="1" applyFont="1" applyAlignment="1">
      <alignment horizontal="right" vertical="center" wrapText="1" indent="1"/>
    </xf>
    <xf numFmtId="171" fontId="7" fillId="0" borderId="0" xfId="12" applyNumberFormat="1" applyFont="1" applyAlignment="1">
      <alignment horizontal="right" vertical="center" wrapText="1" indent="1"/>
    </xf>
    <xf numFmtId="171" fontId="7" fillId="2" borderId="0" xfId="12" applyNumberFormat="1" applyFont="1" applyFill="1" applyAlignment="1">
      <alignment horizontal="right" vertical="center" wrapText="1" indent="1"/>
    </xf>
    <xf numFmtId="171" fontId="16" fillId="0" borderId="0" xfId="12" applyNumberFormat="1" applyFont="1" applyAlignment="1">
      <alignment horizontal="right" vertical="center" wrapText="1" indent="1"/>
    </xf>
    <xf numFmtId="171" fontId="10" fillId="2" borderId="0" xfId="12" applyNumberFormat="1" applyFont="1" applyFill="1" applyAlignment="1">
      <alignment horizontal="right" vertical="center" wrapText="1" indent="1"/>
    </xf>
    <xf numFmtId="171" fontId="8" fillId="2" borderId="0" xfId="12" applyNumberFormat="1" applyFont="1" applyFill="1" applyAlignment="1">
      <alignment horizontal="right" vertical="center" wrapText="1" indent="1"/>
    </xf>
    <xf numFmtId="0" fontId="16" fillId="0" borderId="0" xfId="1" applyFont="1" applyAlignment="1">
      <alignment vertical="center"/>
    </xf>
    <xf numFmtId="2" fontId="16" fillId="0" borderId="0" xfId="1" applyNumberFormat="1" applyFont="1" applyAlignment="1">
      <alignment vertical="center"/>
    </xf>
    <xf numFmtId="0" fontId="16" fillId="0" borderId="0" xfId="1" applyFont="1" applyAlignment="1">
      <alignment horizontal="center" vertical="center" wrapText="1"/>
    </xf>
    <xf numFmtId="0" fontId="16" fillId="2" borderId="0" xfId="1" applyFont="1" applyFill="1" applyAlignment="1">
      <alignment vertical="center"/>
    </xf>
    <xf numFmtId="3" fontId="16" fillId="2" borderId="0" xfId="1" applyNumberFormat="1" applyFont="1" applyFill="1" applyAlignment="1">
      <alignment horizontal="right" vertical="center" wrapText="1" indent="4"/>
    </xf>
    <xf numFmtId="165" fontId="16" fillId="2" borderId="0" xfId="1" applyNumberFormat="1" applyFont="1" applyFill="1" applyAlignment="1">
      <alignment horizontal="right" vertical="center" wrapText="1" indent="4"/>
    </xf>
    <xf numFmtId="3" fontId="16" fillId="0" borderId="0" xfId="1" applyNumberFormat="1" applyFont="1" applyAlignment="1">
      <alignment horizontal="right" vertical="center" wrapText="1" indent="4"/>
    </xf>
    <xf numFmtId="164" fontId="16" fillId="0" borderId="0" xfId="1" applyNumberFormat="1" applyFont="1" applyAlignment="1">
      <alignment horizontal="right" vertical="center" wrapText="1" indent="4"/>
    </xf>
    <xf numFmtId="164" fontId="16" fillId="2" borderId="0" xfId="1" applyNumberFormat="1" applyFont="1" applyFill="1" applyAlignment="1">
      <alignment horizontal="right" vertical="center" wrapText="1" indent="4"/>
    </xf>
    <xf numFmtId="0" fontId="15" fillId="0" borderId="0" xfId="1" applyFont="1" applyAlignment="1">
      <alignment vertical="center"/>
    </xf>
    <xf numFmtId="2" fontId="15" fillId="0" borderId="0" xfId="1" applyNumberFormat="1" applyFont="1" applyAlignment="1">
      <alignment vertical="center"/>
    </xf>
    <xf numFmtId="3" fontId="15" fillId="0" borderId="0" xfId="1" applyNumberFormat="1" applyFont="1" applyAlignment="1">
      <alignment horizontal="right" vertical="center" wrapText="1" indent="4"/>
    </xf>
    <xf numFmtId="164" fontId="15" fillId="0" borderId="0" xfId="1" applyNumberFormat="1" applyFont="1" applyAlignment="1">
      <alignment horizontal="right" vertical="center" wrapText="1" indent="4"/>
    </xf>
    <xf numFmtId="0" fontId="15" fillId="2" borderId="0" xfId="1" applyFont="1" applyFill="1" applyAlignment="1">
      <alignment vertical="center"/>
    </xf>
    <xf numFmtId="3" fontId="15" fillId="2" borderId="0" xfId="1" applyNumberFormat="1" applyFont="1" applyFill="1" applyAlignment="1">
      <alignment horizontal="right" vertical="center" wrapText="1" indent="4"/>
    </xf>
    <xf numFmtId="164" fontId="15" fillId="2" borderId="0" xfId="1" applyNumberFormat="1" applyFont="1" applyFill="1" applyAlignment="1">
      <alignment horizontal="right" vertical="center" wrapText="1" indent="4"/>
    </xf>
    <xf numFmtId="2" fontId="16" fillId="0" borderId="0" xfId="15" applyNumberFormat="1" applyFont="1" applyAlignment="1">
      <alignment vertical="center"/>
    </xf>
    <xf numFmtId="0" fontId="15" fillId="2" borderId="0" xfId="1" applyFont="1" applyFill="1" applyAlignment="1">
      <alignment horizontal="left" vertical="center"/>
    </xf>
    <xf numFmtId="0" fontId="15" fillId="0" borderId="0" xfId="1" applyFont="1" applyAlignment="1">
      <alignment horizontal="left" vertical="center"/>
    </xf>
    <xf numFmtId="164" fontId="15" fillId="0" borderId="0" xfId="15" applyNumberFormat="1" applyFont="1" applyAlignment="1">
      <alignment vertical="center"/>
    </xf>
    <xf numFmtId="172" fontId="15" fillId="0" borderId="0" xfId="15" applyNumberFormat="1" applyFont="1" applyAlignment="1">
      <alignment vertical="center"/>
    </xf>
    <xf numFmtId="0" fontId="26" fillId="0" borderId="7" xfId="1" applyFont="1" applyBorder="1" applyAlignment="1">
      <alignment vertical="center" wrapText="1"/>
    </xf>
    <xf numFmtId="164" fontId="16" fillId="0" borderId="0" xfId="1" applyNumberFormat="1" applyFont="1" applyAlignment="1">
      <alignment vertical="center"/>
    </xf>
    <xf numFmtId="0" fontId="30" fillId="0" borderId="0" xfId="1" applyFont="1" applyAlignment="1">
      <alignment vertical="center"/>
    </xf>
    <xf numFmtId="164" fontId="15" fillId="0" borderId="0" xfId="1" applyNumberFormat="1" applyFont="1" applyAlignment="1">
      <alignment vertical="center"/>
    </xf>
    <xf numFmtId="164" fontId="16" fillId="2" borderId="0" xfId="1" applyNumberFormat="1" applyFont="1" applyFill="1" applyAlignment="1">
      <alignment horizontal="right" vertical="center" indent="2"/>
    </xf>
    <xf numFmtId="164" fontId="16" fillId="0" borderId="0" xfId="1" applyNumberFormat="1" applyFont="1" applyAlignment="1">
      <alignment horizontal="right" vertical="center" indent="2"/>
    </xf>
    <xf numFmtId="0" fontId="16" fillId="0" borderId="0" xfId="1" applyFont="1" applyAlignment="1">
      <alignment horizontal="left" vertical="center"/>
    </xf>
    <xf numFmtId="164" fontId="15" fillId="2" borderId="0" xfId="1" applyNumberFormat="1" applyFont="1" applyFill="1" applyAlignment="1">
      <alignment horizontal="right" vertical="center" indent="2"/>
    </xf>
    <xf numFmtId="164" fontId="16" fillId="2" borderId="0" xfId="1" applyNumberFormat="1" applyFont="1" applyFill="1" applyAlignment="1">
      <alignment horizontal="right" vertical="center" indent="4"/>
    </xf>
    <xf numFmtId="3" fontId="16" fillId="0" borderId="0" xfId="1" applyNumberFormat="1" applyFont="1" applyAlignment="1">
      <alignment vertical="center"/>
    </xf>
    <xf numFmtId="3" fontId="16" fillId="0" borderId="0" xfId="1" applyNumberFormat="1" applyFont="1" applyAlignment="1">
      <alignment horizontal="right" vertical="center" indent="4"/>
    </xf>
    <xf numFmtId="164" fontId="16" fillId="0" borderId="0" xfId="1" applyNumberFormat="1" applyFont="1" applyAlignment="1">
      <alignment horizontal="right" vertical="center" indent="4"/>
    </xf>
    <xf numFmtId="3" fontId="15" fillId="0" borderId="0" xfId="1" applyNumberFormat="1" applyFont="1" applyAlignment="1">
      <alignment horizontal="right" vertical="center" indent="4"/>
    </xf>
    <xf numFmtId="164" fontId="15" fillId="0" borderId="0" xfId="1" applyNumberFormat="1" applyFont="1" applyAlignment="1">
      <alignment horizontal="right" vertical="center" indent="4"/>
    </xf>
    <xf numFmtId="0" fontId="16" fillId="0" borderId="10" xfId="5" applyFont="1" applyBorder="1" applyAlignment="1">
      <alignment horizontal="center" vertical="center" wrapText="1"/>
    </xf>
    <xf numFmtId="1" fontId="16" fillId="0" borderId="0" xfId="1" applyNumberFormat="1" applyFont="1" applyAlignment="1">
      <alignment vertical="center"/>
    </xf>
    <xf numFmtId="3" fontId="16" fillId="0" borderId="0" xfId="1" applyNumberFormat="1" applyFont="1" applyAlignment="1">
      <alignment horizontal="right" vertical="center" indent="6"/>
    </xf>
    <xf numFmtId="168" fontId="16" fillId="0" borderId="0" xfId="15" applyNumberFormat="1" applyFont="1" applyAlignment="1">
      <alignment vertical="center"/>
    </xf>
    <xf numFmtId="0" fontId="16" fillId="2" borderId="0" xfId="1" applyFont="1" applyFill="1" applyAlignment="1">
      <alignment horizontal="left" vertical="center"/>
    </xf>
    <xf numFmtId="0" fontId="7" fillId="0" borderId="9" xfId="0" applyFont="1" applyBorder="1" applyAlignment="1">
      <alignment horizontal="center" vertical="center" wrapText="1"/>
    </xf>
    <xf numFmtId="165" fontId="7" fillId="2" borderId="0" xfId="0" applyNumberFormat="1" applyFont="1" applyFill="1" applyAlignment="1">
      <alignment horizontal="right" vertical="center" indent="2"/>
    </xf>
    <xf numFmtId="165" fontId="7" fillId="0" borderId="0" xfId="0" applyNumberFormat="1" applyFont="1" applyAlignment="1">
      <alignment horizontal="right" vertical="center" indent="2"/>
    </xf>
    <xf numFmtId="0" fontId="8" fillId="2" borderId="0" xfId="0" applyFont="1" applyFill="1"/>
    <xf numFmtId="165" fontId="8" fillId="2" borderId="0" xfId="0" applyNumberFormat="1" applyFont="1" applyFill="1" applyAlignment="1">
      <alignment horizontal="right" vertical="center" indent="2"/>
    </xf>
    <xf numFmtId="165" fontId="16" fillId="0" borderId="0" xfId="0" applyNumberFormat="1" applyFont="1" applyAlignment="1">
      <alignment horizontal="right" vertical="center" indent="2"/>
    </xf>
    <xf numFmtId="164" fontId="16" fillId="0" borderId="0" xfId="0" applyNumberFormat="1" applyFont="1" applyAlignment="1">
      <alignment horizontal="right" vertical="center" indent="2"/>
    </xf>
    <xf numFmtId="165" fontId="16" fillId="2" borderId="0" xfId="0" applyNumberFormat="1" applyFont="1" applyFill="1" applyAlignment="1">
      <alignment horizontal="right" vertical="center" indent="2"/>
    </xf>
    <xf numFmtId="164" fontId="16" fillId="2" borderId="0" xfId="0" applyNumberFormat="1" applyFont="1" applyFill="1" applyAlignment="1">
      <alignment horizontal="right" vertical="center" indent="2"/>
    </xf>
    <xf numFmtId="164" fontId="8" fillId="2" borderId="0" xfId="0" applyNumberFormat="1" applyFont="1" applyFill="1" applyAlignment="1">
      <alignment horizontal="right" vertical="center" indent="2"/>
    </xf>
    <xf numFmtId="0" fontId="8" fillId="0" borderId="0" xfId="0" applyFont="1"/>
    <xf numFmtId="165" fontId="8" fillId="0" borderId="0" xfId="0" applyNumberFormat="1" applyFont="1" applyAlignment="1">
      <alignment horizontal="right" vertical="center" indent="2"/>
    </xf>
    <xf numFmtId="164" fontId="8" fillId="0" borderId="0" xfId="0" applyNumberFormat="1" applyFont="1" applyAlignment="1">
      <alignment horizontal="right" vertical="center" indent="2"/>
    </xf>
    <xf numFmtId="0" fontId="16" fillId="0" borderId="0" xfId="0" applyFont="1"/>
    <xf numFmtId="0" fontId="15" fillId="2" borderId="0" xfId="0" applyFont="1" applyFill="1"/>
    <xf numFmtId="165" fontId="15" fillId="2" borderId="0" xfId="0" applyNumberFormat="1" applyFont="1" applyFill="1" applyAlignment="1">
      <alignment horizontal="right" vertical="center" indent="2"/>
    </xf>
    <xf numFmtId="164" fontId="15" fillId="2" borderId="0" xfId="0" applyNumberFormat="1" applyFont="1" applyFill="1" applyAlignment="1">
      <alignment horizontal="right" vertical="center" indent="2"/>
    </xf>
    <xf numFmtId="0" fontId="15" fillId="0" borderId="0" xfId="0" applyFont="1"/>
    <xf numFmtId="165" fontId="15" fillId="0" borderId="0" xfId="0" applyNumberFormat="1" applyFont="1" applyAlignment="1">
      <alignment horizontal="right" vertical="center" indent="2"/>
    </xf>
    <xf numFmtId="164" fontId="15" fillId="0" borderId="0" xfId="0" applyNumberFormat="1" applyFont="1" applyAlignment="1">
      <alignment horizontal="right" vertical="center" indent="2"/>
    </xf>
    <xf numFmtId="0" fontId="7" fillId="2" borderId="0" xfId="0" applyFont="1" applyFill="1" applyAlignment="1">
      <alignment vertical="center"/>
    </xf>
    <xf numFmtId="165" fontId="7" fillId="2" borderId="0" xfId="0" applyNumberFormat="1" applyFont="1" applyFill="1" applyAlignment="1">
      <alignment horizontal="right" vertical="center" wrapText="1" indent="4"/>
    </xf>
    <xf numFmtId="0" fontId="7" fillId="0" borderId="0" xfId="0" applyFont="1" applyAlignment="1">
      <alignment horizontal="left" vertical="center" indent="1"/>
    </xf>
    <xf numFmtId="165" fontId="7" fillId="0" borderId="0" xfId="0" applyNumberFormat="1" applyFont="1" applyAlignment="1">
      <alignment horizontal="right" vertical="center" wrapText="1" indent="4"/>
    </xf>
    <xf numFmtId="0" fontId="7" fillId="2" borderId="0" xfId="0" applyFont="1" applyFill="1" applyAlignment="1">
      <alignment horizontal="left" vertical="center" indent="1"/>
    </xf>
    <xf numFmtId="0" fontId="7" fillId="0" borderId="0" xfId="0" applyFont="1" applyAlignment="1">
      <alignment horizontal="left" vertical="center" indent="2"/>
    </xf>
    <xf numFmtId="0" fontId="7" fillId="2" borderId="0" xfId="0" applyFont="1" applyFill="1" applyAlignment="1">
      <alignment horizontal="left" vertical="center" indent="2"/>
    </xf>
    <xf numFmtId="164" fontId="7" fillId="2" borderId="0" xfId="0" applyNumberFormat="1" applyFont="1" applyFill="1" applyAlignment="1">
      <alignment horizontal="center" wrapText="1"/>
    </xf>
    <xf numFmtId="164" fontId="7" fillId="0" borderId="0" xfId="0" applyNumberFormat="1" applyFont="1" applyAlignment="1">
      <alignment horizontal="center" wrapText="1"/>
    </xf>
    <xf numFmtId="164" fontId="7" fillId="2" borderId="0" xfId="0" applyNumberFormat="1" applyFont="1" applyFill="1" applyAlignment="1">
      <alignment horizontal="center"/>
    </xf>
    <xf numFmtId="164" fontId="7" fillId="0" borderId="0" xfId="0" applyNumberFormat="1" applyFont="1" applyAlignment="1">
      <alignment horizontal="center"/>
    </xf>
    <xf numFmtId="0" fontId="16" fillId="0" borderId="10" xfId="1" applyFont="1" applyBorder="1" applyAlignment="1">
      <alignment horizontal="center" vertical="center" wrapText="1"/>
    </xf>
    <xf numFmtId="164" fontId="15" fillId="2" borderId="0" xfId="1" applyNumberFormat="1" applyFont="1" applyFill="1" applyAlignment="1">
      <alignment horizontal="right" vertical="center" indent="4"/>
    </xf>
    <xf numFmtId="164" fontId="18" fillId="0" borderId="11" xfId="1" applyNumberFormat="1" applyFont="1" applyBorder="1" applyAlignment="1">
      <alignment horizontal="center" vertical="center"/>
    </xf>
    <xf numFmtId="1" fontId="18" fillId="0" borderId="7" xfId="1" applyNumberFormat="1" applyFont="1" applyBorder="1" applyAlignment="1">
      <alignment horizontal="left" vertical="center"/>
    </xf>
    <xf numFmtId="164" fontId="16" fillId="0" borderId="7" xfId="1" applyNumberFormat="1" applyFont="1" applyBorder="1" applyAlignment="1">
      <alignment horizontal="right" vertical="center"/>
    </xf>
    <xf numFmtId="0" fontId="16" fillId="6" borderId="10" xfId="1" applyFont="1" applyFill="1" applyBorder="1" applyAlignment="1">
      <alignment horizontal="center" vertical="center" wrapText="1"/>
    </xf>
    <xf numFmtId="164" fontId="7" fillId="2" borderId="0" xfId="9" applyNumberFormat="1" applyFont="1" applyFill="1" applyAlignment="1">
      <alignment horizontal="right" vertical="center" indent="4"/>
    </xf>
    <xf numFmtId="0" fontId="16" fillId="6" borderId="0" xfId="1" applyFont="1" applyFill="1" applyAlignment="1">
      <alignment vertical="center"/>
    </xf>
    <xf numFmtId="164" fontId="16" fillId="6" borderId="0" xfId="1" applyNumberFormat="1" applyFont="1" applyFill="1" applyAlignment="1">
      <alignment horizontal="right" vertical="center" indent="4"/>
    </xf>
    <xf numFmtId="0" fontId="14" fillId="0" borderId="0" xfId="0" applyFont="1"/>
    <xf numFmtId="0" fontId="15" fillId="6" borderId="0" xfId="1" applyFont="1" applyFill="1" applyAlignment="1">
      <alignment vertical="center"/>
    </xf>
    <xf numFmtId="164" fontId="15" fillId="6" borderId="0" xfId="1" applyNumberFormat="1" applyFont="1" applyFill="1" applyAlignment="1">
      <alignment horizontal="right" vertical="center" indent="4"/>
    </xf>
    <xf numFmtId="0" fontId="16" fillId="0" borderId="0" xfId="13" applyFont="1" applyAlignment="1">
      <alignment horizontal="left" vertical="center" wrapText="1"/>
    </xf>
    <xf numFmtId="0" fontId="16" fillId="0" borderId="10" xfId="1" applyFont="1" applyBorder="1" applyAlignment="1">
      <alignment horizontal="center" vertical="center"/>
    </xf>
    <xf numFmtId="0" fontId="32" fillId="0" borderId="0" xfId="13" applyFont="1" applyAlignment="1">
      <alignment horizontal="right" vertical="center" indent="1"/>
    </xf>
    <xf numFmtId="171" fontId="7" fillId="2" borderId="0" xfId="13" applyNumberFormat="1" applyFont="1" applyFill="1" applyAlignment="1">
      <alignment horizontal="right" vertical="center" wrapText="1" indent="1"/>
    </xf>
    <xf numFmtId="171" fontId="13" fillId="0" borderId="0" xfId="13" applyNumberFormat="1"/>
    <xf numFmtId="0" fontId="7" fillId="0" borderId="0" xfId="13" applyFont="1" applyAlignment="1">
      <alignment vertical="center" wrapText="1"/>
    </xf>
    <xf numFmtId="0" fontId="7" fillId="2" borderId="0" xfId="13" applyFont="1" applyFill="1" applyAlignment="1">
      <alignment vertical="center" wrapText="1"/>
    </xf>
    <xf numFmtId="0" fontId="7" fillId="0" borderId="0" xfId="13" applyFont="1" applyAlignment="1">
      <alignment horizontal="left" vertical="center" wrapText="1"/>
    </xf>
    <xf numFmtId="0" fontId="8" fillId="2" borderId="0" xfId="13" applyFont="1" applyFill="1" applyAlignment="1">
      <alignment horizontal="left" vertical="center" wrapText="1"/>
    </xf>
    <xf numFmtId="0" fontId="6" fillId="0" borderId="0" xfId="13" applyFont="1" applyAlignment="1">
      <alignment vertical="center"/>
    </xf>
    <xf numFmtId="0" fontId="3" fillId="0" borderId="0" xfId="16"/>
    <xf numFmtId="0" fontId="16" fillId="0" borderId="0" xfId="13" applyFont="1"/>
    <xf numFmtId="0" fontId="7" fillId="0" borderId="0" xfId="16" applyFont="1"/>
    <xf numFmtId="0" fontId="16" fillId="2" borderId="0" xfId="13" applyFont="1" applyFill="1" applyAlignment="1">
      <alignment horizontal="left" vertical="top" wrapText="1"/>
    </xf>
    <xf numFmtId="0" fontId="7" fillId="2" borderId="0" xfId="16" applyFont="1" applyFill="1" applyAlignment="1">
      <alignment horizontal="right" vertical="center" indent="4"/>
    </xf>
    <xf numFmtId="0" fontId="7" fillId="0" borderId="0" xfId="16" applyFont="1" applyAlignment="1">
      <alignment horizontal="right" vertical="center" indent="4"/>
    </xf>
    <xf numFmtId="0" fontId="7" fillId="2" borderId="0" xfId="16" applyFont="1" applyFill="1"/>
    <xf numFmtId="3" fontId="16" fillId="2" borderId="0" xfId="1" applyNumberFormat="1" applyFont="1" applyFill="1" applyAlignment="1">
      <alignment horizontal="right" vertical="center" indent="5"/>
    </xf>
    <xf numFmtId="3" fontId="16" fillId="0" borderId="0" xfId="1" applyNumberFormat="1" applyFont="1" applyAlignment="1">
      <alignment horizontal="right" vertical="center" indent="5"/>
    </xf>
    <xf numFmtId="3" fontId="15" fillId="0" borderId="0" xfId="1" applyNumberFormat="1" applyFont="1" applyAlignment="1">
      <alignment horizontal="right" vertical="center" indent="5"/>
    </xf>
    <xf numFmtId="3" fontId="15" fillId="2" borderId="0" xfId="1" applyNumberFormat="1" applyFont="1" applyFill="1" applyAlignment="1">
      <alignment horizontal="right" vertical="center" indent="5"/>
    </xf>
    <xf numFmtId="164" fontId="18" fillId="0" borderId="9" xfId="18" applyNumberFormat="1" applyFont="1" applyBorder="1" applyAlignment="1">
      <alignment horizontal="center" vertical="center"/>
    </xf>
    <xf numFmtId="164" fontId="18" fillId="0" borderId="9" xfId="18" applyNumberFormat="1" applyFont="1" applyBorder="1" applyAlignment="1">
      <alignment horizontal="center" vertical="center" wrapText="1"/>
    </xf>
    <xf numFmtId="164" fontId="18" fillId="0" borderId="10" xfId="18" applyNumberFormat="1" applyFont="1" applyBorder="1" applyAlignment="1">
      <alignment horizontal="center" vertical="center"/>
    </xf>
    <xf numFmtId="164" fontId="18" fillId="0" borderId="10" xfId="18" applyNumberFormat="1" applyFont="1" applyBorder="1" applyAlignment="1">
      <alignment horizontal="center" vertical="center" wrapText="1"/>
    </xf>
    <xf numFmtId="164" fontId="16" fillId="0" borderId="9" xfId="18" applyNumberFormat="1" applyFont="1" applyBorder="1" applyAlignment="1">
      <alignment horizontal="center" vertical="center"/>
    </xf>
    <xf numFmtId="0" fontId="0" fillId="0" borderId="0" xfId="0" applyAlignment="1">
      <alignment vertical="center" wrapText="1"/>
    </xf>
    <xf numFmtId="173" fontId="18" fillId="2" borderId="0" xfId="18" applyNumberFormat="1" applyFont="1" applyFill="1" applyAlignment="1">
      <alignment horizontal="left" vertical="center" wrapText="1"/>
    </xf>
    <xf numFmtId="164" fontId="16" fillId="2" borderId="0" xfId="18" applyNumberFormat="1" applyFont="1" applyFill="1" applyAlignment="1">
      <alignment horizontal="right" vertical="center" indent="3"/>
    </xf>
    <xf numFmtId="173" fontId="18" fillId="0" borderId="0" xfId="18" applyNumberFormat="1" applyFont="1" applyAlignment="1">
      <alignment horizontal="left" vertical="center"/>
    </xf>
    <xf numFmtId="164" fontId="16" fillId="0" borderId="0" xfId="18" applyNumberFormat="1" applyFont="1" applyAlignment="1">
      <alignment horizontal="right" vertical="center" indent="3"/>
    </xf>
    <xf numFmtId="165" fontId="16" fillId="0" borderId="0" xfId="4" applyNumberFormat="1" applyFont="1" applyAlignment="1">
      <alignment horizontal="right" vertical="center" indent="3"/>
    </xf>
    <xf numFmtId="164" fontId="16" fillId="2" borderId="0" xfId="18" applyNumberFormat="1" applyFont="1" applyFill="1" applyAlignment="1">
      <alignment horizontal="right" vertical="center" wrapText="1" indent="3"/>
    </xf>
    <xf numFmtId="165" fontId="16" fillId="2" borderId="0" xfId="4" applyNumberFormat="1" applyFont="1" applyFill="1" applyAlignment="1">
      <alignment horizontal="right" vertical="center" indent="3"/>
    </xf>
    <xf numFmtId="164" fontId="16" fillId="0" borderId="0" xfId="11" applyNumberFormat="1" applyFont="1" applyAlignment="1">
      <alignment horizontal="right" vertical="center" indent="3"/>
    </xf>
    <xf numFmtId="173" fontId="16" fillId="2" borderId="0" xfId="18" applyNumberFormat="1" applyFont="1" applyFill="1" applyAlignment="1">
      <alignment horizontal="left" vertical="center"/>
    </xf>
    <xf numFmtId="173" fontId="16" fillId="0" borderId="0" xfId="18" applyNumberFormat="1" applyFont="1" applyAlignment="1">
      <alignment horizontal="left" vertical="center"/>
    </xf>
    <xf numFmtId="0" fontId="2" fillId="0" borderId="0" xfId="19"/>
    <xf numFmtId="0" fontId="7" fillId="0" borderId="9" xfId="19" applyFont="1" applyBorder="1" applyAlignment="1">
      <alignment horizontal="center" vertical="center" wrapText="1"/>
    </xf>
    <xf numFmtId="0" fontId="7" fillId="0" borderId="9" xfId="19" applyFont="1" applyBorder="1" applyAlignment="1">
      <alignment horizontal="center" vertical="center"/>
    </xf>
    <xf numFmtId="0" fontId="7" fillId="2" borderId="0" xfId="19" applyFont="1" applyFill="1"/>
    <xf numFmtId="0" fontId="7" fillId="0" borderId="0" xfId="19" applyFont="1"/>
    <xf numFmtId="0" fontId="8" fillId="2" borderId="0" xfId="19" applyFont="1" applyFill="1"/>
    <xf numFmtId="0" fontId="8" fillId="0" borderId="0" xfId="19" applyFont="1"/>
    <xf numFmtId="173" fontId="18" fillId="2" borderId="0" xfId="18" applyNumberFormat="1" applyFont="1" applyFill="1" applyAlignment="1">
      <alignment horizontal="left" vertical="center"/>
    </xf>
    <xf numFmtId="165" fontId="7" fillId="2" borderId="0" xfId="19" applyNumberFormat="1" applyFont="1" applyFill="1" applyAlignment="1">
      <alignment horizontal="right" vertical="center" wrapText="1" indent="2"/>
    </xf>
    <xf numFmtId="165" fontId="7" fillId="0" borderId="0" xfId="19" applyNumberFormat="1" applyFont="1" applyAlignment="1">
      <alignment horizontal="right" vertical="center" wrapText="1" indent="2"/>
    </xf>
    <xf numFmtId="165" fontId="8" fillId="2" borderId="0" xfId="19" applyNumberFormat="1" applyFont="1" applyFill="1" applyAlignment="1">
      <alignment horizontal="right" vertical="center" wrapText="1" indent="2"/>
    </xf>
    <xf numFmtId="165" fontId="8" fillId="0" borderId="0" xfId="19" applyNumberFormat="1" applyFont="1" applyAlignment="1">
      <alignment horizontal="right" vertical="center" wrapText="1" indent="2"/>
    </xf>
    <xf numFmtId="1" fontId="16" fillId="2" borderId="0" xfId="1" applyNumberFormat="1" applyFont="1" applyFill="1" applyAlignment="1">
      <alignment horizontal="right" vertical="center" indent="6"/>
    </xf>
    <xf numFmtId="3" fontId="16" fillId="2" borderId="0" xfId="1" applyNumberFormat="1" applyFont="1" applyFill="1" applyAlignment="1">
      <alignment horizontal="right" vertical="center" indent="6"/>
    </xf>
    <xf numFmtId="1" fontId="16" fillId="0" borderId="0" xfId="1" applyNumberFormat="1" applyFont="1" applyAlignment="1">
      <alignment horizontal="right" vertical="center" indent="6"/>
    </xf>
    <xf numFmtId="1" fontId="15" fillId="2" borderId="0" xfId="1" applyNumberFormat="1" applyFont="1" applyFill="1" applyAlignment="1">
      <alignment horizontal="right" vertical="center" indent="6"/>
    </xf>
    <xf numFmtId="3" fontId="15" fillId="2" borderId="0" xfId="1" applyNumberFormat="1" applyFont="1" applyFill="1" applyAlignment="1">
      <alignment horizontal="right" vertical="center" indent="6"/>
    </xf>
    <xf numFmtId="0" fontId="8" fillId="0" borderId="0" xfId="5" applyFont="1" applyAlignment="1">
      <alignment vertical="center" wrapText="1"/>
    </xf>
    <xf numFmtId="0" fontId="7" fillId="7" borderId="0" xfId="5" applyFont="1" applyFill="1" applyAlignment="1">
      <alignment horizontal="left" vertical="center" wrapText="1"/>
    </xf>
    <xf numFmtId="0" fontId="7" fillId="0" borderId="0" xfId="5" applyFont="1" applyAlignment="1">
      <alignment vertical="center" wrapText="1"/>
    </xf>
    <xf numFmtId="164" fontId="7" fillId="0" borderId="0" xfId="5" applyNumberFormat="1" applyFont="1" applyAlignment="1">
      <alignment horizontal="right" vertical="center" indent="2"/>
    </xf>
    <xf numFmtId="164" fontId="7" fillId="7" borderId="0" xfId="5" applyNumberFormat="1" applyFont="1" applyFill="1" applyAlignment="1">
      <alignment horizontal="right" vertical="center" indent="2"/>
    </xf>
    <xf numFmtId="1" fontId="18" fillId="2" borderId="0" xfId="18" applyNumberFormat="1" applyFont="1" applyFill="1" applyAlignment="1">
      <alignment horizontal="left" vertical="center"/>
    </xf>
    <xf numFmtId="164" fontId="16" fillId="2" borderId="0" xfId="18" applyNumberFormat="1" applyFont="1" applyFill="1" applyAlignment="1">
      <alignment horizontal="right" vertical="center" indent="2"/>
    </xf>
    <xf numFmtId="1" fontId="18" fillId="0" borderId="0" xfId="18" applyNumberFormat="1" applyFont="1" applyAlignment="1">
      <alignment horizontal="left" vertical="center"/>
    </xf>
    <xf numFmtId="164" fontId="16" fillId="0" borderId="0" xfId="18" applyNumberFormat="1" applyFont="1" applyAlignment="1">
      <alignment horizontal="right" vertical="center" indent="2"/>
    </xf>
    <xf numFmtId="1" fontId="17" fillId="2" borderId="0" xfId="18" applyNumberFormat="1" applyFont="1" applyFill="1" applyAlignment="1">
      <alignment horizontal="left" vertical="center" indent="1"/>
    </xf>
    <xf numFmtId="1" fontId="16" fillId="0" borderId="0" xfId="18" applyNumberFormat="1" applyFont="1" applyAlignment="1">
      <alignment horizontal="left" vertical="center"/>
    </xf>
    <xf numFmtId="1" fontId="16" fillId="2" borderId="0" xfId="18" applyNumberFormat="1" applyFont="1" applyFill="1" applyAlignment="1">
      <alignment horizontal="left" vertical="center"/>
    </xf>
    <xf numFmtId="0" fontId="16" fillId="0" borderId="0" xfId="4" applyFont="1" applyAlignment="1">
      <alignment horizontal="center" vertical="center" wrapText="1"/>
    </xf>
    <xf numFmtId="0" fontId="16" fillId="0" borderId="0" xfId="4" applyFont="1" applyAlignment="1">
      <alignment vertical="center" wrapText="1"/>
    </xf>
    <xf numFmtId="0" fontId="16" fillId="0" borderId="10" xfId="4" applyFont="1" applyBorder="1" applyAlignment="1">
      <alignment horizontal="center" vertical="center" wrapText="1"/>
    </xf>
    <xf numFmtId="0" fontId="16" fillId="2" borderId="0" xfId="4" applyFont="1" applyFill="1" applyAlignment="1">
      <alignment vertical="center" wrapText="1"/>
    </xf>
    <xf numFmtId="164" fontId="16" fillId="2" borderId="0" xfId="4" applyNumberFormat="1" applyFont="1" applyFill="1" applyAlignment="1">
      <alignment horizontal="right" vertical="center" wrapText="1" indent="3"/>
    </xf>
    <xf numFmtId="164" fontId="16" fillId="0" borderId="0" xfId="4" applyNumberFormat="1" applyFont="1" applyAlignment="1">
      <alignment vertical="center" wrapText="1"/>
    </xf>
    <xf numFmtId="164" fontId="16" fillId="0" borderId="0" xfId="4" applyNumberFormat="1" applyFont="1" applyAlignment="1">
      <alignment horizontal="right" vertical="center" wrapText="1" indent="3"/>
    </xf>
    <xf numFmtId="0" fontId="15" fillId="2" borderId="0" xfId="4" applyFont="1" applyFill="1" applyAlignment="1">
      <alignment horizontal="left" vertical="center" wrapText="1"/>
    </xf>
    <xf numFmtId="164" fontId="15" fillId="2" borderId="0" xfId="4" applyNumberFormat="1" applyFont="1" applyFill="1" applyAlignment="1">
      <alignment horizontal="right" vertical="center" wrapText="1" indent="3"/>
    </xf>
    <xf numFmtId="0" fontId="15" fillId="0" borderId="0" xfId="4" applyFont="1" applyAlignment="1">
      <alignment vertical="center" wrapText="1"/>
    </xf>
    <xf numFmtId="0" fontId="15" fillId="0" borderId="0" xfId="4" applyFont="1" applyAlignment="1">
      <alignment horizontal="left" vertical="center" wrapText="1"/>
    </xf>
    <xf numFmtId="164" fontId="15" fillId="0" borderId="0" xfId="4" applyNumberFormat="1" applyFont="1" applyAlignment="1">
      <alignment horizontal="right" vertical="center" wrapText="1" indent="3"/>
    </xf>
    <xf numFmtId="0" fontId="15" fillId="0" borderId="7" xfId="4" applyFont="1" applyBorder="1" applyAlignment="1">
      <alignment horizontal="left" vertical="center" wrapText="1"/>
    </xf>
    <xf numFmtId="164" fontId="15" fillId="0" borderId="7" xfId="4" applyNumberFormat="1" applyFont="1" applyBorder="1" applyAlignment="1">
      <alignment horizontal="right" vertical="center" wrapText="1" indent="3"/>
    </xf>
    <xf numFmtId="0" fontId="16" fillId="0" borderId="0" xfId="4" applyFont="1" applyAlignment="1">
      <alignment wrapText="1"/>
    </xf>
    <xf numFmtId="0" fontId="15" fillId="0" borderId="0" xfId="4" applyFont="1" applyAlignment="1">
      <alignment wrapText="1"/>
    </xf>
    <xf numFmtId="0" fontId="26" fillId="0" borderId="0" xfId="4" applyFont="1" applyAlignment="1">
      <alignment vertical="top" wrapText="1"/>
    </xf>
    <xf numFmtId="0" fontId="16" fillId="0" borderId="0" xfId="4" applyFont="1" applyAlignment="1">
      <alignment vertical="top" wrapText="1"/>
    </xf>
    <xf numFmtId="164" fontId="16" fillId="2" borderId="0" xfId="4" applyNumberFormat="1" applyFont="1" applyFill="1" applyAlignment="1">
      <alignment horizontal="right" vertical="center" indent="2"/>
    </xf>
    <xf numFmtId="165" fontId="16" fillId="0" borderId="0" xfId="4" applyNumberFormat="1" applyFont="1" applyAlignment="1">
      <alignment wrapText="1"/>
    </xf>
    <xf numFmtId="164" fontId="16" fillId="0" borderId="0" xfId="4" applyNumberFormat="1" applyFont="1" applyAlignment="1">
      <alignment horizontal="right" vertical="center" indent="2"/>
    </xf>
    <xf numFmtId="0" fontId="35" fillId="0" borderId="0" xfId="0" applyFont="1" applyAlignment="1">
      <alignment horizontal="center"/>
    </xf>
    <xf numFmtId="164" fontId="15" fillId="2" borderId="0" xfId="4" applyNumberFormat="1" applyFont="1" applyFill="1" applyAlignment="1">
      <alignment horizontal="right" vertical="center" indent="2"/>
    </xf>
    <xf numFmtId="164" fontId="15" fillId="0" borderId="0" xfId="4" applyNumberFormat="1" applyFont="1" applyAlignment="1">
      <alignment horizontal="right" vertical="center" indent="2"/>
    </xf>
    <xf numFmtId="0" fontId="26" fillId="0" borderId="0" xfId="4" applyFont="1" applyAlignment="1">
      <alignment wrapText="1"/>
    </xf>
    <xf numFmtId="0" fontId="16" fillId="0" borderId="19" xfId="4" applyFont="1" applyBorder="1" applyAlignment="1">
      <alignment horizontal="center" vertical="center" wrapText="1"/>
    </xf>
    <xf numFmtId="164" fontId="7" fillId="2" borderId="0" xfId="20" applyNumberFormat="1" applyFont="1" applyFill="1" applyAlignment="1">
      <alignment horizontal="right" vertical="center" wrapText="1" indent="1"/>
    </xf>
    <xf numFmtId="164" fontId="7" fillId="2" borderId="20" xfId="20" applyNumberFormat="1" applyFont="1" applyFill="1" applyBorder="1" applyAlignment="1">
      <alignment horizontal="right" vertical="center" wrapText="1" indent="1"/>
    </xf>
    <xf numFmtId="0" fontId="7" fillId="0" borderId="0" xfId="20" applyFont="1"/>
    <xf numFmtId="164" fontId="16" fillId="0" borderId="0" xfId="4" applyNumberFormat="1" applyFont="1" applyAlignment="1">
      <alignment wrapText="1"/>
    </xf>
    <xf numFmtId="164" fontId="7" fillId="0" borderId="0" xfId="20" applyNumberFormat="1" applyFont="1" applyAlignment="1">
      <alignment horizontal="right" vertical="center" wrapText="1" indent="1"/>
    </xf>
    <xf numFmtId="164" fontId="7" fillId="0" borderId="20" xfId="20" applyNumberFormat="1" applyFont="1" applyBorder="1" applyAlignment="1">
      <alignment horizontal="right" vertical="center" wrapText="1" indent="1"/>
    </xf>
    <xf numFmtId="164" fontId="8" fillId="2" borderId="0" xfId="20" applyNumberFormat="1" applyFont="1" applyFill="1" applyAlignment="1">
      <alignment horizontal="right" vertical="center" wrapText="1" indent="1"/>
    </xf>
    <xf numFmtId="164" fontId="8" fillId="2" borderId="20" xfId="20" applyNumberFormat="1" applyFont="1" applyFill="1" applyBorder="1" applyAlignment="1">
      <alignment horizontal="right" vertical="center" wrapText="1" indent="1"/>
    </xf>
    <xf numFmtId="164" fontId="8" fillId="0" borderId="0" xfId="20" applyNumberFormat="1" applyFont="1" applyAlignment="1">
      <alignment horizontal="right" vertical="center" wrapText="1" indent="1"/>
    </xf>
    <xf numFmtId="164" fontId="8" fillId="0" borderId="20" xfId="20" applyNumberFormat="1" applyFont="1" applyBorder="1" applyAlignment="1">
      <alignment horizontal="right" vertical="center" wrapText="1" indent="1"/>
    </xf>
    <xf numFmtId="164" fontId="7" fillId="2" borderId="0" xfId="13" applyNumberFormat="1" applyFont="1" applyFill="1" applyAlignment="1">
      <alignment horizontal="right" vertical="center" wrapText="1" indent="1"/>
    </xf>
    <xf numFmtId="164" fontId="7" fillId="0" borderId="0" xfId="13" applyNumberFormat="1" applyFont="1" applyAlignment="1">
      <alignment horizontal="right" vertical="center" wrapText="1" indent="1"/>
    </xf>
    <xf numFmtId="0" fontId="8" fillId="0" borderId="0" xfId="13" applyFont="1" applyAlignment="1">
      <alignment vertical="center" wrapText="1"/>
    </xf>
    <xf numFmtId="164" fontId="8" fillId="0" borderId="0" xfId="13" applyNumberFormat="1" applyFont="1" applyAlignment="1">
      <alignment horizontal="right" vertical="center" wrapText="1" indent="1"/>
    </xf>
    <xf numFmtId="0" fontId="7" fillId="0" borderId="0" xfId="13" applyFont="1" applyAlignment="1">
      <alignment horizontal="center" vertical="center" wrapText="1"/>
    </xf>
    <xf numFmtId="164" fontId="18" fillId="2" borderId="0" xfId="18" applyNumberFormat="1" applyFont="1" applyFill="1" applyAlignment="1">
      <alignment horizontal="right" vertical="center" wrapText="1" indent="3"/>
    </xf>
    <xf numFmtId="164" fontId="18" fillId="0" borderId="0" xfId="18" applyNumberFormat="1" applyFont="1" applyAlignment="1">
      <alignment horizontal="right" vertical="center" indent="3"/>
    </xf>
    <xf numFmtId="164" fontId="18" fillId="2" borderId="0" xfId="18" applyNumberFormat="1" applyFont="1" applyFill="1" applyAlignment="1">
      <alignment horizontal="right" vertical="center" indent="3"/>
    </xf>
    <xf numFmtId="164" fontId="18" fillId="0" borderId="0" xfId="18" applyNumberFormat="1" applyFont="1" applyAlignment="1">
      <alignment horizontal="right" vertical="center" wrapText="1" indent="3"/>
    </xf>
    <xf numFmtId="164" fontId="16" fillId="0" borderId="0" xfId="18" applyNumberFormat="1" applyFont="1" applyAlignment="1">
      <alignment horizontal="right" vertical="center" wrapText="1" indent="3"/>
    </xf>
    <xf numFmtId="0" fontId="7" fillId="2" borderId="0" xfId="13" applyFont="1" applyFill="1" applyAlignment="1">
      <alignment horizontal="right" vertical="center" wrapText="1"/>
    </xf>
    <xf numFmtId="0" fontId="16" fillId="0" borderId="22" xfId="4" applyFont="1" applyBorder="1" applyAlignment="1">
      <alignment horizontal="center" vertical="center" wrapText="1"/>
    </xf>
    <xf numFmtId="164" fontId="7" fillId="2" borderId="21" xfId="20" applyNumberFormat="1" applyFont="1" applyFill="1" applyBorder="1" applyAlignment="1">
      <alignment horizontal="right" vertical="center" wrapText="1" indent="1"/>
    </xf>
    <xf numFmtId="164" fontId="7" fillId="0" borderId="21" xfId="20" applyNumberFormat="1" applyFont="1" applyBorder="1" applyAlignment="1">
      <alignment horizontal="right" vertical="center" wrapText="1" indent="1"/>
    </xf>
    <xf numFmtId="164" fontId="8" fillId="2" borderId="21" xfId="20" applyNumberFormat="1" applyFont="1" applyFill="1" applyBorder="1" applyAlignment="1">
      <alignment horizontal="right" vertical="center" wrapText="1" indent="1"/>
    </xf>
    <xf numFmtId="164" fontId="8" fillId="0" borderId="21" xfId="20" applyNumberFormat="1" applyFont="1" applyBorder="1" applyAlignment="1">
      <alignment horizontal="right" vertical="center" wrapText="1" indent="1"/>
    </xf>
    <xf numFmtId="164" fontId="10" fillId="2" borderId="0" xfId="10" applyNumberFormat="1" applyFont="1" applyFill="1" applyAlignment="1">
      <alignment horizontal="right" vertical="center" wrapText="1" indent="2"/>
    </xf>
    <xf numFmtId="164" fontId="25" fillId="3" borderId="0" xfId="10" applyNumberFormat="1" applyFont="1" applyFill="1" applyAlignment="1">
      <alignment horizontal="right" vertical="center" wrapText="1" indent="2"/>
    </xf>
    <xf numFmtId="164" fontId="25" fillId="2" borderId="0" xfId="10" applyNumberFormat="1" applyFont="1" applyFill="1" applyAlignment="1">
      <alignment horizontal="right" vertical="center" wrapText="1" indent="2"/>
    </xf>
    <xf numFmtId="164" fontId="7" fillId="2" borderId="0" xfId="10" applyNumberFormat="1" applyFont="1" applyFill="1" applyAlignment="1">
      <alignment horizontal="right" vertical="center" wrapText="1" indent="2"/>
    </xf>
    <xf numFmtId="164" fontId="7" fillId="0" borderId="0" xfId="10" applyNumberFormat="1" applyFont="1" applyAlignment="1">
      <alignment horizontal="right" vertical="center" wrapText="1" indent="2"/>
    </xf>
    <xf numFmtId="164" fontId="7" fillId="2" borderId="0" xfId="3" applyNumberFormat="1" applyFont="1" applyFill="1" applyAlignment="1">
      <alignment horizontal="right" vertical="center" wrapText="1" indent="3"/>
    </xf>
    <xf numFmtId="164" fontId="7" fillId="0" borderId="0" xfId="3" applyNumberFormat="1" applyFont="1" applyAlignment="1">
      <alignment horizontal="right" vertical="center" wrapText="1" indent="3"/>
    </xf>
    <xf numFmtId="164" fontId="7" fillId="2" borderId="0" xfId="3" applyNumberFormat="1" applyFont="1" applyFill="1" applyAlignment="1">
      <alignment horizontal="right" vertical="center" wrapText="1" indent="2"/>
    </xf>
    <xf numFmtId="164" fontId="7" fillId="0" borderId="0" xfId="3" applyNumberFormat="1" applyFont="1" applyAlignment="1">
      <alignment horizontal="right" vertical="center" wrapText="1" indent="2"/>
    </xf>
    <xf numFmtId="0" fontId="16" fillId="2" borderId="0" xfId="11" applyFont="1" applyFill="1" applyAlignment="1">
      <alignment horizontal="left" vertical="center"/>
    </xf>
    <xf numFmtId="0" fontId="16" fillId="0" borderId="0" xfId="11" applyFont="1" applyAlignment="1">
      <alignment horizontal="left" vertical="center"/>
    </xf>
    <xf numFmtId="0" fontId="7" fillId="2" borderId="0" xfId="6" applyFont="1" applyFill="1" applyAlignment="1">
      <alignment horizontal="left" vertical="center" wrapText="1"/>
    </xf>
    <xf numFmtId="0" fontId="7" fillId="3" borderId="0" xfId="6" applyFont="1" applyFill="1" applyAlignment="1">
      <alignment horizontal="left" vertical="center" wrapText="1"/>
    </xf>
    <xf numFmtId="0" fontId="8" fillId="2" borderId="0" xfId="6" applyFont="1" applyFill="1" applyAlignment="1">
      <alignment horizontal="left" vertical="center" wrapText="1"/>
    </xf>
    <xf numFmtId="2" fontId="16" fillId="0" borderId="0" xfId="1" applyNumberFormat="1" applyFont="1" applyAlignment="1">
      <alignment vertical="center" wrapText="1"/>
    </xf>
    <xf numFmtId="0" fontId="16" fillId="0" borderId="0" xfId="1" applyFont="1" applyAlignment="1">
      <alignment vertical="center" wrapText="1"/>
    </xf>
    <xf numFmtId="0" fontId="1" fillId="0" borderId="0" xfId="0" applyFont="1"/>
    <xf numFmtId="0" fontId="0" fillId="0" borderId="0" xfId="0" applyFont="1"/>
    <xf numFmtId="164" fontId="8" fillId="2" borderId="0" xfId="0" applyNumberFormat="1" applyFont="1" applyFill="1" applyAlignment="1">
      <alignment horizontal="center" wrapText="1"/>
    </xf>
    <xf numFmtId="164" fontId="8" fillId="2" borderId="0" xfId="0" applyNumberFormat="1" applyFont="1" applyFill="1" applyAlignment="1">
      <alignment horizontal="center"/>
    </xf>
    <xf numFmtId="0" fontId="6" fillId="0" borderId="7" xfId="1" applyFont="1" applyBorder="1" applyAlignment="1">
      <alignment horizontal="right" vertical="center"/>
    </xf>
    <xf numFmtId="0" fontId="15" fillId="0" borderId="8" xfId="1" applyFont="1" applyBorder="1" applyAlignment="1">
      <alignment horizontal="center" vertical="center" wrapText="1"/>
    </xf>
    <xf numFmtId="0" fontId="26" fillId="0" borderId="0" xfId="1" applyFont="1" applyAlignment="1">
      <alignment horizontal="center" vertical="center" wrapText="1"/>
    </xf>
    <xf numFmtId="0" fontId="16" fillId="0" borderId="0" xfId="1" applyFont="1" applyAlignment="1">
      <alignment horizontal="justify" vertical="top" wrapText="1"/>
    </xf>
    <xf numFmtId="173" fontId="16" fillId="0" borderId="7" xfId="18" applyNumberFormat="1" applyFont="1" applyBorder="1" applyAlignment="1">
      <alignment horizontal="center" vertical="center"/>
    </xf>
    <xf numFmtId="0" fontId="6" fillId="0" borderId="7" xfId="1" applyFont="1" applyBorder="1" applyAlignment="1">
      <alignment horizontal="right" vertical="center" wrapText="1"/>
    </xf>
    <xf numFmtId="0" fontId="8" fillId="0" borderId="8" xfId="17" applyFont="1" applyBorder="1" applyAlignment="1">
      <alignment horizontal="center" vertical="center" wrapText="1"/>
    </xf>
    <xf numFmtId="0" fontId="21" fillId="0" borderId="9" xfId="17" applyFont="1" applyBorder="1" applyAlignment="1">
      <alignment horizontal="center" vertical="center" wrapText="1"/>
    </xf>
    <xf numFmtId="0" fontId="8" fillId="0" borderId="9" xfId="17" applyFont="1" applyBorder="1" applyAlignment="1">
      <alignment horizontal="center" vertical="center" wrapText="1"/>
    </xf>
    <xf numFmtId="164" fontId="16" fillId="0" borderId="11" xfId="18" applyNumberFormat="1" applyFont="1" applyBorder="1" applyAlignment="1">
      <alignment horizontal="center" vertical="center"/>
    </xf>
    <xf numFmtId="164" fontId="19" fillId="0" borderId="0" xfId="1" applyNumberFormat="1" applyFont="1" applyAlignment="1">
      <alignment horizontal="center" vertical="center"/>
    </xf>
    <xf numFmtId="0" fontId="15" fillId="0" borderId="8" xfId="1" applyFont="1" applyBorder="1" applyAlignment="1">
      <alignment horizontal="center" vertical="center"/>
    </xf>
    <xf numFmtId="164" fontId="17" fillId="0" borderId="0" xfId="1" applyNumberFormat="1" applyFont="1" applyAlignment="1">
      <alignment horizontal="center" vertical="center"/>
    </xf>
    <xf numFmtId="0" fontId="16" fillId="0" borderId="0" xfId="2" applyFont="1" applyAlignment="1">
      <alignment horizontal="justify" vertical="top" wrapText="1"/>
    </xf>
    <xf numFmtId="0" fontId="6" fillId="0" borderId="7" xfId="4" applyFont="1" applyBorder="1" applyAlignment="1">
      <alignment horizontal="right" vertical="center" wrapText="1"/>
    </xf>
    <xf numFmtId="0" fontId="10" fillId="0" borderId="8" xfId="2" applyFont="1" applyBorder="1" applyAlignment="1">
      <alignment horizontal="center" vertical="center" wrapText="1"/>
    </xf>
    <xf numFmtId="0" fontId="11" fillId="0" borderId="9" xfId="2" applyFont="1" applyBorder="1" applyAlignment="1">
      <alignment horizontal="center" vertical="center" wrapText="1"/>
    </xf>
    <xf numFmtId="0" fontId="16" fillId="0" borderId="10" xfId="2" applyFont="1" applyBorder="1" applyAlignment="1">
      <alignment horizontal="center" vertical="center" wrapText="1"/>
    </xf>
    <xf numFmtId="0" fontId="25" fillId="0" borderId="11" xfId="2" applyFont="1" applyBorder="1" applyAlignment="1">
      <alignment horizontal="center" vertical="center" wrapText="1"/>
    </xf>
    <xf numFmtId="0" fontId="25" fillId="0" borderId="9" xfId="2" applyFont="1" applyBorder="1" applyAlignment="1">
      <alignment horizontal="center" vertical="center" wrapText="1"/>
    </xf>
    <xf numFmtId="0" fontId="25" fillId="0" borderId="10" xfId="2" applyFont="1" applyBorder="1" applyAlignment="1">
      <alignment horizontal="center" vertical="center" wrapText="1"/>
    </xf>
    <xf numFmtId="0" fontId="16" fillId="0" borderId="8" xfId="1" applyFont="1" applyBorder="1" applyAlignment="1">
      <alignment horizontal="left" vertical="top" wrapText="1"/>
    </xf>
    <xf numFmtId="164" fontId="17" fillId="0" borderId="9" xfId="1" applyNumberFormat="1" applyFont="1" applyBorder="1" applyAlignment="1">
      <alignment horizontal="center" vertical="center"/>
    </xf>
    <xf numFmtId="1" fontId="18" fillId="0" borderId="7" xfId="1" applyNumberFormat="1" applyFont="1" applyBorder="1" applyAlignment="1">
      <alignment horizontal="center" vertical="center"/>
    </xf>
    <xf numFmtId="164" fontId="18" fillId="0" borderId="11" xfId="1" applyNumberFormat="1" applyFont="1" applyBorder="1" applyAlignment="1">
      <alignment horizontal="center" vertical="center"/>
    </xf>
    <xf numFmtId="0" fontId="7" fillId="0" borderId="8" xfId="9" applyFont="1" applyBorder="1" applyAlignment="1">
      <alignment horizontal="justify" vertical="top" wrapText="1"/>
    </xf>
    <xf numFmtId="0" fontId="7" fillId="0" borderId="8" xfId="9" applyFont="1" applyBorder="1" applyAlignment="1">
      <alignment horizontal="justify" vertical="top"/>
    </xf>
    <xf numFmtId="0" fontId="15" fillId="0" borderId="8" xfId="8" applyFont="1" applyBorder="1" applyAlignment="1">
      <alignment horizontal="center" vertical="center"/>
    </xf>
    <xf numFmtId="0" fontId="7" fillId="0" borderId="9" xfId="9" applyFont="1" applyBorder="1" applyAlignment="1">
      <alignment horizontal="center"/>
    </xf>
    <xf numFmtId="0" fontId="15" fillId="0" borderId="0" xfId="9" applyFont="1" applyAlignment="1">
      <alignment horizontal="center" vertical="center"/>
    </xf>
    <xf numFmtId="0" fontId="8" fillId="0" borderId="0" xfId="0" applyFont="1" applyAlignment="1">
      <alignment horizontal="center"/>
    </xf>
    <xf numFmtId="0" fontId="7" fillId="0" borderId="7" xfId="0" applyFont="1" applyBorder="1" applyAlignment="1">
      <alignment horizontal="center"/>
    </xf>
    <xf numFmtId="0" fontId="21" fillId="0" borderId="0" xfId="0" applyFont="1" applyAlignment="1">
      <alignment horizontal="center" vertical="center"/>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0" xfId="5" applyFont="1" applyAlignment="1">
      <alignment horizontal="justify" vertical="top" wrapText="1"/>
    </xf>
    <xf numFmtId="0" fontId="6" fillId="0" borderId="0" xfId="5" applyFont="1" applyAlignment="1">
      <alignment horizontal="right" wrapText="1"/>
    </xf>
    <xf numFmtId="0" fontId="15" fillId="0" borderId="8" xfId="5" applyFont="1" applyBorder="1" applyAlignment="1">
      <alignment horizontal="center" vertical="center" wrapText="1"/>
    </xf>
    <xf numFmtId="0" fontId="21" fillId="0" borderId="0" xfId="5" applyFont="1" applyAlignment="1">
      <alignment horizontal="center" vertical="center" wrapText="1"/>
    </xf>
    <xf numFmtId="164" fontId="8" fillId="0" borderId="0" xfId="5" applyNumberFormat="1" applyFont="1" applyAlignment="1">
      <alignment horizontal="center" vertical="center" wrapText="1"/>
    </xf>
    <xf numFmtId="164" fontId="16" fillId="0" borderId="0" xfId="18" applyNumberFormat="1" applyFont="1" applyAlignment="1">
      <alignment horizontal="justify" vertical="top" wrapText="1"/>
    </xf>
    <xf numFmtId="164" fontId="16" fillId="0" borderId="0" xfId="18" applyNumberFormat="1" applyFont="1" applyAlignment="1">
      <alignment horizontal="justify" vertical="top"/>
    </xf>
    <xf numFmtId="0" fontId="6" fillId="0" borderId="0" xfId="5" applyFont="1" applyAlignment="1">
      <alignment horizontal="right" vertical="center" wrapText="1"/>
    </xf>
    <xf numFmtId="0" fontId="21" fillId="0" borderId="0" xfId="17" applyFont="1" applyAlignment="1">
      <alignment horizontal="center" vertical="center" wrapText="1"/>
    </xf>
    <xf numFmtId="164" fontId="18" fillId="0" borderId="11" xfId="18" applyNumberFormat="1" applyFont="1" applyBorder="1" applyAlignment="1">
      <alignment horizontal="center" vertical="center"/>
    </xf>
    <xf numFmtId="1" fontId="16" fillId="0" borderId="7" xfId="18" applyNumberFormat="1" applyFont="1" applyBorder="1" applyAlignment="1">
      <alignment horizontal="center" vertical="center"/>
    </xf>
    <xf numFmtId="0" fontId="16" fillId="0" borderId="0" xfId="4" applyFont="1" applyAlignment="1">
      <alignment horizontal="justify" vertical="top" wrapText="1"/>
    </xf>
    <xf numFmtId="0" fontId="15" fillId="0" borderId="8" xfId="4" applyFont="1" applyBorder="1" applyAlignment="1">
      <alignment horizontal="center" vertical="center" wrapText="1"/>
    </xf>
    <xf numFmtId="0" fontId="26" fillId="0" borderId="0" xfId="4" applyFont="1" applyAlignment="1">
      <alignment horizontal="center" vertical="center" wrapText="1"/>
    </xf>
    <xf numFmtId="0" fontId="16" fillId="0" borderId="10" xfId="4" applyFont="1" applyBorder="1" applyAlignment="1">
      <alignment horizontal="center" vertical="center" wrapText="1"/>
    </xf>
    <xf numFmtId="0" fontId="6" fillId="0" borderId="0" xfId="4" applyFont="1" applyAlignment="1">
      <alignment horizontal="right" wrapText="1"/>
    </xf>
    <xf numFmtId="0" fontId="16" fillId="0" borderId="7" xfId="4" applyFont="1" applyBorder="1" applyAlignment="1">
      <alignment horizontal="center" wrapText="1"/>
    </xf>
    <xf numFmtId="0" fontId="16" fillId="0" borderId="11" xfId="4" applyFont="1" applyBorder="1" applyAlignment="1">
      <alignment horizontal="center" vertical="center" wrapText="1"/>
    </xf>
    <xf numFmtId="0" fontId="16" fillId="0" borderId="8" xfId="4" applyFont="1" applyBorder="1" applyAlignment="1">
      <alignment horizontal="justify" vertical="top" wrapText="1"/>
    </xf>
    <xf numFmtId="0" fontId="6" fillId="0" borderId="0" xfId="4" applyFont="1" applyAlignment="1">
      <alignment horizontal="right" vertical="center" wrapText="1"/>
    </xf>
    <xf numFmtId="0" fontId="16" fillId="0" borderId="22" xfId="4" applyFont="1" applyBorder="1" applyAlignment="1">
      <alignment horizontal="center" vertical="center" wrapText="1"/>
    </xf>
    <xf numFmtId="0" fontId="16" fillId="0" borderId="19" xfId="4" applyFont="1" applyBorder="1" applyAlignment="1">
      <alignment horizontal="center" vertical="center" wrapText="1"/>
    </xf>
    <xf numFmtId="0" fontId="15" fillId="6" borderId="8" xfId="1" applyFont="1" applyFill="1" applyBorder="1" applyAlignment="1">
      <alignment horizontal="center" vertical="center" wrapText="1"/>
    </xf>
    <xf numFmtId="0" fontId="26" fillId="6" borderId="0" xfId="1" applyFont="1" applyFill="1" applyAlignment="1">
      <alignment horizontal="center" vertical="center" wrapText="1"/>
    </xf>
    <xf numFmtId="0" fontId="16" fillId="0" borderId="8" xfId="1" applyFont="1" applyBorder="1" applyAlignment="1">
      <alignment horizontal="justify" vertical="top" wrapText="1"/>
    </xf>
    <xf numFmtId="0" fontId="26" fillId="0" borderId="7" xfId="1" applyFont="1" applyBorder="1" applyAlignment="1">
      <alignment horizontal="center" vertical="center" wrapText="1"/>
    </xf>
    <xf numFmtId="0" fontId="16" fillId="6" borderId="11" xfId="1" applyFont="1" applyFill="1" applyBorder="1" applyAlignment="1">
      <alignment horizontal="center" vertical="center" wrapText="1"/>
    </xf>
    <xf numFmtId="0" fontId="16" fillId="0" borderId="0" xfId="0" applyFont="1" applyAlignment="1">
      <alignment horizontal="justify" vertical="top" wrapText="1"/>
    </xf>
    <xf numFmtId="0" fontId="10" fillId="0" borderId="8" xfId="0" applyFont="1" applyBorder="1" applyAlignment="1">
      <alignment horizontal="center" vertical="center" wrapText="1"/>
    </xf>
    <xf numFmtId="0" fontId="11" fillId="0" borderId="0" xfId="0" applyFont="1" applyAlignment="1">
      <alignment horizontal="center" vertical="center" wrapText="1"/>
    </xf>
    <xf numFmtId="0" fontId="25" fillId="0" borderId="10" xfId="0" applyFont="1" applyBorder="1" applyAlignment="1">
      <alignment horizontal="center" vertical="center" wrapText="1"/>
    </xf>
    <xf numFmtId="0" fontId="25" fillId="0" borderId="8" xfId="0" applyFont="1" applyBorder="1" applyAlignment="1">
      <alignment horizontal="justify" vertical="top" wrapText="1"/>
    </xf>
    <xf numFmtId="0" fontId="11" fillId="0" borderId="9" xfId="0" applyFont="1" applyBorder="1" applyAlignment="1">
      <alignment horizontal="center" vertical="center" wrapText="1"/>
    </xf>
    <xf numFmtId="0" fontId="25" fillId="0" borderId="11" xfId="0" applyFont="1" applyBorder="1" applyAlignment="1">
      <alignment horizontal="center" vertical="center" wrapText="1"/>
    </xf>
    <xf numFmtId="0" fontId="28" fillId="0" borderId="7" xfId="0" applyFont="1" applyBorder="1" applyAlignment="1">
      <alignment horizontal="center" vertical="center" wrapText="1"/>
    </xf>
    <xf numFmtId="0" fontId="12" fillId="0" borderId="0" xfId="0" applyFont="1" applyAlignment="1">
      <alignment horizontal="right" vertical="center" wrapText="1"/>
    </xf>
    <xf numFmtId="0" fontId="7" fillId="0" borderId="4" xfId="0" applyFont="1" applyBorder="1" applyAlignment="1">
      <alignment horizontal="center" vertical="center"/>
    </xf>
    <xf numFmtId="0" fontId="7" fillId="0" borderId="2" xfId="0" applyFont="1" applyBorder="1" applyAlignment="1">
      <alignment horizontal="center" vertical="center"/>
    </xf>
    <xf numFmtId="0" fontId="10" fillId="0" borderId="5" xfId="0" applyFont="1" applyBorder="1" applyAlignment="1">
      <alignment horizontal="center" vertical="center" wrapText="1"/>
    </xf>
    <xf numFmtId="0" fontId="7" fillId="0" borderId="3" xfId="0" applyFont="1" applyBorder="1" applyAlignment="1">
      <alignment horizontal="center" vertical="center"/>
    </xf>
    <xf numFmtId="0" fontId="7" fillId="0" borderId="6" xfId="0" applyFont="1" applyBorder="1" applyAlignment="1">
      <alignment horizontal="center"/>
    </xf>
    <xf numFmtId="0" fontId="7" fillId="0" borderId="1" xfId="0" applyFont="1" applyBorder="1" applyAlignment="1">
      <alignment horizontal="justify" vertical="top" wrapText="1"/>
    </xf>
    <xf numFmtId="0" fontId="8" fillId="0" borderId="0" xfId="0" applyFont="1" applyAlignment="1">
      <alignment horizontal="center" vertical="center"/>
    </xf>
    <xf numFmtId="0" fontId="16" fillId="0" borderId="8" xfId="0" applyFont="1" applyBorder="1" applyAlignment="1">
      <alignment horizontal="justify" vertical="top" wrapText="1"/>
    </xf>
    <xf numFmtId="0" fontId="25" fillId="0" borderId="0" xfId="0" applyFont="1" applyAlignment="1">
      <alignment horizontal="center" vertical="center" wrapText="1"/>
    </xf>
    <xf numFmtId="0" fontId="25" fillId="0" borderId="9" xfId="0" applyFont="1" applyBorder="1" applyAlignment="1">
      <alignment horizontal="center" vertical="center" wrapText="1"/>
    </xf>
    <xf numFmtId="0" fontId="15" fillId="0" borderId="0" xfId="0" applyFont="1" applyAlignment="1">
      <alignment horizontal="center"/>
    </xf>
    <xf numFmtId="0" fontId="16" fillId="0" borderId="0" xfId="0" applyFont="1" applyAlignment="1">
      <alignment horizontal="justify" vertical="top"/>
    </xf>
    <xf numFmtId="0" fontId="8"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7" xfId="11" applyFont="1" applyBorder="1" applyAlignment="1">
      <alignment horizontal="right" vertical="center"/>
    </xf>
    <xf numFmtId="0" fontId="21" fillId="0" borderId="0" xfId="0" applyFont="1" applyAlignment="1">
      <alignment horizontal="center" vertical="center" wrapText="1"/>
    </xf>
    <xf numFmtId="0" fontId="7" fillId="0" borderId="11" xfId="0" applyFont="1" applyBorder="1" applyAlignment="1">
      <alignment horizontal="center"/>
    </xf>
    <xf numFmtId="0" fontId="2" fillId="0" borderId="7" xfId="19" applyBorder="1" applyAlignment="1">
      <alignment horizontal="center"/>
    </xf>
    <xf numFmtId="0" fontId="8" fillId="0" borderId="8" xfId="19" applyFont="1" applyBorder="1" applyAlignment="1">
      <alignment horizontal="center" vertical="center"/>
    </xf>
    <xf numFmtId="0" fontId="21" fillId="0" borderId="9" xfId="19" applyFont="1" applyBorder="1" applyAlignment="1">
      <alignment horizontal="center" vertical="center"/>
    </xf>
    <xf numFmtId="0" fontId="7" fillId="0" borderId="9" xfId="19" applyFont="1" applyBorder="1" applyAlignment="1">
      <alignment horizontal="center" vertical="center"/>
    </xf>
    <xf numFmtId="0" fontId="16" fillId="0" borderId="0" xfId="4" applyFont="1" applyAlignment="1">
      <alignment horizontal="center" vertical="center" wrapText="1"/>
    </xf>
    <xf numFmtId="0" fontId="16" fillId="0" borderId="9" xfId="4" applyFont="1" applyBorder="1" applyAlignment="1">
      <alignment horizontal="center" vertical="center" wrapText="1"/>
    </xf>
    <xf numFmtId="0" fontId="7" fillId="0" borderId="10" xfId="19" applyFont="1" applyBorder="1" applyAlignment="1">
      <alignment horizontal="center" vertical="center" wrapText="1"/>
    </xf>
    <xf numFmtId="0" fontId="7" fillId="0" borderId="10" xfId="19" applyFont="1" applyBorder="1" applyAlignment="1">
      <alignment horizontal="center" vertical="top" wrapText="1"/>
    </xf>
    <xf numFmtId="0" fontId="7" fillId="0" borderId="0" xfId="19" applyFont="1" applyAlignment="1">
      <alignment horizontal="center" vertical="top" wrapText="1"/>
    </xf>
    <xf numFmtId="0" fontId="7" fillId="0" borderId="9" xfId="19" applyFont="1" applyBorder="1" applyAlignment="1">
      <alignment horizontal="center" vertical="top" wrapText="1"/>
    </xf>
    <xf numFmtId="0" fontId="6" fillId="0" borderId="7" xfId="11" applyFont="1" applyBorder="1" applyAlignment="1">
      <alignment horizontal="right" vertical="center" wrapText="1"/>
    </xf>
    <xf numFmtId="0" fontId="8" fillId="0" borderId="8" xfId="0" applyFont="1" applyBorder="1" applyAlignment="1">
      <alignment horizontal="center" vertical="center"/>
    </xf>
    <xf numFmtId="164" fontId="8" fillId="0" borderId="0" xfId="0" applyNumberFormat="1" applyFont="1" applyAlignment="1">
      <alignment horizontal="center" vertical="center"/>
    </xf>
    <xf numFmtId="0" fontId="25" fillId="0" borderId="8" xfId="10" applyFont="1" applyBorder="1" applyAlignment="1">
      <alignment horizontal="justify" vertical="top" wrapText="1"/>
    </xf>
    <xf numFmtId="0" fontId="29" fillId="0" borderId="11" xfId="10" applyFont="1" applyBorder="1" applyAlignment="1">
      <alignment horizontal="center" vertical="center" wrapText="1"/>
    </xf>
    <xf numFmtId="0" fontId="25" fillId="0" borderId="7" xfId="10" applyFont="1" applyBorder="1" applyAlignment="1">
      <alignment horizontal="center" vertical="center" wrapText="1"/>
    </xf>
    <xf numFmtId="0" fontId="10" fillId="0" borderId="0" xfId="10" applyFont="1" applyAlignment="1">
      <alignment horizontal="center" vertical="center" wrapText="1"/>
    </xf>
    <xf numFmtId="0" fontId="10" fillId="0" borderId="8" xfId="10" applyFont="1" applyBorder="1" applyAlignment="1">
      <alignment horizontal="center" vertical="center" wrapText="1"/>
    </xf>
    <xf numFmtId="0" fontId="11" fillId="0" borderId="0" xfId="10" applyFont="1" applyAlignment="1">
      <alignment horizontal="center" vertical="center" wrapText="1"/>
    </xf>
    <xf numFmtId="0" fontId="25" fillId="0" borderId="11" xfId="10" applyFont="1" applyBorder="1" applyAlignment="1">
      <alignment horizontal="center" vertical="center" wrapText="1"/>
    </xf>
    <xf numFmtId="0" fontId="25" fillId="0" borderId="9" xfId="10" applyFont="1" applyBorder="1" applyAlignment="1">
      <alignment horizontal="center" vertical="center" wrapText="1"/>
    </xf>
    <xf numFmtId="0" fontId="7" fillId="0" borderId="8" xfId="10" applyFont="1" applyBorder="1" applyAlignment="1">
      <alignment horizontal="justify" vertical="top" wrapText="1"/>
    </xf>
    <xf numFmtId="0" fontId="7" fillId="0" borderId="11" xfId="10" applyFont="1" applyBorder="1" applyAlignment="1">
      <alignment horizontal="center" vertical="center" wrapText="1"/>
    </xf>
    <xf numFmtId="0" fontId="8" fillId="0" borderId="0" xfId="10" applyFont="1" applyAlignment="1">
      <alignment horizontal="center" vertical="center" wrapText="1"/>
    </xf>
    <xf numFmtId="0" fontId="7" fillId="0" borderId="7" xfId="10" applyFont="1" applyBorder="1" applyAlignment="1">
      <alignment horizontal="center" vertical="center" wrapText="1"/>
    </xf>
    <xf numFmtId="0" fontId="8" fillId="0" borderId="8" xfId="10" applyFont="1" applyBorder="1" applyAlignment="1">
      <alignment horizontal="center" vertical="center" wrapText="1"/>
    </xf>
    <xf numFmtId="0" fontId="21" fillId="0" borderId="9" xfId="10" applyFont="1" applyBorder="1" applyAlignment="1">
      <alignment horizontal="center" vertical="center" wrapText="1"/>
    </xf>
    <xf numFmtId="0" fontId="7" fillId="0" borderId="0" xfId="10" applyFont="1" applyAlignment="1">
      <alignment horizontal="center" vertical="center" wrapText="1"/>
    </xf>
    <xf numFmtId="0" fontId="7" fillId="0" borderId="9" xfId="10" applyFont="1" applyBorder="1" applyAlignment="1">
      <alignment horizontal="center" vertical="center" wrapText="1"/>
    </xf>
    <xf numFmtId="0" fontId="16" fillId="0" borderId="0" xfId="13" applyFont="1" applyAlignment="1">
      <alignment horizontal="justify" vertical="top" wrapText="1"/>
    </xf>
    <xf numFmtId="0" fontId="16" fillId="0" borderId="0" xfId="13" applyFont="1" applyAlignment="1">
      <alignment horizontal="justify" vertical="top"/>
    </xf>
    <xf numFmtId="0" fontId="6" fillId="0" borderId="0" xfId="13" applyFont="1" applyAlignment="1">
      <alignment horizontal="right" vertical="top"/>
    </xf>
    <xf numFmtId="0" fontId="16" fillId="0" borderId="23" xfId="13" applyFont="1" applyBorder="1" applyAlignment="1">
      <alignment horizontal="center" vertical="top"/>
    </xf>
    <xf numFmtId="0" fontId="7" fillId="0" borderId="23" xfId="13" applyFont="1" applyBorder="1" applyAlignment="1">
      <alignment horizontal="center" vertical="top"/>
    </xf>
    <xf numFmtId="0" fontId="26" fillId="0" borderId="13" xfId="13" applyFont="1" applyBorder="1" applyAlignment="1">
      <alignment horizontal="center" vertical="top"/>
    </xf>
    <xf numFmtId="0" fontId="7" fillId="0" borderId="14" xfId="13" applyFont="1" applyBorder="1" applyAlignment="1">
      <alignment horizontal="center" vertical="top" wrapText="1"/>
    </xf>
    <xf numFmtId="0" fontId="31" fillId="0" borderId="7" xfId="13" applyFont="1" applyBorder="1" applyAlignment="1">
      <alignment horizontal="center" vertical="top"/>
    </xf>
    <xf numFmtId="0" fontId="6" fillId="0" borderId="0" xfId="13" applyFont="1" applyAlignment="1">
      <alignment horizontal="right" vertical="center"/>
    </xf>
    <xf numFmtId="0" fontId="15" fillId="0" borderId="8" xfId="13" applyFont="1" applyBorder="1" applyAlignment="1">
      <alignment horizontal="center" vertical="center"/>
    </xf>
    <xf numFmtId="0" fontId="7" fillId="0" borderId="8" xfId="13" applyFont="1" applyBorder="1" applyAlignment="1">
      <alignment horizontal="center" vertical="center"/>
    </xf>
    <xf numFmtId="0" fontId="26" fillId="0" borderId="13" xfId="13" applyFont="1" applyBorder="1" applyAlignment="1">
      <alignment horizontal="center" vertical="center"/>
    </xf>
    <xf numFmtId="0" fontId="15" fillId="0" borderId="14" xfId="13" applyFont="1" applyBorder="1" applyAlignment="1">
      <alignment horizontal="center" vertical="center" wrapText="1"/>
    </xf>
    <xf numFmtId="0" fontId="26" fillId="0" borderId="7" xfId="13" applyFont="1" applyBorder="1" applyAlignment="1">
      <alignment horizontal="center" vertical="top"/>
    </xf>
    <xf numFmtId="0" fontId="6" fillId="0" borderId="7" xfId="1" applyFont="1" applyBorder="1" applyAlignment="1">
      <alignment horizontal="right"/>
    </xf>
    <xf numFmtId="0" fontId="7" fillId="0" borderId="8" xfId="0" applyFont="1" applyBorder="1" applyAlignment="1">
      <alignment horizontal="justify" vertical="top" wrapText="1"/>
    </xf>
    <xf numFmtId="0" fontId="23" fillId="0" borderId="0" xfId="0" applyFont="1" applyAlignment="1">
      <alignment horizontal="justify" vertical="center" wrapText="1"/>
    </xf>
    <xf numFmtId="0" fontId="22" fillId="0" borderId="0" xfId="0" applyFont="1" applyAlignment="1">
      <alignment horizontal="center" vertical="center" wrapText="1"/>
    </xf>
    <xf numFmtId="0" fontId="22" fillId="0" borderId="7" xfId="0" applyFont="1" applyBorder="1" applyAlignment="1">
      <alignment horizontal="center" vertical="center" wrapText="1"/>
    </xf>
    <xf numFmtId="0" fontId="7" fillId="0" borderId="8" xfId="0" applyFont="1" applyBorder="1" applyAlignment="1">
      <alignment horizontal="justify" vertical="center" wrapText="1"/>
    </xf>
    <xf numFmtId="0" fontId="7" fillId="0" borderId="8" xfId="3" applyFont="1" applyBorder="1" applyAlignment="1">
      <alignment horizontal="justify" vertical="top" wrapText="1"/>
    </xf>
    <xf numFmtId="0" fontId="12" fillId="0" borderId="0" xfId="3" applyFont="1" applyAlignment="1">
      <alignment horizontal="right" vertical="center" wrapText="1"/>
    </xf>
    <xf numFmtId="0" fontId="8" fillId="0" borderId="8" xfId="3" applyFont="1" applyBorder="1" applyAlignment="1">
      <alignment horizontal="center" vertical="center" wrapText="1"/>
    </xf>
    <xf numFmtId="0" fontId="21" fillId="0" borderId="0" xfId="3" applyFont="1" applyAlignment="1">
      <alignment horizontal="center" vertical="center" wrapText="1"/>
    </xf>
    <xf numFmtId="0" fontId="24" fillId="0" borderId="0" xfId="3" applyFont="1" applyAlignment="1">
      <alignment horizontal="center" vertical="center" wrapText="1"/>
    </xf>
    <xf numFmtId="0" fontId="24" fillId="0" borderId="7" xfId="3" applyFont="1" applyBorder="1" applyAlignment="1">
      <alignment horizontal="center" vertical="center" wrapText="1"/>
    </xf>
    <xf numFmtId="0" fontId="23" fillId="0" borderId="0" xfId="3" applyFont="1" applyAlignment="1">
      <alignment horizontal="justify" vertical="center" wrapText="1"/>
    </xf>
    <xf numFmtId="0" fontId="7" fillId="0" borderId="0" xfId="3" applyFont="1" applyAlignment="1">
      <alignment horizontal="center" vertical="center" wrapText="1"/>
    </xf>
    <xf numFmtId="0" fontId="23" fillId="0" borderId="7" xfId="3" applyFont="1" applyBorder="1" applyAlignment="1">
      <alignment horizontal="center" vertical="center" wrapText="1"/>
    </xf>
    <xf numFmtId="0" fontId="16" fillId="0" borderId="11" xfId="13" applyFont="1" applyBorder="1" applyAlignment="1">
      <alignment horizontal="center"/>
    </xf>
    <xf numFmtId="0" fontId="16" fillId="0" borderId="17" xfId="13" applyFont="1" applyBorder="1" applyAlignment="1">
      <alignment horizontal="center"/>
    </xf>
    <xf numFmtId="0" fontId="16" fillId="0" borderId="18" xfId="1" applyFont="1" applyBorder="1" applyAlignment="1">
      <alignment horizontal="left" vertical="top" wrapText="1"/>
    </xf>
    <xf numFmtId="0" fontId="6" fillId="0" borderId="7" xfId="13" applyFont="1" applyBorder="1" applyAlignment="1">
      <alignment horizontal="right" vertical="center"/>
    </xf>
    <xf numFmtId="0" fontId="26" fillId="0" borderId="9" xfId="1" applyFont="1" applyBorder="1" applyAlignment="1">
      <alignment horizontal="center" vertical="center" wrapText="1"/>
    </xf>
    <xf numFmtId="0" fontId="16" fillId="0" borderId="16" xfId="1" applyFont="1" applyBorder="1" applyAlignment="1">
      <alignment horizontal="center" vertical="center"/>
    </xf>
    <xf numFmtId="0" fontId="16" fillId="0" borderId="9" xfId="1" applyFont="1" applyBorder="1" applyAlignment="1">
      <alignment horizontal="center" vertical="center"/>
    </xf>
    <xf numFmtId="0" fontId="16" fillId="0" borderId="11" xfId="1" applyFont="1" applyBorder="1" applyAlignment="1">
      <alignment horizontal="center" vertical="center" wrapText="1"/>
    </xf>
    <xf numFmtId="0" fontId="25" fillId="0" borderId="11" xfId="1" applyFont="1" applyBorder="1" applyAlignment="1">
      <alignment horizontal="center" vertical="center" wrapText="1"/>
    </xf>
    <xf numFmtId="0" fontId="25" fillId="0" borderId="9" xfId="1" applyFont="1" applyBorder="1" applyAlignment="1">
      <alignment horizontal="center" vertical="center"/>
    </xf>
    <xf numFmtId="0" fontId="16" fillId="0" borderId="10" xfId="1" applyFont="1" applyBorder="1" applyAlignment="1">
      <alignment horizontal="center" vertical="center"/>
    </xf>
    <xf numFmtId="0" fontId="10" fillId="0" borderId="0" xfId="0" applyFont="1" applyAlignment="1">
      <alignment horizontal="center" vertical="center" wrapText="1"/>
    </xf>
    <xf numFmtId="0" fontId="16" fillId="0" borderId="8" xfId="5" applyFont="1" applyBorder="1" applyAlignment="1">
      <alignment horizontal="justify" vertical="top" wrapText="1"/>
    </xf>
    <xf numFmtId="0" fontId="21" fillId="0" borderId="7" xfId="5" applyFont="1" applyBorder="1" applyAlignment="1">
      <alignment horizontal="center" wrapText="1"/>
    </xf>
    <xf numFmtId="0" fontId="7" fillId="0" borderId="11" xfId="5" applyFont="1" applyBorder="1" applyAlignment="1">
      <alignment horizontal="center" vertical="center" wrapText="1"/>
    </xf>
    <xf numFmtId="0" fontId="8" fillId="0" borderId="0" xfId="13" applyFont="1" applyAlignment="1">
      <alignment horizontal="center" vertical="center" wrapText="1"/>
    </xf>
    <xf numFmtId="0" fontId="7" fillId="0" borderId="7" xfId="13" applyFont="1" applyBorder="1" applyAlignment="1">
      <alignment horizontal="center" vertical="center" wrapText="1"/>
    </xf>
    <xf numFmtId="0" fontId="16" fillId="0" borderId="8" xfId="13" applyFont="1" applyBorder="1" applyAlignment="1">
      <alignment horizontal="justify" vertical="top" wrapText="1"/>
    </xf>
    <xf numFmtId="0" fontId="7" fillId="0" borderId="10" xfId="13" applyFont="1" applyBorder="1" applyAlignment="1">
      <alignment horizontal="center" vertical="center" wrapText="1"/>
    </xf>
    <xf numFmtId="0" fontId="8" fillId="0" borderId="11" xfId="13" applyFont="1" applyBorder="1" applyAlignment="1">
      <alignment horizontal="center" vertical="center" wrapText="1"/>
    </xf>
    <xf numFmtId="0" fontId="8" fillId="0" borderId="8" xfId="13" applyFont="1" applyBorder="1" applyAlignment="1">
      <alignment horizontal="center" vertical="center" wrapText="1"/>
    </xf>
    <xf numFmtId="0" fontId="21" fillId="0" borderId="9" xfId="13" applyFont="1" applyBorder="1" applyAlignment="1">
      <alignment horizontal="center" vertical="center" wrapText="1"/>
    </xf>
    <xf numFmtId="0" fontId="7" fillId="0" borderId="0" xfId="13" applyFont="1" applyAlignment="1">
      <alignment horizontal="center" vertical="center" wrapText="1"/>
    </xf>
    <xf numFmtId="0" fontId="16" fillId="0" borderId="10" xfId="13" applyFont="1" applyBorder="1" applyAlignment="1">
      <alignment horizontal="center" vertical="center" wrapText="1"/>
    </xf>
    <xf numFmtId="0" fontId="16" fillId="0" borderId="0" xfId="1" applyFont="1" applyAlignment="1">
      <alignment horizontal="center" vertical="center"/>
    </xf>
    <xf numFmtId="0" fontId="8" fillId="0" borderId="0" xfId="1" applyFont="1" applyAlignment="1">
      <alignment horizontal="center" vertical="center"/>
    </xf>
    <xf numFmtId="0" fontId="15" fillId="0" borderId="0" xfId="1" applyFont="1" applyAlignment="1">
      <alignment horizontal="center" vertical="center" wrapText="1"/>
    </xf>
    <xf numFmtId="164" fontId="15" fillId="0" borderId="0" xfId="1" applyNumberFormat="1" applyFont="1" applyAlignment="1">
      <alignment horizontal="center" vertical="center"/>
    </xf>
    <xf numFmtId="164" fontId="15" fillId="0" borderId="0" xfId="1" applyNumberFormat="1" applyFont="1" applyAlignment="1">
      <alignment horizontal="center" vertical="center" wrapText="1"/>
    </xf>
    <xf numFmtId="164" fontId="16" fillId="0" borderId="0" xfId="1" applyNumberFormat="1" applyFont="1" applyAlignment="1">
      <alignment horizontal="center" vertical="center"/>
    </xf>
    <xf numFmtId="0" fontId="16" fillId="0" borderId="10" xfId="1" applyFont="1" applyBorder="1" applyAlignment="1">
      <alignment horizontal="center" vertical="center" wrapText="1"/>
    </xf>
    <xf numFmtId="0" fontId="16" fillId="0" borderId="0" xfId="11" applyFont="1" applyAlignment="1">
      <alignment horizontal="justify" vertical="top" wrapText="1"/>
    </xf>
    <xf numFmtId="0" fontId="15" fillId="0" borderId="8" xfId="11" applyFont="1" applyBorder="1" applyAlignment="1">
      <alignment horizontal="center" vertical="center"/>
    </xf>
    <xf numFmtId="0" fontId="26" fillId="0" borderId="0" xfId="11" applyFont="1" applyAlignment="1">
      <alignment horizontal="center" vertical="center"/>
    </xf>
    <xf numFmtId="0" fontId="16" fillId="0" borderId="10" xfId="11" applyFont="1" applyBorder="1" applyAlignment="1">
      <alignment horizontal="center" vertical="center" wrapText="1"/>
    </xf>
    <xf numFmtId="0" fontId="16" fillId="0" borderId="10" xfId="11" applyFont="1" applyBorder="1" applyAlignment="1">
      <alignment horizontal="center" vertical="top" wrapText="1"/>
    </xf>
    <xf numFmtId="0" fontId="16" fillId="0" borderId="8" xfId="11" applyFont="1" applyBorder="1" applyAlignment="1">
      <alignment horizontal="justify" vertical="top" wrapText="1"/>
    </xf>
    <xf numFmtId="0" fontId="26" fillId="0" borderId="9" xfId="11" applyFont="1" applyBorder="1" applyAlignment="1">
      <alignment horizontal="center" vertical="center"/>
    </xf>
    <xf numFmtId="0" fontId="16" fillId="0" borderId="11" xfId="11" applyFont="1" applyBorder="1" applyAlignment="1">
      <alignment horizontal="center" vertical="center" wrapText="1"/>
    </xf>
    <xf numFmtId="0" fontId="16" fillId="0" borderId="9" xfId="11" applyFont="1" applyBorder="1" applyAlignment="1">
      <alignment horizontal="center" vertical="center" wrapText="1"/>
    </xf>
    <xf numFmtId="0" fontId="16" fillId="0" borderId="11" xfId="11" applyFont="1" applyBorder="1" applyAlignment="1">
      <alignment horizontal="center" vertical="top" wrapText="1"/>
    </xf>
    <xf numFmtId="0" fontId="16" fillId="0" borderId="9" xfId="11" applyFont="1" applyBorder="1" applyAlignment="1">
      <alignment horizontal="center" vertical="top" wrapText="1"/>
    </xf>
    <xf numFmtId="0" fontId="16" fillId="0" borderId="9" xfId="11" applyFont="1" applyBorder="1" applyAlignment="1">
      <alignment horizontal="center" vertical="top"/>
    </xf>
  </cellXfs>
  <cellStyles count="21">
    <cellStyle name="Migliaia" xfId="12" builtinId="3"/>
    <cellStyle name="Normale" xfId="0" builtinId="0"/>
    <cellStyle name="Normale 10" xfId="18"/>
    <cellStyle name="Normale 12" xfId="11"/>
    <cellStyle name="Normale 2" xfId="2"/>
    <cellStyle name="Normale 2 2" xfId="1"/>
    <cellStyle name="Normale 2 2 2" xfId="6"/>
    <cellStyle name="Normale 3" xfId="3"/>
    <cellStyle name="Normale 3 2" xfId="7"/>
    <cellStyle name="Normale 3 3" xfId="13"/>
    <cellStyle name="Normale 3 4" xfId="20"/>
    <cellStyle name="Normale 4" xfId="8"/>
    <cellStyle name="Normale 4 2" xfId="5"/>
    <cellStyle name="Normale 4 3" xfId="17"/>
    <cellStyle name="Normale 5" xfId="9"/>
    <cellStyle name="Normale 6" xfId="10"/>
    <cellStyle name="Normale 7" xfId="16"/>
    <cellStyle name="Normale 8" xfId="19"/>
    <cellStyle name="Normale_tav_a1_5" xfId="4"/>
    <cellStyle name="Percentuale 2" xfId="14"/>
    <cellStyle name="Percentuale 2 2" xfId="15"/>
  </cellStyles>
  <dxfs count="0"/>
  <tableStyles count="0" defaultTableStyle="TableStyleMedium2" defaultPivotStyle="PivotStyleLight16"/>
  <colors>
    <mruColors>
      <color rgb="FFE0EAF2"/>
      <color rgb="FF005778"/>
      <color rgb="FF00557B"/>
      <color rgb="FF0057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styles" Target="styles.xml"/><Relationship Id="rId50"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iride-fs\group\main\892fp\private\Rapporti%20con%20i%20NRE\Pubblicazioni%20istituzionali\L'Economia%20delle%20regioni%20italiane%20(ERIT)\sul%202018%20(in%20uscita%20a%20ottobre%202019)\tavole%20e%20figure\tavole%20appendice\TavolaImposteAL(23.09.201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iride-fs\group\main\892fp\private\Rapporti%20con%20i%20NRE\Pubblicazioni%20istituzionali\L'Economia%20delle%20regioni%20italiane%20(ERIT)\sul%202019%20(in%20uscita%20autunno%202020)\testo%20capitolo\tavole%20e%20grafici\TAVOLA_a5.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siride-fs\group\main\strpag\private\dataset%20reale\Movimprese\imprese_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osiride-fs\group\main\892fp\private\WorkInProgress\ProtocolloIstat2018\Imposte999\Imposte999InterventiBI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TAVOLA"/>
      <sheetName val="BISS"/>
    </sheetNames>
    <sheetDataSet>
      <sheetData sheetId="0">
        <row r="5">
          <cell r="C5">
            <v>1995</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TAVOLA"/>
      <sheetName val="BIS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itte_12"/>
      <sheetName val="per database"/>
      <sheetName val="cod reg"/>
    </sheetNames>
    <sheetDataSet>
      <sheetData sheetId="0">
        <row r="1">
          <cell r="A1" t="str">
            <v>LOCALITA'</v>
          </cell>
          <cell r="B1" t="str">
            <v>REGTOT</v>
          </cell>
          <cell r="C1" t="str">
            <v>ATTTOT</v>
          </cell>
          <cell r="D1" t="str">
            <v>ISCTOT</v>
          </cell>
          <cell r="E1" t="str">
            <v>CESTOT</v>
          </cell>
          <cell r="F1" t="str">
            <v>VARTOT</v>
          </cell>
          <cell r="G1" t="str">
            <v>REGSC</v>
          </cell>
          <cell r="H1" t="str">
            <v>ATTSC</v>
          </cell>
          <cell r="I1" t="str">
            <v>ISCSC</v>
          </cell>
          <cell r="J1" t="str">
            <v>CESSC</v>
          </cell>
          <cell r="K1" t="str">
            <v>VARSC</v>
          </cell>
          <cell r="L1" t="str">
            <v>REGSP</v>
          </cell>
          <cell r="M1" t="str">
            <v>ATTSP</v>
          </cell>
          <cell r="N1" t="str">
            <v>ISCSP</v>
          </cell>
          <cell r="O1" t="str">
            <v>CESSP</v>
          </cell>
          <cell r="P1" t="str">
            <v>VARSP</v>
          </cell>
          <cell r="Q1" t="str">
            <v>REGDI</v>
          </cell>
          <cell r="R1" t="str">
            <v>ATTDI</v>
          </cell>
          <cell r="S1" t="str">
            <v>ISCDI</v>
          </cell>
          <cell r="T1" t="str">
            <v>CESDI</v>
          </cell>
          <cell r="U1" t="str">
            <v>VARDI</v>
          </cell>
          <cell r="V1" t="str">
            <v>REGAF</v>
          </cell>
          <cell r="W1" t="str">
            <v>ATTAF</v>
          </cell>
          <cell r="X1" t="str">
            <v>ISCAF</v>
          </cell>
          <cell r="Y1" t="str">
            <v>CESAF</v>
          </cell>
          <cell r="Z1" t="str">
            <v>VARAF</v>
          </cell>
        </row>
        <row r="2">
          <cell r="A2" t="str">
            <v xml:space="preserve">PIEMONTE                 </v>
          </cell>
          <cell r="B2">
            <v>461564</v>
          </cell>
          <cell r="C2">
            <v>412683</v>
          </cell>
          <cell r="D2">
            <v>28904</v>
          </cell>
          <cell r="E2">
            <v>35189</v>
          </cell>
          <cell r="F2">
            <v>178</v>
          </cell>
          <cell r="G2">
            <v>68979</v>
          </cell>
          <cell r="H2">
            <v>51645</v>
          </cell>
          <cell r="I2">
            <v>3691</v>
          </cell>
          <cell r="J2">
            <v>3329</v>
          </cell>
          <cell r="K2">
            <v>199</v>
          </cell>
          <cell r="L2">
            <v>116146</v>
          </cell>
          <cell r="M2">
            <v>92096</v>
          </cell>
          <cell r="N2">
            <v>4059</v>
          </cell>
          <cell r="O2">
            <v>6771</v>
          </cell>
          <cell r="P2">
            <v>-70</v>
          </cell>
          <cell r="Q2">
            <v>266619</v>
          </cell>
          <cell r="R2">
            <v>262060</v>
          </cell>
          <cell r="S2">
            <v>20426</v>
          </cell>
          <cell r="T2">
            <v>24555</v>
          </cell>
          <cell r="U2">
            <v>51</v>
          </cell>
          <cell r="V2">
            <v>9820</v>
          </cell>
          <cell r="W2">
            <v>6882</v>
          </cell>
          <cell r="X2">
            <v>728</v>
          </cell>
          <cell r="Y2">
            <v>534</v>
          </cell>
          <cell r="Z2">
            <v>-2</v>
          </cell>
        </row>
        <row r="3">
          <cell r="A3" t="str">
            <v xml:space="preserve">TORINO                   </v>
          </cell>
          <cell r="B3">
            <v>234499</v>
          </cell>
          <cell r="C3">
            <v>204692</v>
          </cell>
          <cell r="D3">
            <v>15728</v>
          </cell>
          <cell r="E3">
            <v>18740</v>
          </cell>
          <cell r="F3">
            <v>78</v>
          </cell>
          <cell r="G3">
            <v>38704</v>
          </cell>
          <cell r="H3">
            <v>28535</v>
          </cell>
          <cell r="I3">
            <v>2130</v>
          </cell>
          <cell r="J3">
            <v>2080</v>
          </cell>
          <cell r="K3">
            <v>65</v>
          </cell>
          <cell r="L3">
            <v>65616</v>
          </cell>
          <cell r="M3">
            <v>49761</v>
          </cell>
          <cell r="N3">
            <v>2350</v>
          </cell>
          <cell r="O3">
            <v>3973</v>
          </cell>
          <cell r="P3">
            <v>-3</v>
          </cell>
          <cell r="Q3">
            <v>125145</v>
          </cell>
          <cell r="R3">
            <v>123019</v>
          </cell>
          <cell r="S3">
            <v>10870</v>
          </cell>
          <cell r="T3">
            <v>12411</v>
          </cell>
          <cell r="U3">
            <v>20</v>
          </cell>
          <cell r="V3">
            <v>5034</v>
          </cell>
          <cell r="W3">
            <v>3377</v>
          </cell>
          <cell r="X3">
            <v>378</v>
          </cell>
          <cell r="Y3">
            <v>276</v>
          </cell>
          <cell r="Z3">
            <v>-4</v>
          </cell>
        </row>
        <row r="4">
          <cell r="A4" t="str">
            <v xml:space="preserve">VERCELLI                 </v>
          </cell>
          <cell r="B4">
            <v>17673</v>
          </cell>
          <cell r="C4">
            <v>15817</v>
          </cell>
          <cell r="D4">
            <v>1030</v>
          </cell>
          <cell r="E4">
            <v>1296</v>
          </cell>
          <cell r="F4">
            <v>7</v>
          </cell>
          <cell r="G4">
            <v>2180</v>
          </cell>
          <cell r="H4">
            <v>1563</v>
          </cell>
          <cell r="I4">
            <v>108</v>
          </cell>
          <cell r="J4">
            <v>110</v>
          </cell>
          <cell r="K4">
            <v>8</v>
          </cell>
          <cell r="L4">
            <v>3802</v>
          </cell>
          <cell r="M4">
            <v>2925</v>
          </cell>
          <cell r="N4">
            <v>127</v>
          </cell>
          <cell r="O4">
            <v>158</v>
          </cell>
          <cell r="P4">
            <v>0</v>
          </cell>
          <cell r="Q4">
            <v>11306</v>
          </cell>
          <cell r="R4">
            <v>11080</v>
          </cell>
          <cell r="S4">
            <v>768</v>
          </cell>
          <cell r="T4">
            <v>960</v>
          </cell>
          <cell r="U4">
            <v>-1</v>
          </cell>
          <cell r="V4">
            <v>385</v>
          </cell>
          <cell r="W4">
            <v>249</v>
          </cell>
          <cell r="X4">
            <v>27</v>
          </cell>
          <cell r="Y4">
            <v>68</v>
          </cell>
          <cell r="Z4">
            <v>0</v>
          </cell>
        </row>
        <row r="5">
          <cell r="A5" t="str">
            <v xml:space="preserve">NOVARA                   </v>
          </cell>
          <cell r="B5">
            <v>31843</v>
          </cell>
          <cell r="C5">
            <v>28851</v>
          </cell>
          <cell r="D5">
            <v>2185</v>
          </cell>
          <cell r="E5">
            <v>2432</v>
          </cell>
          <cell r="F5">
            <v>25</v>
          </cell>
          <cell r="G5">
            <v>6179</v>
          </cell>
          <cell r="H5">
            <v>4851</v>
          </cell>
          <cell r="I5">
            <v>316</v>
          </cell>
          <cell r="J5">
            <v>276</v>
          </cell>
          <cell r="K5">
            <v>31</v>
          </cell>
          <cell r="L5">
            <v>6767</v>
          </cell>
          <cell r="M5">
            <v>5638</v>
          </cell>
          <cell r="N5">
            <v>266</v>
          </cell>
          <cell r="O5">
            <v>458</v>
          </cell>
          <cell r="P5">
            <v>-9</v>
          </cell>
          <cell r="Q5">
            <v>18102</v>
          </cell>
          <cell r="R5">
            <v>17808</v>
          </cell>
          <cell r="S5">
            <v>1529</v>
          </cell>
          <cell r="T5">
            <v>1677</v>
          </cell>
          <cell r="U5">
            <v>3</v>
          </cell>
          <cell r="V5">
            <v>795</v>
          </cell>
          <cell r="W5">
            <v>554</v>
          </cell>
          <cell r="X5">
            <v>74</v>
          </cell>
          <cell r="Y5">
            <v>21</v>
          </cell>
          <cell r="Z5">
            <v>0</v>
          </cell>
        </row>
        <row r="6">
          <cell r="A6" t="str">
            <v xml:space="preserve">CUNEO                    </v>
          </cell>
          <cell r="B6">
            <v>72863</v>
          </cell>
          <cell r="C6">
            <v>68960</v>
          </cell>
          <cell r="D6">
            <v>3810</v>
          </cell>
          <cell r="E6">
            <v>5086</v>
          </cell>
          <cell r="F6">
            <v>30</v>
          </cell>
          <cell r="G6">
            <v>6985</v>
          </cell>
          <cell r="H6">
            <v>5673</v>
          </cell>
          <cell r="I6">
            <v>408</v>
          </cell>
          <cell r="J6">
            <v>285</v>
          </cell>
          <cell r="K6">
            <v>57</v>
          </cell>
          <cell r="L6">
            <v>16395</v>
          </cell>
          <cell r="M6">
            <v>14637</v>
          </cell>
          <cell r="N6">
            <v>544</v>
          </cell>
          <cell r="O6">
            <v>874</v>
          </cell>
          <cell r="P6">
            <v>-36</v>
          </cell>
          <cell r="Q6">
            <v>48060</v>
          </cell>
          <cell r="R6">
            <v>47444</v>
          </cell>
          <cell r="S6">
            <v>2766</v>
          </cell>
          <cell r="T6">
            <v>3856</v>
          </cell>
          <cell r="U6">
            <v>10</v>
          </cell>
          <cell r="V6">
            <v>1423</v>
          </cell>
          <cell r="W6">
            <v>1206</v>
          </cell>
          <cell r="X6">
            <v>92</v>
          </cell>
          <cell r="Y6">
            <v>71</v>
          </cell>
          <cell r="Z6">
            <v>-1</v>
          </cell>
        </row>
        <row r="7">
          <cell r="A7" t="str">
            <v xml:space="preserve">ASTI                     </v>
          </cell>
          <cell r="B7">
            <v>25387</v>
          </cell>
          <cell r="C7">
            <v>23443</v>
          </cell>
          <cell r="D7">
            <v>1461</v>
          </cell>
          <cell r="E7">
            <v>2036</v>
          </cell>
          <cell r="F7">
            <v>12</v>
          </cell>
          <cell r="G7">
            <v>2412</v>
          </cell>
          <cell r="H7">
            <v>1747</v>
          </cell>
          <cell r="I7">
            <v>118</v>
          </cell>
          <cell r="J7">
            <v>98</v>
          </cell>
          <cell r="K7">
            <v>9</v>
          </cell>
          <cell r="L7">
            <v>5171</v>
          </cell>
          <cell r="M7">
            <v>4242</v>
          </cell>
          <cell r="N7">
            <v>198</v>
          </cell>
          <cell r="O7">
            <v>363</v>
          </cell>
          <cell r="P7">
            <v>-3</v>
          </cell>
          <cell r="Q7">
            <v>17337</v>
          </cell>
          <cell r="R7">
            <v>17100</v>
          </cell>
          <cell r="S7">
            <v>1106</v>
          </cell>
          <cell r="T7">
            <v>1559</v>
          </cell>
          <cell r="U7">
            <v>4</v>
          </cell>
          <cell r="V7">
            <v>467</v>
          </cell>
          <cell r="W7">
            <v>354</v>
          </cell>
          <cell r="X7">
            <v>39</v>
          </cell>
          <cell r="Y7">
            <v>16</v>
          </cell>
          <cell r="Z7">
            <v>2</v>
          </cell>
        </row>
        <row r="8">
          <cell r="A8" t="str">
            <v xml:space="preserve">ALESSANDRIA              </v>
          </cell>
          <cell r="B8">
            <v>46027</v>
          </cell>
          <cell r="C8">
            <v>41427</v>
          </cell>
          <cell r="D8">
            <v>2741</v>
          </cell>
          <cell r="E8">
            <v>3242</v>
          </cell>
          <cell r="F8">
            <v>26</v>
          </cell>
          <cell r="G8">
            <v>7476</v>
          </cell>
          <cell r="H8">
            <v>5534</v>
          </cell>
          <cell r="I8">
            <v>355</v>
          </cell>
          <cell r="J8">
            <v>284</v>
          </cell>
          <cell r="K8">
            <v>12</v>
          </cell>
          <cell r="L8">
            <v>9133</v>
          </cell>
          <cell r="M8">
            <v>7549</v>
          </cell>
          <cell r="N8">
            <v>336</v>
          </cell>
          <cell r="O8">
            <v>501</v>
          </cell>
          <cell r="P8">
            <v>3</v>
          </cell>
          <cell r="Q8">
            <v>28493</v>
          </cell>
          <cell r="R8">
            <v>27717</v>
          </cell>
          <cell r="S8">
            <v>1988</v>
          </cell>
          <cell r="T8">
            <v>2410</v>
          </cell>
          <cell r="U8">
            <v>10</v>
          </cell>
          <cell r="V8">
            <v>925</v>
          </cell>
          <cell r="W8">
            <v>627</v>
          </cell>
          <cell r="X8">
            <v>62</v>
          </cell>
          <cell r="Y8">
            <v>47</v>
          </cell>
          <cell r="Z8">
            <v>1</v>
          </cell>
        </row>
        <row r="9">
          <cell r="A9" t="str">
            <v xml:space="preserve">BIELLA                   </v>
          </cell>
          <cell r="B9">
            <v>19435</v>
          </cell>
          <cell r="C9">
            <v>17084</v>
          </cell>
          <cell r="D9">
            <v>1048</v>
          </cell>
          <cell r="E9">
            <v>1296</v>
          </cell>
          <cell r="F9">
            <v>-1</v>
          </cell>
          <cell r="G9">
            <v>2864</v>
          </cell>
          <cell r="H9">
            <v>2097</v>
          </cell>
          <cell r="I9">
            <v>149</v>
          </cell>
          <cell r="J9">
            <v>114</v>
          </cell>
          <cell r="K9">
            <v>14</v>
          </cell>
          <cell r="L9">
            <v>5942</v>
          </cell>
          <cell r="M9">
            <v>4675</v>
          </cell>
          <cell r="N9">
            <v>133</v>
          </cell>
          <cell r="O9">
            <v>300</v>
          </cell>
          <cell r="P9">
            <v>-19</v>
          </cell>
          <cell r="Q9">
            <v>10168</v>
          </cell>
          <cell r="R9">
            <v>10041</v>
          </cell>
          <cell r="S9">
            <v>748</v>
          </cell>
          <cell r="T9">
            <v>859</v>
          </cell>
          <cell r="U9">
            <v>4</v>
          </cell>
          <cell r="V9">
            <v>461</v>
          </cell>
          <cell r="W9">
            <v>271</v>
          </cell>
          <cell r="X9">
            <v>18</v>
          </cell>
          <cell r="Y9">
            <v>23</v>
          </cell>
          <cell r="Z9">
            <v>0</v>
          </cell>
        </row>
        <row r="10">
          <cell r="A10" t="str">
            <v xml:space="preserve">VERBANO CUSIO OSSOLA     </v>
          </cell>
          <cell r="B10">
            <v>13837</v>
          </cell>
          <cell r="C10">
            <v>12409</v>
          </cell>
          <cell r="D10">
            <v>901</v>
          </cell>
          <cell r="E10">
            <v>1061</v>
          </cell>
          <cell r="F10">
            <v>1</v>
          </cell>
          <cell r="G10">
            <v>2179</v>
          </cell>
          <cell r="H10">
            <v>1645</v>
          </cell>
          <cell r="I10">
            <v>107</v>
          </cell>
          <cell r="J10">
            <v>82</v>
          </cell>
          <cell r="K10">
            <v>3</v>
          </cell>
          <cell r="L10">
            <v>3320</v>
          </cell>
          <cell r="M10">
            <v>2669</v>
          </cell>
          <cell r="N10">
            <v>105</v>
          </cell>
          <cell r="O10">
            <v>144</v>
          </cell>
          <cell r="P10">
            <v>-3</v>
          </cell>
          <cell r="Q10">
            <v>8008</v>
          </cell>
          <cell r="R10">
            <v>7851</v>
          </cell>
          <cell r="S10">
            <v>651</v>
          </cell>
          <cell r="T10">
            <v>823</v>
          </cell>
          <cell r="U10">
            <v>1</v>
          </cell>
          <cell r="V10">
            <v>330</v>
          </cell>
          <cell r="W10">
            <v>244</v>
          </cell>
          <cell r="X10">
            <v>38</v>
          </cell>
          <cell r="Y10">
            <v>12</v>
          </cell>
          <cell r="Z10">
            <v>0</v>
          </cell>
        </row>
        <row r="11">
          <cell r="A11" t="str">
            <v xml:space="preserve">VALLE D'AOSTA            </v>
          </cell>
          <cell r="B11">
            <v>13896</v>
          </cell>
          <cell r="C11">
            <v>12211</v>
          </cell>
          <cell r="D11">
            <v>853</v>
          </cell>
          <cell r="E11">
            <v>892</v>
          </cell>
          <cell r="F11">
            <v>7</v>
          </cell>
          <cell r="G11">
            <v>2209</v>
          </cell>
          <cell r="H11">
            <v>1558</v>
          </cell>
          <cell r="I11">
            <v>125</v>
          </cell>
          <cell r="J11">
            <v>90</v>
          </cell>
          <cell r="K11">
            <v>12</v>
          </cell>
          <cell r="L11">
            <v>3759</v>
          </cell>
          <cell r="M11">
            <v>2917</v>
          </cell>
          <cell r="N11">
            <v>122</v>
          </cell>
          <cell r="O11">
            <v>136</v>
          </cell>
          <cell r="P11">
            <v>-6</v>
          </cell>
          <cell r="Q11">
            <v>7483</v>
          </cell>
          <cell r="R11">
            <v>7386</v>
          </cell>
          <cell r="S11">
            <v>584</v>
          </cell>
          <cell r="T11">
            <v>643</v>
          </cell>
          <cell r="U11">
            <v>1</v>
          </cell>
          <cell r="V11">
            <v>445</v>
          </cell>
          <cell r="W11">
            <v>350</v>
          </cell>
          <cell r="X11">
            <v>22</v>
          </cell>
          <cell r="Y11">
            <v>23</v>
          </cell>
          <cell r="Z11">
            <v>0</v>
          </cell>
        </row>
        <row r="12">
          <cell r="A12" t="str">
            <v xml:space="preserve">AOSTA                    </v>
          </cell>
          <cell r="B12">
            <v>13896</v>
          </cell>
          <cell r="C12">
            <v>12211</v>
          </cell>
          <cell r="D12">
            <v>853</v>
          </cell>
          <cell r="E12">
            <v>892</v>
          </cell>
          <cell r="F12">
            <v>7</v>
          </cell>
          <cell r="G12">
            <v>2209</v>
          </cell>
          <cell r="H12">
            <v>1558</v>
          </cell>
          <cell r="I12">
            <v>125</v>
          </cell>
          <cell r="J12">
            <v>90</v>
          </cell>
          <cell r="K12">
            <v>12</v>
          </cell>
          <cell r="L12">
            <v>3759</v>
          </cell>
          <cell r="M12">
            <v>2917</v>
          </cell>
          <cell r="N12">
            <v>122</v>
          </cell>
          <cell r="O12">
            <v>136</v>
          </cell>
          <cell r="P12">
            <v>-6</v>
          </cell>
          <cell r="Q12">
            <v>7483</v>
          </cell>
          <cell r="R12">
            <v>7386</v>
          </cell>
          <cell r="S12">
            <v>584</v>
          </cell>
          <cell r="T12">
            <v>643</v>
          </cell>
          <cell r="U12">
            <v>1</v>
          </cell>
          <cell r="V12">
            <v>445</v>
          </cell>
          <cell r="W12">
            <v>350</v>
          </cell>
          <cell r="X12">
            <v>22</v>
          </cell>
          <cell r="Y12">
            <v>23</v>
          </cell>
          <cell r="Z12">
            <v>0</v>
          </cell>
        </row>
        <row r="13">
          <cell r="A13" t="str">
            <v xml:space="preserve">LOMBARDIA                </v>
          </cell>
          <cell r="B13">
            <v>952013</v>
          </cell>
          <cell r="C13">
            <v>821819</v>
          </cell>
          <cell r="D13">
            <v>59992</v>
          </cell>
          <cell r="E13">
            <v>63888</v>
          </cell>
          <cell r="F13">
            <v>821</v>
          </cell>
          <cell r="G13">
            <v>300037</v>
          </cell>
          <cell r="H13">
            <v>219576</v>
          </cell>
          <cell r="I13">
            <v>15107</v>
          </cell>
          <cell r="J13">
            <v>15626</v>
          </cell>
          <cell r="K13">
            <v>1026</v>
          </cell>
          <cell r="L13">
            <v>191368</v>
          </cell>
          <cell r="M13">
            <v>159705</v>
          </cell>
          <cell r="N13">
            <v>6425</v>
          </cell>
          <cell r="O13">
            <v>8448</v>
          </cell>
          <cell r="P13">
            <v>-370</v>
          </cell>
          <cell r="Q13">
            <v>432414</v>
          </cell>
          <cell r="R13">
            <v>423078</v>
          </cell>
          <cell r="S13">
            <v>36623</v>
          </cell>
          <cell r="T13">
            <v>38140</v>
          </cell>
          <cell r="U13">
            <v>152</v>
          </cell>
          <cell r="V13">
            <v>28194</v>
          </cell>
          <cell r="W13">
            <v>19460</v>
          </cell>
          <cell r="X13">
            <v>1837</v>
          </cell>
          <cell r="Y13">
            <v>1674</v>
          </cell>
          <cell r="Z13">
            <v>13</v>
          </cell>
        </row>
        <row r="14">
          <cell r="A14" t="str">
            <v xml:space="preserve">VARESE                   </v>
          </cell>
          <cell r="B14">
            <v>72331</v>
          </cell>
          <cell r="C14">
            <v>63903</v>
          </cell>
          <cell r="D14">
            <v>4443</v>
          </cell>
          <cell r="E14">
            <v>5106</v>
          </cell>
          <cell r="F14">
            <v>47</v>
          </cell>
          <cell r="G14">
            <v>18969</v>
          </cell>
          <cell r="H14">
            <v>14550</v>
          </cell>
          <cell r="I14">
            <v>875</v>
          </cell>
          <cell r="J14">
            <v>1169</v>
          </cell>
          <cell r="K14">
            <v>91</v>
          </cell>
          <cell r="L14">
            <v>17385</v>
          </cell>
          <cell r="M14">
            <v>14388</v>
          </cell>
          <cell r="N14">
            <v>505</v>
          </cell>
          <cell r="O14">
            <v>714</v>
          </cell>
          <cell r="P14">
            <v>-57</v>
          </cell>
          <cell r="Q14">
            <v>34366</v>
          </cell>
          <cell r="R14">
            <v>33770</v>
          </cell>
          <cell r="S14">
            <v>2984</v>
          </cell>
          <cell r="T14">
            <v>3118</v>
          </cell>
          <cell r="U14">
            <v>13</v>
          </cell>
          <cell r="V14">
            <v>1611</v>
          </cell>
          <cell r="W14">
            <v>1195</v>
          </cell>
          <cell r="X14">
            <v>79</v>
          </cell>
          <cell r="Y14">
            <v>105</v>
          </cell>
          <cell r="Z14">
            <v>0</v>
          </cell>
        </row>
        <row r="15">
          <cell r="A15" t="str">
            <v xml:space="preserve">COMO                     </v>
          </cell>
          <cell r="B15">
            <v>50353</v>
          </cell>
          <cell r="C15">
            <v>45149</v>
          </cell>
          <cell r="D15">
            <v>3138</v>
          </cell>
          <cell r="E15">
            <v>3453</v>
          </cell>
          <cell r="F15">
            <v>38</v>
          </cell>
          <cell r="G15">
            <v>11799</v>
          </cell>
          <cell r="H15">
            <v>9347</v>
          </cell>
          <cell r="I15">
            <v>599</v>
          </cell>
          <cell r="J15">
            <v>619</v>
          </cell>
          <cell r="K15">
            <v>69</v>
          </cell>
          <cell r="L15">
            <v>12330</v>
          </cell>
          <cell r="M15">
            <v>10311</v>
          </cell>
          <cell r="N15">
            <v>357</v>
          </cell>
          <cell r="O15">
            <v>430</v>
          </cell>
          <cell r="P15">
            <v>-36</v>
          </cell>
          <cell r="Q15">
            <v>25168</v>
          </cell>
          <cell r="R15">
            <v>24650</v>
          </cell>
          <cell r="S15">
            <v>2115</v>
          </cell>
          <cell r="T15">
            <v>2358</v>
          </cell>
          <cell r="U15">
            <v>4</v>
          </cell>
          <cell r="V15">
            <v>1056</v>
          </cell>
          <cell r="W15">
            <v>841</v>
          </cell>
          <cell r="X15">
            <v>67</v>
          </cell>
          <cell r="Y15">
            <v>46</v>
          </cell>
          <cell r="Z15">
            <v>1</v>
          </cell>
        </row>
        <row r="16">
          <cell r="A16" t="str">
            <v xml:space="preserve">SONDRIO                  </v>
          </cell>
          <cell r="B16">
            <v>15688</v>
          </cell>
          <cell r="C16">
            <v>14803</v>
          </cell>
          <cell r="D16">
            <v>772</v>
          </cell>
          <cell r="E16">
            <v>1202</v>
          </cell>
          <cell r="F16">
            <v>15</v>
          </cell>
          <cell r="G16">
            <v>2524</v>
          </cell>
          <cell r="H16">
            <v>2124</v>
          </cell>
          <cell r="I16">
            <v>98</v>
          </cell>
          <cell r="J16">
            <v>114</v>
          </cell>
          <cell r="K16">
            <v>30</v>
          </cell>
          <cell r="L16">
            <v>3600</v>
          </cell>
          <cell r="M16">
            <v>3238</v>
          </cell>
          <cell r="N16">
            <v>82</v>
          </cell>
          <cell r="O16">
            <v>168</v>
          </cell>
          <cell r="P16">
            <v>-18</v>
          </cell>
          <cell r="Q16">
            <v>9156</v>
          </cell>
          <cell r="R16">
            <v>9113</v>
          </cell>
          <cell r="S16">
            <v>577</v>
          </cell>
          <cell r="T16">
            <v>891</v>
          </cell>
          <cell r="U16">
            <v>2</v>
          </cell>
          <cell r="V16">
            <v>408</v>
          </cell>
          <cell r="W16">
            <v>328</v>
          </cell>
          <cell r="X16">
            <v>15</v>
          </cell>
          <cell r="Y16">
            <v>29</v>
          </cell>
          <cell r="Z16">
            <v>1</v>
          </cell>
        </row>
        <row r="17">
          <cell r="A17" t="str">
            <v xml:space="preserve">MILANO                   </v>
          </cell>
          <cell r="B17">
            <v>354320</v>
          </cell>
          <cell r="C17">
            <v>285005</v>
          </cell>
          <cell r="D17">
            <v>23238</v>
          </cell>
          <cell r="E17">
            <v>24422</v>
          </cell>
          <cell r="F17">
            <v>356</v>
          </cell>
          <cell r="G17">
            <v>156187</v>
          </cell>
          <cell r="H17">
            <v>108248</v>
          </cell>
          <cell r="I17">
            <v>7874</v>
          </cell>
          <cell r="J17">
            <v>9416</v>
          </cell>
          <cell r="K17">
            <v>365</v>
          </cell>
          <cell r="L17">
            <v>60890</v>
          </cell>
          <cell r="M17">
            <v>49122</v>
          </cell>
          <cell r="N17">
            <v>2291</v>
          </cell>
          <cell r="O17">
            <v>2824</v>
          </cell>
          <cell r="P17">
            <v>-76</v>
          </cell>
          <cell r="Q17">
            <v>122931</v>
          </cell>
          <cell r="R17">
            <v>118840</v>
          </cell>
          <cell r="S17">
            <v>12173</v>
          </cell>
          <cell r="T17">
            <v>11220</v>
          </cell>
          <cell r="U17">
            <v>63</v>
          </cell>
          <cell r="V17">
            <v>14312</v>
          </cell>
          <cell r="W17">
            <v>8795</v>
          </cell>
          <cell r="X17">
            <v>900</v>
          </cell>
          <cell r="Y17">
            <v>962</v>
          </cell>
          <cell r="Z17">
            <v>4</v>
          </cell>
        </row>
        <row r="18">
          <cell r="A18" t="str">
            <v xml:space="preserve">BERGAMO                  </v>
          </cell>
          <cell r="B18">
            <v>96030</v>
          </cell>
          <cell r="C18">
            <v>86547</v>
          </cell>
          <cell r="D18">
            <v>5883</v>
          </cell>
          <cell r="E18">
            <v>5907</v>
          </cell>
          <cell r="F18">
            <v>67</v>
          </cell>
          <cell r="G18">
            <v>27220</v>
          </cell>
          <cell r="H18">
            <v>21622</v>
          </cell>
          <cell r="I18">
            <v>1376</v>
          </cell>
          <cell r="J18">
            <v>980</v>
          </cell>
          <cell r="K18">
            <v>95</v>
          </cell>
          <cell r="L18">
            <v>18009</v>
          </cell>
          <cell r="M18">
            <v>15330</v>
          </cell>
          <cell r="N18">
            <v>609</v>
          </cell>
          <cell r="O18">
            <v>693</v>
          </cell>
          <cell r="P18">
            <v>-47</v>
          </cell>
          <cell r="Q18">
            <v>48505</v>
          </cell>
          <cell r="R18">
            <v>47777</v>
          </cell>
          <cell r="S18">
            <v>3726</v>
          </cell>
          <cell r="T18">
            <v>4125</v>
          </cell>
          <cell r="U18">
            <v>14</v>
          </cell>
          <cell r="V18">
            <v>2296</v>
          </cell>
          <cell r="W18">
            <v>1818</v>
          </cell>
          <cell r="X18">
            <v>172</v>
          </cell>
          <cell r="Y18">
            <v>109</v>
          </cell>
          <cell r="Z18">
            <v>5</v>
          </cell>
        </row>
        <row r="19">
          <cell r="A19" t="str">
            <v xml:space="preserve">BRESCIA                  </v>
          </cell>
          <cell r="B19">
            <v>122095</v>
          </cell>
          <cell r="C19">
            <v>110643</v>
          </cell>
          <cell r="D19">
            <v>7598</v>
          </cell>
          <cell r="E19">
            <v>7762</v>
          </cell>
          <cell r="F19">
            <v>68</v>
          </cell>
          <cell r="G19">
            <v>30857</v>
          </cell>
          <cell r="H19">
            <v>24575</v>
          </cell>
          <cell r="I19">
            <v>1708</v>
          </cell>
          <cell r="J19">
            <v>1220</v>
          </cell>
          <cell r="K19">
            <v>130</v>
          </cell>
          <cell r="L19">
            <v>25933</v>
          </cell>
          <cell r="M19">
            <v>22454</v>
          </cell>
          <cell r="N19">
            <v>828</v>
          </cell>
          <cell r="O19">
            <v>1188</v>
          </cell>
          <cell r="P19">
            <v>-68</v>
          </cell>
          <cell r="Q19">
            <v>62526</v>
          </cell>
          <cell r="R19">
            <v>61284</v>
          </cell>
          <cell r="S19">
            <v>4856</v>
          </cell>
          <cell r="T19">
            <v>5241</v>
          </cell>
          <cell r="U19">
            <v>5</v>
          </cell>
          <cell r="V19">
            <v>2779</v>
          </cell>
          <cell r="W19">
            <v>2330</v>
          </cell>
          <cell r="X19">
            <v>206</v>
          </cell>
          <cell r="Y19">
            <v>113</v>
          </cell>
          <cell r="Z19">
            <v>1</v>
          </cell>
        </row>
        <row r="20">
          <cell r="A20" t="str">
            <v xml:space="preserve">PAVIA                    </v>
          </cell>
          <cell r="B20">
            <v>49793</v>
          </cell>
          <cell r="C20">
            <v>44592</v>
          </cell>
          <cell r="D20">
            <v>3209</v>
          </cell>
          <cell r="E20">
            <v>3600</v>
          </cell>
          <cell r="F20">
            <v>36</v>
          </cell>
          <cell r="G20">
            <v>9217</v>
          </cell>
          <cell r="H20">
            <v>6363</v>
          </cell>
          <cell r="I20">
            <v>472</v>
          </cell>
          <cell r="J20">
            <v>348</v>
          </cell>
          <cell r="K20">
            <v>34</v>
          </cell>
          <cell r="L20">
            <v>8955</v>
          </cell>
          <cell r="M20">
            <v>7308</v>
          </cell>
          <cell r="N20">
            <v>339</v>
          </cell>
          <cell r="O20">
            <v>645</v>
          </cell>
          <cell r="P20">
            <v>-12</v>
          </cell>
          <cell r="Q20">
            <v>30504</v>
          </cell>
          <cell r="R20">
            <v>30087</v>
          </cell>
          <cell r="S20">
            <v>2328</v>
          </cell>
          <cell r="T20">
            <v>2565</v>
          </cell>
          <cell r="U20">
            <v>10</v>
          </cell>
          <cell r="V20">
            <v>1117</v>
          </cell>
          <cell r="W20">
            <v>834</v>
          </cell>
          <cell r="X20">
            <v>70</v>
          </cell>
          <cell r="Y20">
            <v>42</v>
          </cell>
          <cell r="Z20">
            <v>4</v>
          </cell>
        </row>
        <row r="21">
          <cell r="A21" t="str">
            <v xml:space="preserve">CREMONA                  </v>
          </cell>
          <cell r="B21">
            <v>30772</v>
          </cell>
          <cell r="C21">
            <v>27942</v>
          </cell>
          <cell r="D21">
            <v>1888</v>
          </cell>
          <cell r="E21">
            <v>2038</v>
          </cell>
          <cell r="F21">
            <v>20</v>
          </cell>
          <cell r="G21">
            <v>5137</v>
          </cell>
          <cell r="H21">
            <v>3968</v>
          </cell>
          <cell r="I21">
            <v>290</v>
          </cell>
          <cell r="J21">
            <v>196</v>
          </cell>
          <cell r="K21">
            <v>27</v>
          </cell>
          <cell r="L21">
            <v>7617</v>
          </cell>
          <cell r="M21">
            <v>6447</v>
          </cell>
          <cell r="N21">
            <v>263</v>
          </cell>
          <cell r="O21">
            <v>340</v>
          </cell>
          <cell r="P21">
            <v>-13</v>
          </cell>
          <cell r="Q21">
            <v>17203</v>
          </cell>
          <cell r="R21">
            <v>16895</v>
          </cell>
          <cell r="S21">
            <v>1253</v>
          </cell>
          <cell r="T21">
            <v>1474</v>
          </cell>
          <cell r="U21">
            <v>7</v>
          </cell>
          <cell r="V21">
            <v>815</v>
          </cell>
          <cell r="W21">
            <v>632</v>
          </cell>
          <cell r="X21">
            <v>82</v>
          </cell>
          <cell r="Y21">
            <v>28</v>
          </cell>
          <cell r="Z21">
            <v>-1</v>
          </cell>
        </row>
        <row r="22">
          <cell r="A22" t="str">
            <v xml:space="preserve">MANTOVA                  </v>
          </cell>
          <cell r="B22">
            <v>42515</v>
          </cell>
          <cell r="C22">
            <v>38864</v>
          </cell>
          <cell r="D22">
            <v>2306</v>
          </cell>
          <cell r="E22">
            <v>2604</v>
          </cell>
          <cell r="F22">
            <v>14</v>
          </cell>
          <cell r="G22">
            <v>7146</v>
          </cell>
          <cell r="H22">
            <v>5406</v>
          </cell>
          <cell r="I22">
            <v>339</v>
          </cell>
          <cell r="J22">
            <v>266</v>
          </cell>
          <cell r="K22">
            <v>31</v>
          </cell>
          <cell r="L22">
            <v>9585</v>
          </cell>
          <cell r="M22">
            <v>8247</v>
          </cell>
          <cell r="N22">
            <v>230</v>
          </cell>
          <cell r="O22">
            <v>273</v>
          </cell>
          <cell r="P22">
            <v>-24</v>
          </cell>
          <cell r="Q22">
            <v>24894</v>
          </cell>
          <cell r="R22">
            <v>24521</v>
          </cell>
          <cell r="S22">
            <v>1672</v>
          </cell>
          <cell r="T22">
            <v>2031</v>
          </cell>
          <cell r="U22">
            <v>8</v>
          </cell>
          <cell r="V22">
            <v>890</v>
          </cell>
          <cell r="W22">
            <v>690</v>
          </cell>
          <cell r="X22">
            <v>65</v>
          </cell>
          <cell r="Y22">
            <v>34</v>
          </cell>
          <cell r="Z22">
            <v>-1</v>
          </cell>
        </row>
        <row r="23">
          <cell r="A23" t="str">
            <v xml:space="preserve">LECCO                    </v>
          </cell>
          <cell r="B23">
            <v>27204</v>
          </cell>
          <cell r="C23">
            <v>24312</v>
          </cell>
          <cell r="D23">
            <v>1553</v>
          </cell>
          <cell r="E23">
            <v>1765</v>
          </cell>
          <cell r="F23">
            <v>26</v>
          </cell>
          <cell r="G23">
            <v>6495</v>
          </cell>
          <cell r="H23">
            <v>5040</v>
          </cell>
          <cell r="I23">
            <v>283</v>
          </cell>
          <cell r="J23">
            <v>282</v>
          </cell>
          <cell r="K23">
            <v>38</v>
          </cell>
          <cell r="L23">
            <v>6629</v>
          </cell>
          <cell r="M23">
            <v>5605</v>
          </cell>
          <cell r="N23">
            <v>212</v>
          </cell>
          <cell r="O23">
            <v>306</v>
          </cell>
          <cell r="P23">
            <v>-21</v>
          </cell>
          <cell r="Q23">
            <v>13490</v>
          </cell>
          <cell r="R23">
            <v>13217</v>
          </cell>
          <cell r="S23">
            <v>1033</v>
          </cell>
          <cell r="T23">
            <v>1152</v>
          </cell>
          <cell r="U23">
            <v>9</v>
          </cell>
          <cell r="V23">
            <v>590</v>
          </cell>
          <cell r="W23">
            <v>450</v>
          </cell>
          <cell r="X23">
            <v>25</v>
          </cell>
          <cell r="Y23">
            <v>25</v>
          </cell>
          <cell r="Z23">
            <v>0</v>
          </cell>
        </row>
        <row r="24">
          <cell r="A24" t="str">
            <v xml:space="preserve">LODI                     </v>
          </cell>
          <cell r="B24">
            <v>17632</v>
          </cell>
          <cell r="C24">
            <v>15717</v>
          </cell>
          <cell r="D24">
            <v>1182</v>
          </cell>
          <cell r="E24">
            <v>1474</v>
          </cell>
          <cell r="F24">
            <v>14</v>
          </cell>
          <cell r="G24">
            <v>3595</v>
          </cell>
          <cell r="H24">
            <v>2652</v>
          </cell>
          <cell r="I24">
            <v>178</v>
          </cell>
          <cell r="J24">
            <v>181</v>
          </cell>
          <cell r="K24">
            <v>6</v>
          </cell>
          <cell r="L24">
            <v>3838</v>
          </cell>
          <cell r="M24">
            <v>3225</v>
          </cell>
          <cell r="N24">
            <v>140</v>
          </cell>
          <cell r="O24">
            <v>185</v>
          </cell>
          <cell r="P24">
            <v>4</v>
          </cell>
          <cell r="Q24">
            <v>9638</v>
          </cell>
          <cell r="R24">
            <v>9481</v>
          </cell>
          <cell r="S24">
            <v>821</v>
          </cell>
          <cell r="T24">
            <v>999</v>
          </cell>
          <cell r="U24">
            <v>4</v>
          </cell>
          <cell r="V24">
            <v>561</v>
          </cell>
          <cell r="W24">
            <v>359</v>
          </cell>
          <cell r="X24">
            <v>43</v>
          </cell>
          <cell r="Y24">
            <v>109</v>
          </cell>
          <cell r="Z24">
            <v>0</v>
          </cell>
        </row>
        <row r="25">
          <cell r="A25" t="str">
            <v xml:space="preserve">MONZA E BRIANZA          </v>
          </cell>
          <cell r="B25">
            <v>73280</v>
          </cell>
          <cell r="C25">
            <v>64342</v>
          </cell>
          <cell r="D25">
            <v>4782</v>
          </cell>
          <cell r="E25">
            <v>4555</v>
          </cell>
          <cell r="F25">
            <v>120</v>
          </cell>
          <cell r="G25">
            <v>20891</v>
          </cell>
          <cell r="H25">
            <v>15681</v>
          </cell>
          <cell r="I25">
            <v>1015</v>
          </cell>
          <cell r="J25">
            <v>835</v>
          </cell>
          <cell r="K25">
            <v>110</v>
          </cell>
          <cell r="L25">
            <v>16597</v>
          </cell>
          <cell r="M25">
            <v>14030</v>
          </cell>
          <cell r="N25">
            <v>569</v>
          </cell>
          <cell r="O25">
            <v>682</v>
          </cell>
          <cell r="P25">
            <v>-2</v>
          </cell>
          <cell r="Q25">
            <v>34033</v>
          </cell>
          <cell r="R25">
            <v>33443</v>
          </cell>
          <cell r="S25">
            <v>3085</v>
          </cell>
          <cell r="T25">
            <v>2966</v>
          </cell>
          <cell r="U25">
            <v>13</v>
          </cell>
          <cell r="V25">
            <v>1759</v>
          </cell>
          <cell r="W25">
            <v>1188</v>
          </cell>
          <cell r="X25">
            <v>113</v>
          </cell>
          <cell r="Y25">
            <v>72</v>
          </cell>
          <cell r="Z25">
            <v>-1</v>
          </cell>
        </row>
        <row r="26">
          <cell r="A26" t="str">
            <v xml:space="preserve">TRENTINO-ALTO ADIGE      </v>
          </cell>
          <cell r="B26">
            <v>109632</v>
          </cell>
          <cell r="C26">
            <v>101822</v>
          </cell>
          <cell r="D26">
            <v>5720</v>
          </cell>
          <cell r="E26">
            <v>6165</v>
          </cell>
          <cell r="F26">
            <v>35</v>
          </cell>
          <cell r="G26">
            <v>16567</v>
          </cell>
          <cell r="H26">
            <v>13087</v>
          </cell>
          <cell r="I26">
            <v>1108</v>
          </cell>
          <cell r="J26">
            <v>719</v>
          </cell>
          <cell r="K26">
            <v>120</v>
          </cell>
          <cell r="L26">
            <v>24176</v>
          </cell>
          <cell r="M26">
            <v>20759</v>
          </cell>
          <cell r="N26">
            <v>790</v>
          </cell>
          <cell r="O26">
            <v>1242</v>
          </cell>
          <cell r="P26">
            <v>-93</v>
          </cell>
          <cell r="Q26">
            <v>66066</v>
          </cell>
          <cell r="R26">
            <v>65529</v>
          </cell>
          <cell r="S26">
            <v>3626</v>
          </cell>
          <cell r="T26">
            <v>4074</v>
          </cell>
          <cell r="U26">
            <v>14</v>
          </cell>
          <cell r="V26">
            <v>2823</v>
          </cell>
          <cell r="W26">
            <v>2447</v>
          </cell>
          <cell r="X26">
            <v>196</v>
          </cell>
          <cell r="Y26">
            <v>130</v>
          </cell>
          <cell r="Z26">
            <v>-6</v>
          </cell>
        </row>
        <row r="27">
          <cell r="A27" t="str">
            <v xml:space="preserve">BOLZANO - BOZEN          </v>
          </cell>
          <cell r="B27">
            <v>57885</v>
          </cell>
          <cell r="C27">
            <v>54160</v>
          </cell>
          <cell r="D27">
            <v>3073</v>
          </cell>
          <cell r="E27">
            <v>2916</v>
          </cell>
          <cell r="F27">
            <v>16</v>
          </cell>
          <cell r="G27">
            <v>7803</v>
          </cell>
          <cell r="H27">
            <v>6170</v>
          </cell>
          <cell r="I27">
            <v>588</v>
          </cell>
          <cell r="J27">
            <v>371</v>
          </cell>
          <cell r="K27">
            <v>67</v>
          </cell>
          <cell r="L27">
            <v>11920</v>
          </cell>
          <cell r="M27">
            <v>10356</v>
          </cell>
          <cell r="N27">
            <v>416</v>
          </cell>
          <cell r="O27">
            <v>557</v>
          </cell>
          <cell r="P27">
            <v>-53</v>
          </cell>
          <cell r="Q27">
            <v>36597</v>
          </cell>
          <cell r="R27">
            <v>36296</v>
          </cell>
          <cell r="S27">
            <v>1939</v>
          </cell>
          <cell r="T27">
            <v>1922</v>
          </cell>
          <cell r="U27">
            <v>6</v>
          </cell>
          <cell r="V27">
            <v>1565</v>
          </cell>
          <cell r="W27">
            <v>1338</v>
          </cell>
          <cell r="X27">
            <v>130</v>
          </cell>
          <cell r="Y27">
            <v>66</v>
          </cell>
          <cell r="Z27">
            <v>-4</v>
          </cell>
        </row>
        <row r="28">
          <cell r="A28" t="str">
            <v xml:space="preserve">TRENTO                   </v>
          </cell>
          <cell r="B28">
            <v>51747</v>
          </cell>
          <cell r="C28">
            <v>47662</v>
          </cell>
          <cell r="D28">
            <v>2647</v>
          </cell>
          <cell r="E28">
            <v>3249</v>
          </cell>
          <cell r="F28">
            <v>19</v>
          </cell>
          <cell r="G28">
            <v>8764</v>
          </cell>
          <cell r="H28">
            <v>6917</v>
          </cell>
          <cell r="I28">
            <v>520</v>
          </cell>
          <cell r="J28">
            <v>348</v>
          </cell>
          <cell r="K28">
            <v>53</v>
          </cell>
          <cell r="L28">
            <v>12256</v>
          </cell>
          <cell r="M28">
            <v>10403</v>
          </cell>
          <cell r="N28">
            <v>374</v>
          </cell>
          <cell r="O28">
            <v>685</v>
          </cell>
          <cell r="P28">
            <v>-40</v>
          </cell>
          <cell r="Q28">
            <v>29469</v>
          </cell>
          <cell r="R28">
            <v>29233</v>
          </cell>
          <cell r="S28">
            <v>1687</v>
          </cell>
          <cell r="T28">
            <v>2152</v>
          </cell>
          <cell r="U28">
            <v>8</v>
          </cell>
          <cell r="V28">
            <v>1258</v>
          </cell>
          <cell r="W28">
            <v>1109</v>
          </cell>
          <cell r="X28">
            <v>66</v>
          </cell>
          <cell r="Y28">
            <v>64</v>
          </cell>
          <cell r="Z28">
            <v>-2</v>
          </cell>
        </row>
        <row r="29">
          <cell r="A29" t="str">
            <v xml:space="preserve">VENETO                   </v>
          </cell>
          <cell r="B29">
            <v>500011</v>
          </cell>
          <cell r="C29">
            <v>450299</v>
          </cell>
          <cell r="D29">
            <v>29533</v>
          </cell>
          <cell r="E29">
            <v>35292</v>
          </cell>
          <cell r="F29">
            <v>303</v>
          </cell>
          <cell r="G29">
            <v>109634</v>
          </cell>
          <cell r="H29">
            <v>83608</v>
          </cell>
          <cell r="I29">
            <v>5654</v>
          </cell>
          <cell r="J29">
            <v>5703</v>
          </cell>
          <cell r="K29">
            <v>461</v>
          </cell>
          <cell r="L29">
            <v>110830</v>
          </cell>
          <cell r="M29">
            <v>93880</v>
          </cell>
          <cell r="N29">
            <v>3636</v>
          </cell>
          <cell r="O29">
            <v>5741</v>
          </cell>
          <cell r="P29">
            <v>-228</v>
          </cell>
          <cell r="Q29">
            <v>269646</v>
          </cell>
          <cell r="R29">
            <v>265708</v>
          </cell>
          <cell r="S29">
            <v>19567</v>
          </cell>
          <cell r="T29">
            <v>23304</v>
          </cell>
          <cell r="U29">
            <v>70</v>
          </cell>
          <cell r="V29">
            <v>9901</v>
          </cell>
          <cell r="W29">
            <v>7103</v>
          </cell>
          <cell r="X29">
            <v>676</v>
          </cell>
          <cell r="Y29">
            <v>544</v>
          </cell>
          <cell r="Z29">
            <v>0</v>
          </cell>
        </row>
        <row r="30">
          <cell r="A30" t="str">
            <v xml:space="preserve">VERONA                   </v>
          </cell>
          <cell r="B30">
            <v>98215</v>
          </cell>
          <cell r="C30">
            <v>88881</v>
          </cell>
          <cell r="D30">
            <v>5842</v>
          </cell>
          <cell r="E30">
            <v>6138</v>
          </cell>
          <cell r="F30">
            <v>59</v>
          </cell>
          <cell r="G30">
            <v>21508</v>
          </cell>
          <cell r="H30">
            <v>16497</v>
          </cell>
          <cell r="I30">
            <v>1121</v>
          </cell>
          <cell r="J30">
            <v>926</v>
          </cell>
          <cell r="K30">
            <v>66</v>
          </cell>
          <cell r="L30">
            <v>19747</v>
          </cell>
          <cell r="M30">
            <v>17063</v>
          </cell>
          <cell r="N30">
            <v>748</v>
          </cell>
          <cell r="O30">
            <v>805</v>
          </cell>
          <cell r="P30">
            <v>-23</v>
          </cell>
          <cell r="Q30">
            <v>54423</v>
          </cell>
          <cell r="R30">
            <v>53570</v>
          </cell>
          <cell r="S30">
            <v>3760</v>
          </cell>
          <cell r="T30">
            <v>4308</v>
          </cell>
          <cell r="U30">
            <v>10</v>
          </cell>
          <cell r="V30">
            <v>2537</v>
          </cell>
          <cell r="W30">
            <v>1751</v>
          </cell>
          <cell r="X30">
            <v>213</v>
          </cell>
          <cell r="Y30">
            <v>99</v>
          </cell>
          <cell r="Z30">
            <v>6</v>
          </cell>
        </row>
        <row r="31">
          <cell r="A31" t="str">
            <v xml:space="preserve">VICENZA                  </v>
          </cell>
          <cell r="B31">
            <v>84644</v>
          </cell>
          <cell r="C31">
            <v>75709</v>
          </cell>
          <cell r="D31">
            <v>4850</v>
          </cell>
          <cell r="E31">
            <v>6731</v>
          </cell>
          <cell r="F31">
            <v>48</v>
          </cell>
          <cell r="G31">
            <v>22730</v>
          </cell>
          <cell r="H31">
            <v>17106</v>
          </cell>
          <cell r="I31">
            <v>1002</v>
          </cell>
          <cell r="J31">
            <v>981</v>
          </cell>
          <cell r="K31">
            <v>98</v>
          </cell>
          <cell r="L31">
            <v>18036</v>
          </cell>
          <cell r="M31">
            <v>15555</v>
          </cell>
          <cell r="N31">
            <v>504</v>
          </cell>
          <cell r="O31">
            <v>777</v>
          </cell>
          <cell r="P31">
            <v>-60</v>
          </cell>
          <cell r="Q31">
            <v>42552</v>
          </cell>
          <cell r="R31">
            <v>42115</v>
          </cell>
          <cell r="S31">
            <v>3265</v>
          </cell>
          <cell r="T31">
            <v>4846</v>
          </cell>
          <cell r="U31">
            <v>10</v>
          </cell>
          <cell r="V31">
            <v>1326</v>
          </cell>
          <cell r="W31">
            <v>933</v>
          </cell>
          <cell r="X31">
            <v>79</v>
          </cell>
          <cell r="Y31">
            <v>127</v>
          </cell>
          <cell r="Z31">
            <v>0</v>
          </cell>
        </row>
        <row r="32">
          <cell r="A32" t="str">
            <v xml:space="preserve">BELLUNO                  </v>
          </cell>
          <cell r="B32">
            <v>16540</v>
          </cell>
          <cell r="C32">
            <v>15095</v>
          </cell>
          <cell r="D32">
            <v>967</v>
          </cell>
          <cell r="E32">
            <v>1041</v>
          </cell>
          <cell r="F32">
            <v>2</v>
          </cell>
          <cell r="G32">
            <v>2346</v>
          </cell>
          <cell r="H32">
            <v>1828</v>
          </cell>
          <cell r="I32">
            <v>109</v>
          </cell>
          <cell r="J32">
            <v>87</v>
          </cell>
          <cell r="K32">
            <v>-5</v>
          </cell>
          <cell r="L32">
            <v>4188</v>
          </cell>
          <cell r="M32">
            <v>3507</v>
          </cell>
          <cell r="N32">
            <v>140</v>
          </cell>
          <cell r="O32">
            <v>183</v>
          </cell>
          <cell r="P32">
            <v>5</v>
          </cell>
          <cell r="Q32">
            <v>9567</v>
          </cell>
          <cell r="R32">
            <v>9398</v>
          </cell>
          <cell r="S32">
            <v>700</v>
          </cell>
          <cell r="T32">
            <v>753</v>
          </cell>
          <cell r="U32">
            <v>1</v>
          </cell>
          <cell r="V32">
            <v>439</v>
          </cell>
          <cell r="W32">
            <v>362</v>
          </cell>
          <cell r="X32">
            <v>18</v>
          </cell>
          <cell r="Y32">
            <v>18</v>
          </cell>
          <cell r="Z32">
            <v>1</v>
          </cell>
        </row>
        <row r="33">
          <cell r="A33" t="str">
            <v xml:space="preserve">TREVISO                  </v>
          </cell>
          <cell r="B33">
            <v>92428</v>
          </cell>
          <cell r="C33">
            <v>83505</v>
          </cell>
          <cell r="D33">
            <v>5204</v>
          </cell>
          <cell r="E33">
            <v>6114</v>
          </cell>
          <cell r="F33">
            <v>53</v>
          </cell>
          <cell r="G33">
            <v>20316</v>
          </cell>
          <cell r="H33">
            <v>15956</v>
          </cell>
          <cell r="I33">
            <v>1028</v>
          </cell>
          <cell r="J33">
            <v>1093</v>
          </cell>
          <cell r="K33">
            <v>84</v>
          </cell>
          <cell r="L33">
            <v>21606</v>
          </cell>
          <cell r="M33">
            <v>18083</v>
          </cell>
          <cell r="N33">
            <v>583</v>
          </cell>
          <cell r="O33">
            <v>938</v>
          </cell>
          <cell r="P33">
            <v>-40</v>
          </cell>
          <cell r="Q33">
            <v>49355</v>
          </cell>
          <cell r="R33">
            <v>48609</v>
          </cell>
          <cell r="S33">
            <v>3516</v>
          </cell>
          <cell r="T33">
            <v>4033</v>
          </cell>
          <cell r="U33">
            <v>7</v>
          </cell>
          <cell r="V33">
            <v>1151</v>
          </cell>
          <cell r="W33">
            <v>857</v>
          </cell>
          <cell r="X33">
            <v>77</v>
          </cell>
          <cell r="Y33">
            <v>50</v>
          </cell>
          <cell r="Z33">
            <v>2</v>
          </cell>
        </row>
        <row r="34">
          <cell r="A34" t="str">
            <v xml:space="preserve">VENEZIA                  </v>
          </cell>
          <cell r="B34">
            <v>77928</v>
          </cell>
          <cell r="C34">
            <v>68966</v>
          </cell>
          <cell r="D34">
            <v>4913</v>
          </cell>
          <cell r="E34">
            <v>6767</v>
          </cell>
          <cell r="F34">
            <v>57</v>
          </cell>
          <cell r="G34">
            <v>16121</v>
          </cell>
          <cell r="H34">
            <v>12015</v>
          </cell>
          <cell r="I34">
            <v>882</v>
          </cell>
          <cell r="J34">
            <v>1523</v>
          </cell>
          <cell r="K34">
            <v>99</v>
          </cell>
          <cell r="L34">
            <v>19821</v>
          </cell>
          <cell r="M34">
            <v>16177</v>
          </cell>
          <cell r="N34">
            <v>728</v>
          </cell>
          <cell r="O34">
            <v>1712</v>
          </cell>
          <cell r="P34">
            <v>-49</v>
          </cell>
          <cell r="Q34">
            <v>40191</v>
          </cell>
          <cell r="R34">
            <v>39492</v>
          </cell>
          <cell r="S34">
            <v>3205</v>
          </cell>
          <cell r="T34">
            <v>3418</v>
          </cell>
          <cell r="U34">
            <v>14</v>
          </cell>
          <cell r="V34">
            <v>1795</v>
          </cell>
          <cell r="W34">
            <v>1282</v>
          </cell>
          <cell r="X34">
            <v>98</v>
          </cell>
          <cell r="Y34">
            <v>114</v>
          </cell>
          <cell r="Z34">
            <v>-7</v>
          </cell>
        </row>
        <row r="35">
          <cell r="A35" t="str">
            <v xml:space="preserve">PADOVA                   </v>
          </cell>
          <cell r="B35">
            <v>101681</v>
          </cell>
          <cell r="C35">
            <v>92040</v>
          </cell>
          <cell r="D35">
            <v>6096</v>
          </cell>
          <cell r="E35">
            <v>6679</v>
          </cell>
          <cell r="F35">
            <v>61</v>
          </cell>
          <cell r="G35">
            <v>22214</v>
          </cell>
          <cell r="H35">
            <v>16862</v>
          </cell>
          <cell r="I35">
            <v>1235</v>
          </cell>
          <cell r="J35">
            <v>957</v>
          </cell>
          <cell r="K35">
            <v>100</v>
          </cell>
          <cell r="L35">
            <v>22068</v>
          </cell>
          <cell r="M35">
            <v>19052</v>
          </cell>
          <cell r="N35">
            <v>770</v>
          </cell>
          <cell r="O35">
            <v>1103</v>
          </cell>
          <cell r="P35">
            <v>-57</v>
          </cell>
          <cell r="Q35">
            <v>55424</v>
          </cell>
          <cell r="R35">
            <v>54663</v>
          </cell>
          <cell r="S35">
            <v>3944</v>
          </cell>
          <cell r="T35">
            <v>4511</v>
          </cell>
          <cell r="U35">
            <v>20</v>
          </cell>
          <cell r="V35">
            <v>1975</v>
          </cell>
          <cell r="W35">
            <v>1463</v>
          </cell>
          <cell r="X35">
            <v>147</v>
          </cell>
          <cell r="Y35">
            <v>108</v>
          </cell>
          <cell r="Z35">
            <v>-2</v>
          </cell>
        </row>
        <row r="36">
          <cell r="A36" t="str">
            <v xml:space="preserve">ROVIGO                   </v>
          </cell>
          <cell r="B36">
            <v>28575</v>
          </cell>
          <cell r="C36">
            <v>26103</v>
          </cell>
          <cell r="D36">
            <v>1661</v>
          </cell>
          <cell r="E36">
            <v>1822</v>
          </cell>
          <cell r="F36">
            <v>23</v>
          </cell>
          <cell r="G36">
            <v>4399</v>
          </cell>
          <cell r="H36">
            <v>3344</v>
          </cell>
          <cell r="I36">
            <v>277</v>
          </cell>
          <cell r="J36">
            <v>136</v>
          </cell>
          <cell r="K36">
            <v>19</v>
          </cell>
          <cell r="L36">
            <v>5364</v>
          </cell>
          <cell r="M36">
            <v>4443</v>
          </cell>
          <cell r="N36">
            <v>163</v>
          </cell>
          <cell r="O36">
            <v>223</v>
          </cell>
          <cell r="P36">
            <v>-4</v>
          </cell>
          <cell r="Q36">
            <v>18134</v>
          </cell>
          <cell r="R36">
            <v>17861</v>
          </cell>
          <cell r="S36">
            <v>1177</v>
          </cell>
          <cell r="T36">
            <v>1435</v>
          </cell>
          <cell r="U36">
            <v>8</v>
          </cell>
          <cell r="V36">
            <v>678</v>
          </cell>
          <cell r="W36">
            <v>455</v>
          </cell>
          <cell r="X36">
            <v>44</v>
          </cell>
          <cell r="Y36">
            <v>28</v>
          </cell>
          <cell r="Z36">
            <v>0</v>
          </cell>
        </row>
        <row r="37">
          <cell r="A37" t="str">
            <v xml:space="preserve">FRIULI-VENEZIA GIULIA    </v>
          </cell>
          <cell r="B37">
            <v>108530</v>
          </cell>
          <cell r="C37">
            <v>96418</v>
          </cell>
          <cell r="D37">
            <v>5840</v>
          </cell>
          <cell r="E37">
            <v>7008</v>
          </cell>
          <cell r="F37">
            <v>40</v>
          </cell>
          <cell r="G37">
            <v>22828</v>
          </cell>
          <cell r="H37">
            <v>16525</v>
          </cell>
          <cell r="I37">
            <v>1012</v>
          </cell>
          <cell r="J37">
            <v>868</v>
          </cell>
          <cell r="K37">
            <v>107</v>
          </cell>
          <cell r="L37">
            <v>22412</v>
          </cell>
          <cell r="M37">
            <v>18290</v>
          </cell>
          <cell r="N37">
            <v>698</v>
          </cell>
          <cell r="O37">
            <v>964</v>
          </cell>
          <cell r="P37">
            <v>-70</v>
          </cell>
          <cell r="Q37">
            <v>61026</v>
          </cell>
          <cell r="R37">
            <v>59799</v>
          </cell>
          <cell r="S37">
            <v>3986</v>
          </cell>
          <cell r="T37">
            <v>5048</v>
          </cell>
          <cell r="U37">
            <v>11</v>
          </cell>
          <cell r="V37">
            <v>2264</v>
          </cell>
          <cell r="W37">
            <v>1804</v>
          </cell>
          <cell r="X37">
            <v>144</v>
          </cell>
          <cell r="Y37">
            <v>128</v>
          </cell>
          <cell r="Z37">
            <v>-8</v>
          </cell>
        </row>
        <row r="38">
          <cell r="A38" t="str">
            <v xml:space="preserve">UDINE                    </v>
          </cell>
          <cell r="B38">
            <v>52835</v>
          </cell>
          <cell r="C38">
            <v>46858</v>
          </cell>
          <cell r="D38">
            <v>2614</v>
          </cell>
          <cell r="E38">
            <v>3103</v>
          </cell>
          <cell r="F38">
            <v>32</v>
          </cell>
          <cell r="G38">
            <v>10803</v>
          </cell>
          <cell r="H38">
            <v>7604</v>
          </cell>
          <cell r="I38">
            <v>442</v>
          </cell>
          <cell r="J38">
            <v>368</v>
          </cell>
          <cell r="K38">
            <v>49</v>
          </cell>
          <cell r="L38">
            <v>10890</v>
          </cell>
          <cell r="M38">
            <v>8909</v>
          </cell>
          <cell r="N38">
            <v>298</v>
          </cell>
          <cell r="O38">
            <v>343</v>
          </cell>
          <cell r="P38">
            <v>-26</v>
          </cell>
          <cell r="Q38">
            <v>30118</v>
          </cell>
          <cell r="R38">
            <v>29523</v>
          </cell>
          <cell r="S38">
            <v>1809</v>
          </cell>
          <cell r="T38">
            <v>2330</v>
          </cell>
          <cell r="U38">
            <v>10</v>
          </cell>
          <cell r="V38">
            <v>1024</v>
          </cell>
          <cell r="W38">
            <v>822</v>
          </cell>
          <cell r="X38">
            <v>65</v>
          </cell>
          <cell r="Y38">
            <v>62</v>
          </cell>
          <cell r="Z38">
            <v>-1</v>
          </cell>
        </row>
        <row r="39">
          <cell r="A39" t="str">
            <v xml:space="preserve">GORIZIA                  </v>
          </cell>
          <cell r="B39">
            <v>10909</v>
          </cell>
          <cell r="C39">
            <v>9519</v>
          </cell>
          <cell r="D39">
            <v>646</v>
          </cell>
          <cell r="E39">
            <v>809</v>
          </cell>
          <cell r="F39">
            <v>1</v>
          </cell>
          <cell r="G39">
            <v>2505</v>
          </cell>
          <cell r="H39">
            <v>1771</v>
          </cell>
          <cell r="I39">
            <v>108</v>
          </cell>
          <cell r="J39">
            <v>90</v>
          </cell>
          <cell r="K39">
            <v>6</v>
          </cell>
          <cell r="L39">
            <v>2270</v>
          </cell>
          <cell r="M39">
            <v>1776</v>
          </cell>
          <cell r="N39">
            <v>85</v>
          </cell>
          <cell r="O39">
            <v>115</v>
          </cell>
          <cell r="P39">
            <v>-3</v>
          </cell>
          <cell r="Q39">
            <v>5854</v>
          </cell>
          <cell r="R39">
            <v>5757</v>
          </cell>
          <cell r="S39">
            <v>438</v>
          </cell>
          <cell r="T39">
            <v>590</v>
          </cell>
          <cell r="U39">
            <v>1</v>
          </cell>
          <cell r="V39">
            <v>280</v>
          </cell>
          <cell r="W39">
            <v>215</v>
          </cell>
          <cell r="X39">
            <v>15</v>
          </cell>
          <cell r="Y39">
            <v>14</v>
          </cell>
          <cell r="Z39">
            <v>-3</v>
          </cell>
        </row>
        <row r="40">
          <cell r="A40" t="str">
            <v xml:space="preserve">TRIESTE                  </v>
          </cell>
          <cell r="B40">
            <v>16745</v>
          </cell>
          <cell r="C40">
            <v>14498</v>
          </cell>
          <cell r="D40">
            <v>1070</v>
          </cell>
          <cell r="E40">
            <v>1194</v>
          </cell>
          <cell r="F40">
            <v>3</v>
          </cell>
          <cell r="G40">
            <v>4012</v>
          </cell>
          <cell r="H40">
            <v>2902</v>
          </cell>
          <cell r="I40">
            <v>194</v>
          </cell>
          <cell r="J40">
            <v>165</v>
          </cell>
          <cell r="K40">
            <v>10</v>
          </cell>
          <cell r="L40">
            <v>3124</v>
          </cell>
          <cell r="M40">
            <v>2415</v>
          </cell>
          <cell r="N40">
            <v>126</v>
          </cell>
          <cell r="O40">
            <v>179</v>
          </cell>
          <cell r="P40">
            <v>-4</v>
          </cell>
          <cell r="Q40">
            <v>9073</v>
          </cell>
          <cell r="R40">
            <v>8761</v>
          </cell>
          <cell r="S40">
            <v>714</v>
          </cell>
          <cell r="T40">
            <v>826</v>
          </cell>
          <cell r="U40">
            <v>-1</v>
          </cell>
          <cell r="V40">
            <v>536</v>
          </cell>
          <cell r="W40">
            <v>420</v>
          </cell>
          <cell r="X40">
            <v>36</v>
          </cell>
          <cell r="Y40">
            <v>24</v>
          </cell>
          <cell r="Z40">
            <v>-2</v>
          </cell>
        </row>
        <row r="41">
          <cell r="A41" t="str">
            <v xml:space="preserve">PORDENONE                </v>
          </cell>
          <cell r="B41">
            <v>28041</v>
          </cell>
          <cell r="C41">
            <v>25543</v>
          </cell>
          <cell r="D41">
            <v>1510</v>
          </cell>
          <cell r="E41">
            <v>1902</v>
          </cell>
          <cell r="F41">
            <v>4</v>
          </cell>
          <cell r="G41">
            <v>5508</v>
          </cell>
          <cell r="H41">
            <v>4248</v>
          </cell>
          <cell r="I41">
            <v>268</v>
          </cell>
          <cell r="J41">
            <v>245</v>
          </cell>
          <cell r="K41">
            <v>42</v>
          </cell>
          <cell r="L41">
            <v>6128</v>
          </cell>
          <cell r="M41">
            <v>5190</v>
          </cell>
          <cell r="N41">
            <v>189</v>
          </cell>
          <cell r="O41">
            <v>327</v>
          </cell>
          <cell r="P41">
            <v>-37</v>
          </cell>
          <cell r="Q41">
            <v>15981</v>
          </cell>
          <cell r="R41">
            <v>15758</v>
          </cell>
          <cell r="S41">
            <v>1025</v>
          </cell>
          <cell r="T41">
            <v>1302</v>
          </cell>
          <cell r="U41">
            <v>1</v>
          </cell>
          <cell r="V41">
            <v>424</v>
          </cell>
          <cell r="W41">
            <v>347</v>
          </cell>
          <cell r="X41">
            <v>28</v>
          </cell>
          <cell r="Y41">
            <v>28</v>
          </cell>
          <cell r="Z41">
            <v>-2</v>
          </cell>
        </row>
        <row r="42">
          <cell r="A42" t="str">
            <v xml:space="preserve">LIGURIA                  </v>
          </cell>
          <cell r="B42">
            <v>167225</v>
          </cell>
          <cell r="C42">
            <v>142060</v>
          </cell>
          <cell r="D42">
            <v>10491</v>
          </cell>
          <cell r="E42">
            <v>10914</v>
          </cell>
          <cell r="F42">
            <v>69</v>
          </cell>
          <cell r="G42">
            <v>29817</v>
          </cell>
          <cell r="H42">
            <v>19934</v>
          </cell>
          <cell r="I42">
            <v>1354</v>
          </cell>
          <cell r="J42">
            <v>1003</v>
          </cell>
          <cell r="K42">
            <v>104</v>
          </cell>
          <cell r="L42">
            <v>41292</v>
          </cell>
          <cell r="M42">
            <v>29924</v>
          </cell>
          <cell r="N42">
            <v>1471</v>
          </cell>
          <cell r="O42">
            <v>1844</v>
          </cell>
          <cell r="P42">
            <v>-59</v>
          </cell>
          <cell r="Q42">
            <v>91465</v>
          </cell>
          <cell r="R42">
            <v>89468</v>
          </cell>
          <cell r="S42">
            <v>7441</v>
          </cell>
          <cell r="T42">
            <v>7890</v>
          </cell>
          <cell r="U42">
            <v>22</v>
          </cell>
          <cell r="V42">
            <v>4651</v>
          </cell>
          <cell r="W42">
            <v>2734</v>
          </cell>
          <cell r="X42">
            <v>225</v>
          </cell>
          <cell r="Y42">
            <v>177</v>
          </cell>
          <cell r="Z42">
            <v>2</v>
          </cell>
        </row>
        <row r="43">
          <cell r="A43" t="str">
            <v xml:space="preserve">IMPERIA                  </v>
          </cell>
          <cell r="B43">
            <v>27864</v>
          </cell>
          <cell r="C43">
            <v>23812</v>
          </cell>
          <cell r="D43">
            <v>1610</v>
          </cell>
          <cell r="E43">
            <v>1789</v>
          </cell>
          <cell r="F43">
            <v>5</v>
          </cell>
          <cell r="G43">
            <v>3234</v>
          </cell>
          <cell r="H43">
            <v>1950</v>
          </cell>
          <cell r="I43">
            <v>130</v>
          </cell>
          <cell r="J43">
            <v>84</v>
          </cell>
          <cell r="K43">
            <v>7</v>
          </cell>
          <cell r="L43">
            <v>6755</v>
          </cell>
          <cell r="M43">
            <v>4657</v>
          </cell>
          <cell r="N43">
            <v>236</v>
          </cell>
          <cell r="O43">
            <v>280</v>
          </cell>
          <cell r="P43">
            <v>-3</v>
          </cell>
          <cell r="Q43">
            <v>17366</v>
          </cell>
          <cell r="R43">
            <v>16883</v>
          </cell>
          <cell r="S43">
            <v>1221</v>
          </cell>
          <cell r="T43">
            <v>1415</v>
          </cell>
          <cell r="U43">
            <v>2</v>
          </cell>
          <cell r="V43">
            <v>509</v>
          </cell>
          <cell r="W43">
            <v>322</v>
          </cell>
          <cell r="X43">
            <v>23</v>
          </cell>
          <cell r="Y43">
            <v>10</v>
          </cell>
          <cell r="Z43">
            <v>-1</v>
          </cell>
        </row>
        <row r="44">
          <cell r="A44" t="str">
            <v xml:space="preserve">SAVONA                   </v>
          </cell>
          <cell r="B44">
            <v>31603</v>
          </cell>
          <cell r="C44">
            <v>28126</v>
          </cell>
          <cell r="D44">
            <v>1980</v>
          </cell>
          <cell r="E44">
            <v>2453</v>
          </cell>
          <cell r="F44">
            <v>14</v>
          </cell>
          <cell r="G44">
            <v>3882</v>
          </cell>
          <cell r="H44">
            <v>2680</v>
          </cell>
          <cell r="I44">
            <v>182</v>
          </cell>
          <cell r="J44">
            <v>135</v>
          </cell>
          <cell r="K44">
            <v>13</v>
          </cell>
          <cell r="L44">
            <v>7952</v>
          </cell>
          <cell r="M44">
            <v>6246</v>
          </cell>
          <cell r="N44">
            <v>296</v>
          </cell>
          <cell r="O44">
            <v>441</v>
          </cell>
          <cell r="P44">
            <v>-4</v>
          </cell>
          <cell r="Q44">
            <v>19085</v>
          </cell>
          <cell r="R44">
            <v>18762</v>
          </cell>
          <cell r="S44">
            <v>1456</v>
          </cell>
          <cell r="T44">
            <v>1852</v>
          </cell>
          <cell r="U44">
            <v>4</v>
          </cell>
          <cell r="V44">
            <v>684</v>
          </cell>
          <cell r="W44">
            <v>438</v>
          </cell>
          <cell r="X44">
            <v>46</v>
          </cell>
          <cell r="Y44">
            <v>25</v>
          </cell>
          <cell r="Z44">
            <v>1</v>
          </cell>
        </row>
        <row r="45">
          <cell r="A45" t="str">
            <v xml:space="preserve">GENOVA                   </v>
          </cell>
          <cell r="B45">
            <v>86764</v>
          </cell>
          <cell r="C45">
            <v>72198</v>
          </cell>
          <cell r="D45">
            <v>5412</v>
          </cell>
          <cell r="E45">
            <v>5102</v>
          </cell>
          <cell r="F45">
            <v>34</v>
          </cell>
          <cell r="G45">
            <v>18239</v>
          </cell>
          <cell r="H45">
            <v>12190</v>
          </cell>
          <cell r="I45">
            <v>795</v>
          </cell>
          <cell r="J45">
            <v>604</v>
          </cell>
          <cell r="K45">
            <v>62</v>
          </cell>
          <cell r="L45">
            <v>22033</v>
          </cell>
          <cell r="M45">
            <v>15628</v>
          </cell>
          <cell r="N45">
            <v>774</v>
          </cell>
          <cell r="O45">
            <v>844</v>
          </cell>
          <cell r="P45">
            <v>-39</v>
          </cell>
          <cell r="Q45">
            <v>43840</v>
          </cell>
          <cell r="R45">
            <v>42940</v>
          </cell>
          <cell r="S45">
            <v>3725</v>
          </cell>
          <cell r="T45">
            <v>3538</v>
          </cell>
          <cell r="U45">
            <v>12</v>
          </cell>
          <cell r="V45">
            <v>2652</v>
          </cell>
          <cell r="W45">
            <v>1440</v>
          </cell>
          <cell r="X45">
            <v>118</v>
          </cell>
          <cell r="Y45">
            <v>116</v>
          </cell>
          <cell r="Z45">
            <v>-1</v>
          </cell>
        </row>
        <row r="46">
          <cell r="A46" t="str">
            <v xml:space="preserve">LA SPEZIA                </v>
          </cell>
          <cell r="B46">
            <v>20994</v>
          </cell>
          <cell r="C46">
            <v>17924</v>
          </cell>
          <cell r="D46">
            <v>1489</v>
          </cell>
          <cell r="E46">
            <v>1570</v>
          </cell>
          <cell r="F46">
            <v>16</v>
          </cell>
          <cell r="G46">
            <v>4462</v>
          </cell>
          <cell r="H46">
            <v>3114</v>
          </cell>
          <cell r="I46">
            <v>247</v>
          </cell>
          <cell r="J46">
            <v>180</v>
          </cell>
          <cell r="K46">
            <v>22</v>
          </cell>
          <cell r="L46">
            <v>4552</v>
          </cell>
          <cell r="M46">
            <v>3393</v>
          </cell>
          <cell r="N46">
            <v>165</v>
          </cell>
          <cell r="O46">
            <v>279</v>
          </cell>
          <cell r="P46">
            <v>-13</v>
          </cell>
          <cell r="Q46">
            <v>11174</v>
          </cell>
          <cell r="R46">
            <v>10883</v>
          </cell>
          <cell r="S46">
            <v>1039</v>
          </cell>
          <cell r="T46">
            <v>1085</v>
          </cell>
          <cell r="U46">
            <v>4</v>
          </cell>
          <cell r="V46">
            <v>806</v>
          </cell>
          <cell r="W46">
            <v>534</v>
          </cell>
          <cell r="X46">
            <v>38</v>
          </cell>
          <cell r="Y46">
            <v>26</v>
          </cell>
          <cell r="Z46">
            <v>3</v>
          </cell>
        </row>
        <row r="47">
          <cell r="A47" t="str">
            <v xml:space="preserve">EMILIA-ROMAGNA           </v>
          </cell>
          <cell r="B47">
            <v>472849</v>
          </cell>
          <cell r="C47">
            <v>424213</v>
          </cell>
          <cell r="D47">
            <v>29056</v>
          </cell>
          <cell r="E47">
            <v>32187</v>
          </cell>
          <cell r="F47">
            <v>264</v>
          </cell>
          <cell r="G47">
            <v>103670</v>
          </cell>
          <cell r="H47">
            <v>78785</v>
          </cell>
          <cell r="I47">
            <v>5236</v>
          </cell>
          <cell r="J47">
            <v>4391</v>
          </cell>
          <cell r="K47">
            <v>383</v>
          </cell>
          <cell r="L47">
            <v>103981</v>
          </cell>
          <cell r="M47">
            <v>87118</v>
          </cell>
          <cell r="N47">
            <v>3569</v>
          </cell>
          <cell r="O47">
            <v>4585</v>
          </cell>
          <cell r="P47">
            <v>-205</v>
          </cell>
          <cell r="Q47">
            <v>252557</v>
          </cell>
          <cell r="R47">
            <v>248737</v>
          </cell>
          <cell r="S47">
            <v>19294</v>
          </cell>
          <cell r="T47">
            <v>22666</v>
          </cell>
          <cell r="U47">
            <v>68</v>
          </cell>
          <cell r="V47">
            <v>12641</v>
          </cell>
          <cell r="W47">
            <v>9573</v>
          </cell>
          <cell r="X47">
            <v>957</v>
          </cell>
          <cell r="Y47">
            <v>545</v>
          </cell>
          <cell r="Z47">
            <v>18</v>
          </cell>
        </row>
        <row r="48">
          <cell r="A48" t="str">
            <v xml:space="preserve">PIACENZA                 </v>
          </cell>
          <cell r="B48">
            <v>31268</v>
          </cell>
          <cell r="C48">
            <v>28223</v>
          </cell>
          <cell r="D48">
            <v>1755</v>
          </cell>
          <cell r="E48">
            <v>2276</v>
          </cell>
          <cell r="F48">
            <v>11</v>
          </cell>
          <cell r="G48">
            <v>5961</v>
          </cell>
          <cell r="H48">
            <v>4401</v>
          </cell>
          <cell r="I48">
            <v>273</v>
          </cell>
          <cell r="J48">
            <v>193</v>
          </cell>
          <cell r="K48">
            <v>30</v>
          </cell>
          <cell r="L48">
            <v>6152</v>
          </cell>
          <cell r="M48">
            <v>5282</v>
          </cell>
          <cell r="N48">
            <v>213</v>
          </cell>
          <cell r="O48">
            <v>281</v>
          </cell>
          <cell r="P48">
            <v>-19</v>
          </cell>
          <cell r="Q48">
            <v>18358</v>
          </cell>
          <cell r="R48">
            <v>18036</v>
          </cell>
          <cell r="S48">
            <v>1208</v>
          </cell>
          <cell r="T48">
            <v>1765</v>
          </cell>
          <cell r="U48">
            <v>1</v>
          </cell>
          <cell r="V48">
            <v>797</v>
          </cell>
          <cell r="W48">
            <v>504</v>
          </cell>
          <cell r="X48">
            <v>61</v>
          </cell>
          <cell r="Y48">
            <v>37</v>
          </cell>
          <cell r="Z48">
            <v>-1</v>
          </cell>
        </row>
        <row r="49">
          <cell r="A49" t="str">
            <v xml:space="preserve">PARMA                    </v>
          </cell>
          <cell r="B49">
            <v>47501</v>
          </cell>
          <cell r="C49">
            <v>42849</v>
          </cell>
          <cell r="D49">
            <v>2873</v>
          </cell>
          <cell r="E49">
            <v>3001</v>
          </cell>
          <cell r="F49">
            <v>27</v>
          </cell>
          <cell r="G49">
            <v>11638</v>
          </cell>
          <cell r="H49">
            <v>8909</v>
          </cell>
          <cell r="I49">
            <v>583</v>
          </cell>
          <cell r="J49">
            <v>368</v>
          </cell>
          <cell r="K49">
            <v>31</v>
          </cell>
          <cell r="L49">
            <v>9254</v>
          </cell>
          <cell r="M49">
            <v>8078</v>
          </cell>
          <cell r="N49">
            <v>321</v>
          </cell>
          <cell r="O49">
            <v>340</v>
          </cell>
          <cell r="P49">
            <v>-21</v>
          </cell>
          <cell r="Q49">
            <v>25240</v>
          </cell>
          <cell r="R49">
            <v>24864</v>
          </cell>
          <cell r="S49">
            <v>1866</v>
          </cell>
          <cell r="T49">
            <v>2251</v>
          </cell>
          <cell r="U49">
            <v>11</v>
          </cell>
          <cell r="V49">
            <v>1369</v>
          </cell>
          <cell r="W49">
            <v>998</v>
          </cell>
          <cell r="X49">
            <v>103</v>
          </cell>
          <cell r="Y49">
            <v>42</v>
          </cell>
          <cell r="Z49">
            <v>6</v>
          </cell>
        </row>
        <row r="50">
          <cell r="A50" t="str">
            <v xml:space="preserve">REGGIO EMILIA            </v>
          </cell>
          <cell r="B50">
            <v>57217</v>
          </cell>
          <cell r="C50">
            <v>51423</v>
          </cell>
          <cell r="D50">
            <v>3977</v>
          </cell>
          <cell r="E50">
            <v>4647</v>
          </cell>
          <cell r="F50">
            <v>26</v>
          </cell>
          <cell r="G50">
            <v>12116</v>
          </cell>
          <cell r="H50">
            <v>8896</v>
          </cell>
          <cell r="I50">
            <v>632</v>
          </cell>
          <cell r="J50">
            <v>662</v>
          </cell>
          <cell r="K50">
            <v>62</v>
          </cell>
          <cell r="L50">
            <v>12070</v>
          </cell>
          <cell r="M50">
            <v>10311</v>
          </cell>
          <cell r="N50">
            <v>392</v>
          </cell>
          <cell r="O50">
            <v>580</v>
          </cell>
          <cell r="P50">
            <v>-40</v>
          </cell>
          <cell r="Q50">
            <v>31262</v>
          </cell>
          <cell r="R50">
            <v>30838</v>
          </cell>
          <cell r="S50">
            <v>2845</v>
          </cell>
          <cell r="T50">
            <v>3340</v>
          </cell>
          <cell r="U50">
            <v>2</v>
          </cell>
          <cell r="V50">
            <v>1769</v>
          </cell>
          <cell r="W50">
            <v>1378</v>
          </cell>
          <cell r="X50">
            <v>108</v>
          </cell>
          <cell r="Y50">
            <v>65</v>
          </cell>
          <cell r="Z50">
            <v>2</v>
          </cell>
        </row>
        <row r="51">
          <cell r="A51" t="str">
            <v xml:space="preserve">MODENA                   </v>
          </cell>
          <cell r="B51">
            <v>75399</v>
          </cell>
          <cell r="C51">
            <v>67788</v>
          </cell>
          <cell r="D51">
            <v>4707</v>
          </cell>
          <cell r="E51">
            <v>4862</v>
          </cell>
          <cell r="F51">
            <v>50</v>
          </cell>
          <cell r="G51">
            <v>19933</v>
          </cell>
          <cell r="H51">
            <v>15542</v>
          </cell>
          <cell r="I51">
            <v>1012</v>
          </cell>
          <cell r="J51">
            <v>831</v>
          </cell>
          <cell r="K51">
            <v>86</v>
          </cell>
          <cell r="L51">
            <v>16290</v>
          </cell>
          <cell r="M51">
            <v>14164</v>
          </cell>
          <cell r="N51">
            <v>526</v>
          </cell>
          <cell r="O51">
            <v>753</v>
          </cell>
          <cell r="P51">
            <v>-55</v>
          </cell>
          <cell r="Q51">
            <v>37158</v>
          </cell>
          <cell r="R51">
            <v>36646</v>
          </cell>
          <cell r="S51">
            <v>3005</v>
          </cell>
          <cell r="T51">
            <v>3222</v>
          </cell>
          <cell r="U51">
            <v>17</v>
          </cell>
          <cell r="V51">
            <v>2018</v>
          </cell>
          <cell r="W51">
            <v>1436</v>
          </cell>
          <cell r="X51">
            <v>164</v>
          </cell>
          <cell r="Y51">
            <v>56</v>
          </cell>
          <cell r="Z51">
            <v>2</v>
          </cell>
        </row>
        <row r="52">
          <cell r="A52" t="str">
            <v xml:space="preserve">BOLOGNA                  </v>
          </cell>
          <cell r="B52">
            <v>97173</v>
          </cell>
          <cell r="C52">
            <v>87222</v>
          </cell>
          <cell r="D52">
            <v>5936</v>
          </cell>
          <cell r="E52">
            <v>6422</v>
          </cell>
          <cell r="F52">
            <v>54</v>
          </cell>
          <cell r="G52">
            <v>24814</v>
          </cell>
          <cell r="H52">
            <v>19497</v>
          </cell>
          <cell r="I52">
            <v>1253</v>
          </cell>
          <cell r="J52">
            <v>1183</v>
          </cell>
          <cell r="K52">
            <v>78</v>
          </cell>
          <cell r="L52">
            <v>20241</v>
          </cell>
          <cell r="M52">
            <v>16929</v>
          </cell>
          <cell r="N52">
            <v>761</v>
          </cell>
          <cell r="O52">
            <v>931</v>
          </cell>
          <cell r="P52">
            <v>-35</v>
          </cell>
          <cell r="Q52">
            <v>49624</v>
          </cell>
          <cell r="R52">
            <v>48923</v>
          </cell>
          <cell r="S52">
            <v>3742</v>
          </cell>
          <cell r="T52">
            <v>4156</v>
          </cell>
          <cell r="U52">
            <v>9</v>
          </cell>
          <cell r="V52">
            <v>2494</v>
          </cell>
          <cell r="W52">
            <v>1873</v>
          </cell>
          <cell r="X52">
            <v>180</v>
          </cell>
          <cell r="Y52">
            <v>152</v>
          </cell>
          <cell r="Z52">
            <v>2</v>
          </cell>
        </row>
        <row r="53">
          <cell r="A53" t="str">
            <v xml:space="preserve">FERRARA                  </v>
          </cell>
          <cell r="B53">
            <v>37267</v>
          </cell>
          <cell r="C53">
            <v>34013</v>
          </cell>
          <cell r="D53">
            <v>2242</v>
          </cell>
          <cell r="E53">
            <v>2411</v>
          </cell>
          <cell r="F53">
            <v>30</v>
          </cell>
          <cell r="G53">
            <v>5661</v>
          </cell>
          <cell r="H53">
            <v>4390</v>
          </cell>
          <cell r="I53">
            <v>284</v>
          </cell>
          <cell r="J53">
            <v>191</v>
          </cell>
          <cell r="K53">
            <v>26</v>
          </cell>
          <cell r="L53">
            <v>7560</v>
          </cell>
          <cell r="M53">
            <v>6134</v>
          </cell>
          <cell r="N53">
            <v>242</v>
          </cell>
          <cell r="O53">
            <v>405</v>
          </cell>
          <cell r="P53">
            <v>-7</v>
          </cell>
          <cell r="Q53">
            <v>22920</v>
          </cell>
          <cell r="R53">
            <v>22551</v>
          </cell>
          <cell r="S53">
            <v>1629</v>
          </cell>
          <cell r="T53">
            <v>1764</v>
          </cell>
          <cell r="U53">
            <v>10</v>
          </cell>
          <cell r="V53">
            <v>1126</v>
          </cell>
          <cell r="W53">
            <v>938</v>
          </cell>
          <cell r="X53">
            <v>87</v>
          </cell>
          <cell r="Y53">
            <v>51</v>
          </cell>
          <cell r="Z53">
            <v>1</v>
          </cell>
        </row>
        <row r="54">
          <cell r="A54" t="str">
            <v xml:space="preserve">RAVENNA                  </v>
          </cell>
          <cell r="B54">
            <v>41810</v>
          </cell>
          <cell r="C54">
            <v>37151</v>
          </cell>
          <cell r="D54">
            <v>2344</v>
          </cell>
          <cell r="E54">
            <v>2795</v>
          </cell>
          <cell r="F54">
            <v>30</v>
          </cell>
          <cell r="G54">
            <v>7533</v>
          </cell>
          <cell r="H54">
            <v>5479</v>
          </cell>
          <cell r="I54">
            <v>347</v>
          </cell>
          <cell r="J54">
            <v>271</v>
          </cell>
          <cell r="K54">
            <v>22</v>
          </cell>
          <cell r="L54">
            <v>9723</v>
          </cell>
          <cell r="M54">
            <v>7708</v>
          </cell>
          <cell r="N54">
            <v>319</v>
          </cell>
          <cell r="O54">
            <v>434</v>
          </cell>
          <cell r="P54">
            <v>0</v>
          </cell>
          <cell r="Q54">
            <v>23534</v>
          </cell>
          <cell r="R54">
            <v>23132</v>
          </cell>
          <cell r="S54">
            <v>1576</v>
          </cell>
          <cell r="T54">
            <v>2054</v>
          </cell>
          <cell r="U54">
            <v>5</v>
          </cell>
          <cell r="V54">
            <v>1020</v>
          </cell>
          <cell r="W54">
            <v>832</v>
          </cell>
          <cell r="X54">
            <v>102</v>
          </cell>
          <cell r="Y54">
            <v>36</v>
          </cell>
          <cell r="Z54">
            <v>3</v>
          </cell>
        </row>
        <row r="55">
          <cell r="A55" t="str">
            <v xml:space="preserve">FORLI' - CESENA          </v>
          </cell>
          <cell r="B55">
            <v>44329</v>
          </cell>
          <cell r="C55">
            <v>39763</v>
          </cell>
          <cell r="D55">
            <v>2371</v>
          </cell>
          <cell r="E55">
            <v>2833</v>
          </cell>
          <cell r="F55">
            <v>16</v>
          </cell>
          <cell r="G55">
            <v>7896</v>
          </cell>
          <cell r="H55">
            <v>5903</v>
          </cell>
          <cell r="I55">
            <v>361</v>
          </cell>
          <cell r="J55">
            <v>298</v>
          </cell>
          <cell r="K55">
            <v>23</v>
          </cell>
          <cell r="L55">
            <v>10914</v>
          </cell>
          <cell r="M55">
            <v>8979</v>
          </cell>
          <cell r="N55">
            <v>336</v>
          </cell>
          <cell r="O55">
            <v>405</v>
          </cell>
          <cell r="P55">
            <v>-15</v>
          </cell>
          <cell r="Q55">
            <v>24363</v>
          </cell>
          <cell r="R55">
            <v>23943</v>
          </cell>
          <cell r="S55">
            <v>1591</v>
          </cell>
          <cell r="T55">
            <v>2080</v>
          </cell>
          <cell r="U55">
            <v>6</v>
          </cell>
          <cell r="V55">
            <v>1156</v>
          </cell>
          <cell r="W55">
            <v>938</v>
          </cell>
          <cell r="X55">
            <v>83</v>
          </cell>
          <cell r="Y55">
            <v>50</v>
          </cell>
          <cell r="Z55">
            <v>2</v>
          </cell>
        </row>
        <row r="56">
          <cell r="A56" t="str">
            <v xml:space="preserve">RIMINI                   </v>
          </cell>
          <cell r="B56">
            <v>40885</v>
          </cell>
          <cell r="C56">
            <v>35781</v>
          </cell>
          <cell r="D56">
            <v>2851</v>
          </cell>
          <cell r="E56">
            <v>2940</v>
          </cell>
          <cell r="F56">
            <v>20</v>
          </cell>
          <cell r="G56">
            <v>8118</v>
          </cell>
          <cell r="H56">
            <v>5768</v>
          </cell>
          <cell r="I56">
            <v>491</v>
          </cell>
          <cell r="J56">
            <v>394</v>
          </cell>
          <cell r="K56">
            <v>25</v>
          </cell>
          <cell r="L56">
            <v>11777</v>
          </cell>
          <cell r="M56">
            <v>9533</v>
          </cell>
          <cell r="N56">
            <v>459</v>
          </cell>
          <cell r="O56">
            <v>456</v>
          </cell>
          <cell r="P56">
            <v>-13</v>
          </cell>
          <cell r="Q56">
            <v>20098</v>
          </cell>
          <cell r="R56">
            <v>19804</v>
          </cell>
          <cell r="S56">
            <v>1832</v>
          </cell>
          <cell r="T56">
            <v>2034</v>
          </cell>
          <cell r="U56">
            <v>7</v>
          </cell>
          <cell r="V56">
            <v>892</v>
          </cell>
          <cell r="W56">
            <v>676</v>
          </cell>
          <cell r="X56">
            <v>69</v>
          </cell>
          <cell r="Y56">
            <v>56</v>
          </cell>
          <cell r="Z56">
            <v>1</v>
          </cell>
        </row>
        <row r="57">
          <cell r="A57" t="str">
            <v xml:space="preserve">TOSCANA                  </v>
          </cell>
          <cell r="B57">
            <v>416154</v>
          </cell>
          <cell r="C57">
            <v>363410</v>
          </cell>
          <cell r="D57">
            <v>28276</v>
          </cell>
          <cell r="E57">
            <v>29593</v>
          </cell>
          <cell r="F57">
            <v>271</v>
          </cell>
          <cell r="G57">
            <v>93632</v>
          </cell>
          <cell r="H57">
            <v>67089</v>
          </cell>
          <cell r="I57">
            <v>4775</v>
          </cell>
          <cell r="J57">
            <v>3514</v>
          </cell>
          <cell r="K57">
            <v>297</v>
          </cell>
          <cell r="L57">
            <v>90966</v>
          </cell>
          <cell r="M57">
            <v>72677</v>
          </cell>
          <cell r="N57">
            <v>3355</v>
          </cell>
          <cell r="O57">
            <v>4007</v>
          </cell>
          <cell r="P57">
            <v>-97</v>
          </cell>
          <cell r="Q57">
            <v>220800</v>
          </cell>
          <cell r="R57">
            <v>216460</v>
          </cell>
          <cell r="S57">
            <v>19403</v>
          </cell>
          <cell r="T57">
            <v>21567</v>
          </cell>
          <cell r="U57">
            <v>87</v>
          </cell>
          <cell r="V57">
            <v>10756</v>
          </cell>
          <cell r="W57">
            <v>7184</v>
          </cell>
          <cell r="X57">
            <v>743</v>
          </cell>
          <cell r="Y57">
            <v>505</v>
          </cell>
          <cell r="Z57">
            <v>-16</v>
          </cell>
        </row>
        <row r="58">
          <cell r="A58" t="str">
            <v xml:space="preserve">MASSA CARRARA            </v>
          </cell>
          <cell r="B58">
            <v>22605</v>
          </cell>
          <cell r="C58">
            <v>19177</v>
          </cell>
          <cell r="D58">
            <v>1495</v>
          </cell>
          <cell r="E58">
            <v>1423</v>
          </cell>
          <cell r="F58">
            <v>5</v>
          </cell>
          <cell r="G58">
            <v>5585</v>
          </cell>
          <cell r="H58">
            <v>3876</v>
          </cell>
          <cell r="I58">
            <v>275</v>
          </cell>
          <cell r="J58">
            <v>176</v>
          </cell>
          <cell r="K58">
            <v>13</v>
          </cell>
          <cell r="L58">
            <v>4754</v>
          </cell>
          <cell r="M58">
            <v>3598</v>
          </cell>
          <cell r="N58">
            <v>145</v>
          </cell>
          <cell r="O58">
            <v>166</v>
          </cell>
          <cell r="P58">
            <v>-6</v>
          </cell>
          <cell r="Q58">
            <v>11483</v>
          </cell>
          <cell r="R58">
            <v>11284</v>
          </cell>
          <cell r="S58">
            <v>1033</v>
          </cell>
          <cell r="T58">
            <v>1056</v>
          </cell>
          <cell r="U58">
            <v>-2</v>
          </cell>
          <cell r="V58">
            <v>783</v>
          </cell>
          <cell r="W58">
            <v>419</v>
          </cell>
          <cell r="X58">
            <v>42</v>
          </cell>
          <cell r="Y58">
            <v>25</v>
          </cell>
          <cell r="Z58">
            <v>0</v>
          </cell>
        </row>
        <row r="59">
          <cell r="A59" t="str">
            <v xml:space="preserve">LUCCA                    </v>
          </cell>
          <cell r="B59">
            <v>44609</v>
          </cell>
          <cell r="C59">
            <v>38584</v>
          </cell>
          <cell r="D59">
            <v>3057</v>
          </cell>
          <cell r="E59">
            <v>3677</v>
          </cell>
          <cell r="F59">
            <v>33</v>
          </cell>
          <cell r="G59">
            <v>9867</v>
          </cell>
          <cell r="H59">
            <v>7000</v>
          </cell>
          <cell r="I59">
            <v>512</v>
          </cell>
          <cell r="J59">
            <v>404</v>
          </cell>
          <cell r="K59">
            <v>47</v>
          </cell>
          <cell r="L59">
            <v>10213</v>
          </cell>
          <cell r="M59">
            <v>8065</v>
          </cell>
          <cell r="N59">
            <v>390</v>
          </cell>
          <cell r="O59">
            <v>626</v>
          </cell>
          <cell r="P59">
            <v>-22</v>
          </cell>
          <cell r="Q59">
            <v>23201</v>
          </cell>
          <cell r="R59">
            <v>22616</v>
          </cell>
          <cell r="S59">
            <v>2035</v>
          </cell>
          <cell r="T59">
            <v>2597</v>
          </cell>
          <cell r="U59">
            <v>7</v>
          </cell>
          <cell r="V59">
            <v>1328</v>
          </cell>
          <cell r="W59">
            <v>903</v>
          </cell>
          <cell r="X59">
            <v>120</v>
          </cell>
          <cell r="Y59">
            <v>50</v>
          </cell>
          <cell r="Z59">
            <v>1</v>
          </cell>
        </row>
        <row r="60">
          <cell r="A60" t="str">
            <v xml:space="preserve">PISTOIA                  </v>
          </cell>
          <cell r="B60">
            <v>33306</v>
          </cell>
          <cell r="C60">
            <v>29041</v>
          </cell>
          <cell r="D60">
            <v>2165</v>
          </cell>
          <cell r="E60">
            <v>2346</v>
          </cell>
          <cell r="F60">
            <v>19</v>
          </cell>
          <cell r="G60">
            <v>7026</v>
          </cell>
          <cell r="H60">
            <v>5008</v>
          </cell>
          <cell r="I60">
            <v>347</v>
          </cell>
          <cell r="J60">
            <v>258</v>
          </cell>
          <cell r="K60">
            <v>14</v>
          </cell>
          <cell r="L60">
            <v>7281</v>
          </cell>
          <cell r="M60">
            <v>5620</v>
          </cell>
          <cell r="N60">
            <v>276</v>
          </cell>
          <cell r="O60">
            <v>335</v>
          </cell>
          <cell r="P60">
            <v>4</v>
          </cell>
          <cell r="Q60">
            <v>18361</v>
          </cell>
          <cell r="R60">
            <v>17966</v>
          </cell>
          <cell r="S60">
            <v>1512</v>
          </cell>
          <cell r="T60">
            <v>1725</v>
          </cell>
          <cell r="U60">
            <v>4</v>
          </cell>
          <cell r="V60">
            <v>638</v>
          </cell>
          <cell r="W60">
            <v>447</v>
          </cell>
          <cell r="X60">
            <v>30</v>
          </cell>
          <cell r="Y60">
            <v>28</v>
          </cell>
          <cell r="Z60">
            <v>-3</v>
          </cell>
        </row>
        <row r="61">
          <cell r="A61" t="str">
            <v xml:space="preserve">FIRENZE                  </v>
          </cell>
          <cell r="B61">
            <v>109222</v>
          </cell>
          <cell r="C61">
            <v>93974</v>
          </cell>
          <cell r="D61">
            <v>7372</v>
          </cell>
          <cell r="E61">
            <v>6910</v>
          </cell>
          <cell r="F61">
            <v>89</v>
          </cell>
          <cell r="G61">
            <v>27475</v>
          </cell>
          <cell r="H61">
            <v>19626</v>
          </cell>
          <cell r="I61">
            <v>1381</v>
          </cell>
          <cell r="J61">
            <v>1006</v>
          </cell>
          <cell r="K61">
            <v>91</v>
          </cell>
          <cell r="L61">
            <v>24568</v>
          </cell>
          <cell r="M61">
            <v>19213</v>
          </cell>
          <cell r="N61">
            <v>721</v>
          </cell>
          <cell r="O61">
            <v>928</v>
          </cell>
          <cell r="P61">
            <v>-26</v>
          </cell>
          <cell r="Q61">
            <v>54181</v>
          </cell>
          <cell r="R61">
            <v>53294</v>
          </cell>
          <cell r="S61">
            <v>5043</v>
          </cell>
          <cell r="T61">
            <v>4826</v>
          </cell>
          <cell r="U61">
            <v>37</v>
          </cell>
          <cell r="V61">
            <v>2998</v>
          </cell>
          <cell r="W61">
            <v>1841</v>
          </cell>
          <cell r="X61">
            <v>227</v>
          </cell>
          <cell r="Y61">
            <v>150</v>
          </cell>
          <cell r="Z61">
            <v>-13</v>
          </cell>
        </row>
        <row r="62">
          <cell r="A62" t="str">
            <v xml:space="preserve">LIVORNO                  </v>
          </cell>
          <cell r="B62">
            <v>32450</v>
          </cell>
          <cell r="C62">
            <v>28461</v>
          </cell>
          <cell r="D62">
            <v>2290</v>
          </cell>
          <cell r="E62">
            <v>2455</v>
          </cell>
          <cell r="F62">
            <v>26</v>
          </cell>
          <cell r="G62">
            <v>6195</v>
          </cell>
          <cell r="H62">
            <v>4452</v>
          </cell>
          <cell r="I62">
            <v>292</v>
          </cell>
          <cell r="J62">
            <v>206</v>
          </cell>
          <cell r="K62">
            <v>17</v>
          </cell>
          <cell r="L62">
            <v>6862</v>
          </cell>
          <cell r="M62">
            <v>5357</v>
          </cell>
          <cell r="N62">
            <v>334</v>
          </cell>
          <cell r="O62">
            <v>349</v>
          </cell>
          <cell r="P62">
            <v>-1</v>
          </cell>
          <cell r="Q62">
            <v>18631</v>
          </cell>
          <cell r="R62">
            <v>18149</v>
          </cell>
          <cell r="S62">
            <v>1623</v>
          </cell>
          <cell r="T62">
            <v>1859</v>
          </cell>
          <cell r="U62">
            <v>11</v>
          </cell>
          <cell r="V62">
            <v>762</v>
          </cell>
          <cell r="W62">
            <v>503</v>
          </cell>
          <cell r="X62">
            <v>41</v>
          </cell>
          <cell r="Y62">
            <v>41</v>
          </cell>
          <cell r="Z62">
            <v>-1</v>
          </cell>
        </row>
        <row r="63">
          <cell r="A63" t="str">
            <v xml:space="preserve">PISA                     </v>
          </cell>
          <cell r="B63">
            <v>43596</v>
          </cell>
          <cell r="C63">
            <v>37944</v>
          </cell>
          <cell r="D63">
            <v>3058</v>
          </cell>
          <cell r="E63">
            <v>3238</v>
          </cell>
          <cell r="F63">
            <v>19</v>
          </cell>
          <cell r="G63">
            <v>10189</v>
          </cell>
          <cell r="H63">
            <v>7321</v>
          </cell>
          <cell r="I63">
            <v>529</v>
          </cell>
          <cell r="J63">
            <v>526</v>
          </cell>
          <cell r="K63">
            <v>43</v>
          </cell>
          <cell r="L63">
            <v>9407</v>
          </cell>
          <cell r="M63">
            <v>7384</v>
          </cell>
          <cell r="N63">
            <v>375</v>
          </cell>
          <cell r="O63">
            <v>387</v>
          </cell>
          <cell r="P63">
            <v>-26</v>
          </cell>
          <cell r="Q63">
            <v>23149</v>
          </cell>
          <cell r="R63">
            <v>22663</v>
          </cell>
          <cell r="S63">
            <v>2094</v>
          </cell>
          <cell r="T63">
            <v>2275</v>
          </cell>
          <cell r="U63">
            <v>2</v>
          </cell>
          <cell r="V63">
            <v>851</v>
          </cell>
          <cell r="W63">
            <v>576</v>
          </cell>
          <cell r="X63">
            <v>60</v>
          </cell>
          <cell r="Y63">
            <v>50</v>
          </cell>
          <cell r="Z63">
            <v>0</v>
          </cell>
        </row>
        <row r="64">
          <cell r="A64" t="str">
            <v xml:space="preserve">AREZZO                   </v>
          </cell>
          <cell r="B64">
            <v>38453</v>
          </cell>
          <cell r="C64">
            <v>34171</v>
          </cell>
          <cell r="D64">
            <v>2397</v>
          </cell>
          <cell r="E64">
            <v>2686</v>
          </cell>
          <cell r="F64">
            <v>11</v>
          </cell>
          <cell r="G64">
            <v>8603</v>
          </cell>
          <cell r="H64">
            <v>6247</v>
          </cell>
          <cell r="I64">
            <v>442</v>
          </cell>
          <cell r="J64">
            <v>293</v>
          </cell>
          <cell r="K64">
            <v>23</v>
          </cell>
          <cell r="L64">
            <v>7538</v>
          </cell>
          <cell r="M64">
            <v>6317</v>
          </cell>
          <cell r="N64">
            <v>299</v>
          </cell>
          <cell r="O64">
            <v>307</v>
          </cell>
          <cell r="P64">
            <v>-13</v>
          </cell>
          <cell r="Q64">
            <v>21484</v>
          </cell>
          <cell r="R64">
            <v>21036</v>
          </cell>
          <cell r="S64">
            <v>1605</v>
          </cell>
          <cell r="T64">
            <v>2060</v>
          </cell>
          <cell r="U64">
            <v>5</v>
          </cell>
          <cell r="V64">
            <v>828</v>
          </cell>
          <cell r="W64">
            <v>571</v>
          </cell>
          <cell r="X64">
            <v>51</v>
          </cell>
          <cell r="Y64">
            <v>26</v>
          </cell>
          <cell r="Z64">
            <v>-4</v>
          </cell>
        </row>
        <row r="65">
          <cell r="A65" t="str">
            <v xml:space="preserve">SIENA                    </v>
          </cell>
          <cell r="B65">
            <v>29318</v>
          </cell>
          <cell r="C65">
            <v>26379</v>
          </cell>
          <cell r="D65">
            <v>1644</v>
          </cell>
          <cell r="E65">
            <v>1714</v>
          </cell>
          <cell r="F65">
            <v>14</v>
          </cell>
          <cell r="G65">
            <v>6197</v>
          </cell>
          <cell r="H65">
            <v>4640</v>
          </cell>
          <cell r="I65">
            <v>289</v>
          </cell>
          <cell r="J65">
            <v>176</v>
          </cell>
          <cell r="K65">
            <v>8</v>
          </cell>
          <cell r="L65">
            <v>6891</v>
          </cell>
          <cell r="M65">
            <v>5907</v>
          </cell>
          <cell r="N65">
            <v>293</v>
          </cell>
          <cell r="O65">
            <v>251</v>
          </cell>
          <cell r="P65">
            <v>3</v>
          </cell>
          <cell r="Q65">
            <v>15444</v>
          </cell>
          <cell r="R65">
            <v>15236</v>
          </cell>
          <cell r="S65">
            <v>1018</v>
          </cell>
          <cell r="T65">
            <v>1241</v>
          </cell>
          <cell r="U65">
            <v>2</v>
          </cell>
          <cell r="V65">
            <v>786</v>
          </cell>
          <cell r="W65">
            <v>596</v>
          </cell>
          <cell r="X65">
            <v>44</v>
          </cell>
          <cell r="Y65">
            <v>46</v>
          </cell>
          <cell r="Z65">
            <v>1</v>
          </cell>
        </row>
        <row r="66">
          <cell r="A66" t="str">
            <v xml:space="preserve">GROSSETO                 </v>
          </cell>
          <cell r="B66">
            <v>29356</v>
          </cell>
          <cell r="C66">
            <v>26612</v>
          </cell>
          <cell r="D66">
            <v>1627</v>
          </cell>
          <cell r="E66">
            <v>2005</v>
          </cell>
          <cell r="F66">
            <v>24</v>
          </cell>
          <cell r="G66">
            <v>3786</v>
          </cell>
          <cell r="H66">
            <v>2663</v>
          </cell>
          <cell r="I66">
            <v>173</v>
          </cell>
          <cell r="J66">
            <v>105</v>
          </cell>
          <cell r="K66">
            <v>23</v>
          </cell>
          <cell r="L66">
            <v>6388</v>
          </cell>
          <cell r="M66">
            <v>5262</v>
          </cell>
          <cell r="N66">
            <v>260</v>
          </cell>
          <cell r="O66">
            <v>245</v>
          </cell>
          <cell r="P66">
            <v>-7</v>
          </cell>
          <cell r="Q66">
            <v>18251</v>
          </cell>
          <cell r="R66">
            <v>18003</v>
          </cell>
          <cell r="S66">
            <v>1137</v>
          </cell>
          <cell r="T66">
            <v>1622</v>
          </cell>
          <cell r="U66">
            <v>8</v>
          </cell>
          <cell r="V66">
            <v>931</v>
          </cell>
          <cell r="W66">
            <v>684</v>
          </cell>
          <cell r="X66">
            <v>57</v>
          </cell>
          <cell r="Y66">
            <v>33</v>
          </cell>
          <cell r="Z66">
            <v>0</v>
          </cell>
        </row>
        <row r="67">
          <cell r="A67" t="str">
            <v xml:space="preserve">PRATO                    </v>
          </cell>
          <cell r="B67">
            <v>33239</v>
          </cell>
          <cell r="C67">
            <v>29067</v>
          </cell>
          <cell r="D67">
            <v>3171</v>
          </cell>
          <cell r="E67">
            <v>3139</v>
          </cell>
          <cell r="F67">
            <v>31</v>
          </cell>
          <cell r="G67">
            <v>8709</v>
          </cell>
          <cell r="H67">
            <v>6256</v>
          </cell>
          <cell r="I67">
            <v>535</v>
          </cell>
          <cell r="J67">
            <v>364</v>
          </cell>
          <cell r="K67">
            <v>18</v>
          </cell>
          <cell r="L67">
            <v>7064</v>
          </cell>
          <cell r="M67">
            <v>5954</v>
          </cell>
          <cell r="N67">
            <v>262</v>
          </cell>
          <cell r="O67">
            <v>413</v>
          </cell>
          <cell r="P67">
            <v>-3</v>
          </cell>
          <cell r="Q67">
            <v>16615</v>
          </cell>
          <cell r="R67">
            <v>16213</v>
          </cell>
          <cell r="S67">
            <v>2303</v>
          </cell>
          <cell r="T67">
            <v>2306</v>
          </cell>
          <cell r="U67">
            <v>13</v>
          </cell>
          <cell r="V67">
            <v>851</v>
          </cell>
          <cell r="W67">
            <v>644</v>
          </cell>
          <cell r="X67">
            <v>71</v>
          </cell>
          <cell r="Y67">
            <v>56</v>
          </cell>
          <cell r="Z67">
            <v>3</v>
          </cell>
        </row>
        <row r="68">
          <cell r="A68" t="str">
            <v xml:space="preserve">UMBRIA                   </v>
          </cell>
          <cell r="B68">
            <v>96138</v>
          </cell>
          <cell r="C68">
            <v>83115</v>
          </cell>
          <cell r="D68">
            <v>5455</v>
          </cell>
          <cell r="E68">
            <v>5622</v>
          </cell>
          <cell r="F68">
            <v>39</v>
          </cell>
          <cell r="G68">
            <v>18626</v>
          </cell>
          <cell r="H68">
            <v>12602</v>
          </cell>
          <cell r="I68">
            <v>1096</v>
          </cell>
          <cell r="J68">
            <v>604</v>
          </cell>
          <cell r="K68">
            <v>72</v>
          </cell>
          <cell r="L68">
            <v>22135</v>
          </cell>
          <cell r="M68">
            <v>17177</v>
          </cell>
          <cell r="N68">
            <v>719</v>
          </cell>
          <cell r="O68">
            <v>772</v>
          </cell>
          <cell r="P68">
            <v>-45</v>
          </cell>
          <cell r="Q68">
            <v>52720</v>
          </cell>
          <cell r="R68">
            <v>51621</v>
          </cell>
          <cell r="S68">
            <v>3525</v>
          </cell>
          <cell r="T68">
            <v>4104</v>
          </cell>
          <cell r="U68">
            <v>13</v>
          </cell>
          <cell r="V68">
            <v>2657</v>
          </cell>
          <cell r="W68">
            <v>1715</v>
          </cell>
          <cell r="X68">
            <v>115</v>
          </cell>
          <cell r="Y68">
            <v>142</v>
          </cell>
          <cell r="Z68">
            <v>-1</v>
          </cell>
        </row>
        <row r="69">
          <cell r="A69" t="str">
            <v xml:space="preserve">PERUGIA                  </v>
          </cell>
          <cell r="B69">
            <v>74085</v>
          </cell>
          <cell r="C69">
            <v>63898</v>
          </cell>
          <cell r="D69">
            <v>3986</v>
          </cell>
          <cell r="E69">
            <v>4088</v>
          </cell>
          <cell r="F69">
            <v>27</v>
          </cell>
          <cell r="G69">
            <v>14238</v>
          </cell>
          <cell r="H69">
            <v>9584</v>
          </cell>
          <cell r="I69">
            <v>809</v>
          </cell>
          <cell r="J69">
            <v>390</v>
          </cell>
          <cell r="K69">
            <v>50</v>
          </cell>
          <cell r="L69">
            <v>17714</v>
          </cell>
          <cell r="M69">
            <v>13740</v>
          </cell>
          <cell r="N69">
            <v>541</v>
          </cell>
          <cell r="O69">
            <v>564</v>
          </cell>
          <cell r="P69">
            <v>-31</v>
          </cell>
          <cell r="Q69">
            <v>40130</v>
          </cell>
          <cell r="R69">
            <v>39271</v>
          </cell>
          <cell r="S69">
            <v>2553</v>
          </cell>
          <cell r="T69">
            <v>3065</v>
          </cell>
          <cell r="U69">
            <v>9</v>
          </cell>
          <cell r="V69">
            <v>2003</v>
          </cell>
          <cell r="W69">
            <v>1303</v>
          </cell>
          <cell r="X69">
            <v>83</v>
          </cell>
          <cell r="Y69">
            <v>69</v>
          </cell>
          <cell r="Z69">
            <v>-1</v>
          </cell>
        </row>
        <row r="70">
          <cell r="A70" t="str">
            <v xml:space="preserve">TERNI                    </v>
          </cell>
          <cell r="B70">
            <v>22053</v>
          </cell>
          <cell r="C70">
            <v>19217</v>
          </cell>
          <cell r="D70">
            <v>1469</v>
          </cell>
          <cell r="E70">
            <v>1534</v>
          </cell>
          <cell r="F70">
            <v>12</v>
          </cell>
          <cell r="G70">
            <v>4388</v>
          </cell>
          <cell r="H70">
            <v>3018</v>
          </cell>
          <cell r="I70">
            <v>287</v>
          </cell>
          <cell r="J70">
            <v>214</v>
          </cell>
          <cell r="K70">
            <v>22</v>
          </cell>
          <cell r="L70">
            <v>4421</v>
          </cell>
          <cell r="M70">
            <v>3437</v>
          </cell>
          <cell r="N70">
            <v>178</v>
          </cell>
          <cell r="O70">
            <v>208</v>
          </cell>
          <cell r="P70">
            <v>-14</v>
          </cell>
          <cell r="Q70">
            <v>12590</v>
          </cell>
          <cell r="R70">
            <v>12350</v>
          </cell>
          <cell r="S70">
            <v>972</v>
          </cell>
          <cell r="T70">
            <v>1039</v>
          </cell>
          <cell r="U70">
            <v>4</v>
          </cell>
          <cell r="V70">
            <v>654</v>
          </cell>
          <cell r="W70">
            <v>412</v>
          </cell>
          <cell r="X70">
            <v>32</v>
          </cell>
          <cell r="Y70">
            <v>73</v>
          </cell>
          <cell r="Z70">
            <v>0</v>
          </cell>
        </row>
        <row r="71">
          <cell r="A71" t="str">
            <v xml:space="preserve">MARCHE                   </v>
          </cell>
          <cell r="B71">
            <v>176555</v>
          </cell>
          <cell r="C71">
            <v>157615</v>
          </cell>
          <cell r="D71">
            <v>10429</v>
          </cell>
          <cell r="E71">
            <v>11606</v>
          </cell>
          <cell r="F71">
            <v>76</v>
          </cell>
          <cell r="G71">
            <v>34977</v>
          </cell>
          <cell r="H71">
            <v>25419</v>
          </cell>
          <cell r="I71">
            <v>1996</v>
          </cell>
          <cell r="J71">
            <v>1509</v>
          </cell>
          <cell r="K71">
            <v>127</v>
          </cell>
          <cell r="L71">
            <v>34941</v>
          </cell>
          <cell r="M71">
            <v>28833</v>
          </cell>
          <cell r="N71">
            <v>1229</v>
          </cell>
          <cell r="O71">
            <v>1481</v>
          </cell>
          <cell r="P71">
            <v>-73</v>
          </cell>
          <cell r="Q71">
            <v>102787</v>
          </cell>
          <cell r="R71">
            <v>100653</v>
          </cell>
          <cell r="S71">
            <v>6955</v>
          </cell>
          <cell r="T71">
            <v>8371</v>
          </cell>
          <cell r="U71">
            <v>27</v>
          </cell>
          <cell r="V71">
            <v>3850</v>
          </cell>
          <cell r="W71">
            <v>2710</v>
          </cell>
          <cell r="X71">
            <v>249</v>
          </cell>
          <cell r="Y71">
            <v>245</v>
          </cell>
          <cell r="Z71">
            <v>-5</v>
          </cell>
        </row>
        <row r="72">
          <cell r="A72" t="str">
            <v xml:space="preserve">PESARO E URBINO          </v>
          </cell>
          <cell r="B72">
            <v>42126</v>
          </cell>
          <cell r="C72">
            <v>37401</v>
          </cell>
          <cell r="D72">
            <v>2408</v>
          </cell>
          <cell r="E72">
            <v>2700</v>
          </cell>
          <cell r="F72">
            <v>29</v>
          </cell>
          <cell r="G72">
            <v>9123</v>
          </cell>
          <cell r="H72">
            <v>6751</v>
          </cell>
          <cell r="I72">
            <v>495</v>
          </cell>
          <cell r="J72">
            <v>366</v>
          </cell>
          <cell r="K72">
            <v>34</v>
          </cell>
          <cell r="L72">
            <v>9568</v>
          </cell>
          <cell r="M72">
            <v>7891</v>
          </cell>
          <cell r="N72">
            <v>365</v>
          </cell>
          <cell r="O72">
            <v>381</v>
          </cell>
          <cell r="P72">
            <v>-12</v>
          </cell>
          <cell r="Q72">
            <v>22675</v>
          </cell>
          <cell r="R72">
            <v>22229</v>
          </cell>
          <cell r="S72">
            <v>1504</v>
          </cell>
          <cell r="T72">
            <v>1908</v>
          </cell>
          <cell r="U72">
            <v>7</v>
          </cell>
          <cell r="V72">
            <v>760</v>
          </cell>
          <cell r="W72">
            <v>530</v>
          </cell>
          <cell r="X72">
            <v>44</v>
          </cell>
          <cell r="Y72">
            <v>45</v>
          </cell>
          <cell r="Z72">
            <v>0</v>
          </cell>
        </row>
        <row r="73">
          <cell r="A73" t="str">
            <v xml:space="preserve">ANCONA                   </v>
          </cell>
          <cell r="B73">
            <v>47078</v>
          </cell>
          <cell r="C73">
            <v>42189</v>
          </cell>
          <cell r="D73">
            <v>2904</v>
          </cell>
          <cell r="E73">
            <v>3282</v>
          </cell>
          <cell r="F73">
            <v>11</v>
          </cell>
          <cell r="G73">
            <v>9714</v>
          </cell>
          <cell r="H73">
            <v>7251</v>
          </cell>
          <cell r="I73">
            <v>544</v>
          </cell>
          <cell r="J73">
            <v>537</v>
          </cell>
          <cell r="K73">
            <v>15</v>
          </cell>
          <cell r="L73">
            <v>9096</v>
          </cell>
          <cell r="M73">
            <v>7525</v>
          </cell>
          <cell r="N73">
            <v>343</v>
          </cell>
          <cell r="O73">
            <v>413</v>
          </cell>
          <cell r="P73">
            <v>-7</v>
          </cell>
          <cell r="Q73">
            <v>26995</v>
          </cell>
          <cell r="R73">
            <v>26493</v>
          </cell>
          <cell r="S73">
            <v>1936</v>
          </cell>
          <cell r="T73">
            <v>2215</v>
          </cell>
          <cell r="U73">
            <v>5</v>
          </cell>
          <cell r="V73">
            <v>1273</v>
          </cell>
          <cell r="W73">
            <v>920</v>
          </cell>
          <cell r="X73">
            <v>81</v>
          </cell>
          <cell r="Y73">
            <v>117</v>
          </cell>
          <cell r="Z73">
            <v>-2</v>
          </cell>
        </row>
        <row r="74">
          <cell r="A74" t="str">
            <v xml:space="preserve">MACERATA                 </v>
          </cell>
          <cell r="B74">
            <v>39795</v>
          </cell>
          <cell r="C74">
            <v>36257</v>
          </cell>
          <cell r="D74">
            <v>2375</v>
          </cell>
          <cell r="E74">
            <v>2755</v>
          </cell>
          <cell r="F74">
            <v>18</v>
          </cell>
          <cell r="G74">
            <v>6715</v>
          </cell>
          <cell r="H74">
            <v>4949</v>
          </cell>
          <cell r="I74">
            <v>408</v>
          </cell>
          <cell r="J74">
            <v>253</v>
          </cell>
          <cell r="K74">
            <v>40</v>
          </cell>
          <cell r="L74">
            <v>7070</v>
          </cell>
          <cell r="M74">
            <v>6031</v>
          </cell>
          <cell r="N74">
            <v>237</v>
          </cell>
          <cell r="O74">
            <v>309</v>
          </cell>
          <cell r="P74">
            <v>-28</v>
          </cell>
          <cell r="Q74">
            <v>25155</v>
          </cell>
          <cell r="R74">
            <v>24678</v>
          </cell>
          <cell r="S74">
            <v>1672</v>
          </cell>
          <cell r="T74">
            <v>2152</v>
          </cell>
          <cell r="U74">
            <v>10</v>
          </cell>
          <cell r="V74">
            <v>855</v>
          </cell>
          <cell r="W74">
            <v>599</v>
          </cell>
          <cell r="X74">
            <v>58</v>
          </cell>
          <cell r="Y74">
            <v>41</v>
          </cell>
          <cell r="Z74">
            <v>-4</v>
          </cell>
        </row>
        <row r="75">
          <cell r="A75" t="str">
            <v xml:space="preserve">ASCOLI PICENO            </v>
          </cell>
          <cell r="B75">
            <v>24838</v>
          </cell>
          <cell r="C75">
            <v>21419</v>
          </cell>
          <cell r="D75">
            <v>1400</v>
          </cell>
          <cell r="E75">
            <v>1421</v>
          </cell>
          <cell r="F75">
            <v>9</v>
          </cell>
          <cell r="G75">
            <v>5387</v>
          </cell>
          <cell r="H75">
            <v>3581</v>
          </cell>
          <cell r="I75">
            <v>322</v>
          </cell>
          <cell r="J75">
            <v>201</v>
          </cell>
          <cell r="K75">
            <v>20</v>
          </cell>
          <cell r="L75">
            <v>4784</v>
          </cell>
          <cell r="M75">
            <v>3772</v>
          </cell>
          <cell r="N75">
            <v>147</v>
          </cell>
          <cell r="O75">
            <v>192</v>
          </cell>
          <cell r="P75">
            <v>-14</v>
          </cell>
          <cell r="Q75">
            <v>14022</v>
          </cell>
          <cell r="R75">
            <v>13629</v>
          </cell>
          <cell r="S75">
            <v>892</v>
          </cell>
          <cell r="T75">
            <v>1005</v>
          </cell>
          <cell r="U75">
            <v>2</v>
          </cell>
          <cell r="V75">
            <v>645</v>
          </cell>
          <cell r="W75">
            <v>437</v>
          </cell>
          <cell r="X75">
            <v>39</v>
          </cell>
          <cell r="Y75">
            <v>23</v>
          </cell>
          <cell r="Z75">
            <v>1</v>
          </cell>
        </row>
        <row r="76">
          <cell r="A76" t="str">
            <v xml:space="preserve">FERMO                    </v>
          </cell>
          <cell r="B76">
            <v>22718</v>
          </cell>
          <cell r="C76">
            <v>20349</v>
          </cell>
          <cell r="D76">
            <v>1342</v>
          </cell>
          <cell r="E76">
            <v>1448</v>
          </cell>
          <cell r="F76">
            <v>9</v>
          </cell>
          <cell r="G76">
            <v>4038</v>
          </cell>
          <cell r="H76">
            <v>2887</v>
          </cell>
          <cell r="I76">
            <v>227</v>
          </cell>
          <cell r="J76">
            <v>152</v>
          </cell>
          <cell r="K76">
            <v>18</v>
          </cell>
          <cell r="L76">
            <v>4423</v>
          </cell>
          <cell r="M76">
            <v>3614</v>
          </cell>
          <cell r="N76">
            <v>137</v>
          </cell>
          <cell r="O76">
            <v>186</v>
          </cell>
          <cell r="P76">
            <v>-12</v>
          </cell>
          <cell r="Q76">
            <v>13940</v>
          </cell>
          <cell r="R76">
            <v>13624</v>
          </cell>
          <cell r="S76">
            <v>951</v>
          </cell>
          <cell r="T76">
            <v>1091</v>
          </cell>
          <cell r="U76">
            <v>3</v>
          </cell>
          <cell r="V76">
            <v>317</v>
          </cell>
          <cell r="W76">
            <v>224</v>
          </cell>
          <cell r="X76">
            <v>27</v>
          </cell>
          <cell r="Y76">
            <v>19</v>
          </cell>
          <cell r="Z76">
            <v>0</v>
          </cell>
        </row>
        <row r="77">
          <cell r="A77" t="str">
            <v xml:space="preserve">LAZIO                    </v>
          </cell>
          <cell r="B77">
            <v>615736</v>
          </cell>
          <cell r="C77">
            <v>469086</v>
          </cell>
          <cell r="D77">
            <v>41658</v>
          </cell>
          <cell r="E77">
            <v>34705</v>
          </cell>
          <cell r="F77">
            <v>321</v>
          </cell>
          <cell r="G77">
            <v>234001</v>
          </cell>
          <cell r="H77">
            <v>137486</v>
          </cell>
          <cell r="I77">
            <v>12739</v>
          </cell>
          <cell r="J77">
            <v>6554</v>
          </cell>
          <cell r="K77">
            <v>439</v>
          </cell>
          <cell r="L77">
            <v>83661</v>
          </cell>
          <cell r="M77">
            <v>54908</v>
          </cell>
          <cell r="N77">
            <v>3092</v>
          </cell>
          <cell r="O77">
            <v>4797</v>
          </cell>
          <cell r="P77">
            <v>-178</v>
          </cell>
          <cell r="Q77">
            <v>270837</v>
          </cell>
          <cell r="R77">
            <v>263624</v>
          </cell>
          <cell r="S77">
            <v>23933</v>
          </cell>
          <cell r="T77">
            <v>21975</v>
          </cell>
          <cell r="U77">
            <v>44</v>
          </cell>
          <cell r="V77">
            <v>27237</v>
          </cell>
          <cell r="W77">
            <v>13068</v>
          </cell>
          <cell r="X77">
            <v>1894</v>
          </cell>
          <cell r="Y77">
            <v>1379</v>
          </cell>
          <cell r="Z77">
            <v>16</v>
          </cell>
        </row>
        <row r="78">
          <cell r="A78" t="str">
            <v xml:space="preserve">VITERBO                  </v>
          </cell>
          <cell r="B78">
            <v>38192</v>
          </cell>
          <cell r="C78">
            <v>34090</v>
          </cell>
          <cell r="D78">
            <v>2360</v>
          </cell>
          <cell r="E78">
            <v>2611</v>
          </cell>
          <cell r="F78">
            <v>13</v>
          </cell>
          <cell r="G78">
            <v>5275</v>
          </cell>
          <cell r="H78">
            <v>3503</v>
          </cell>
          <cell r="I78">
            <v>329</v>
          </cell>
          <cell r="J78">
            <v>150</v>
          </cell>
          <cell r="K78">
            <v>20</v>
          </cell>
          <cell r="L78">
            <v>6448</v>
          </cell>
          <cell r="M78">
            <v>5038</v>
          </cell>
          <cell r="N78">
            <v>276</v>
          </cell>
          <cell r="O78">
            <v>305</v>
          </cell>
          <cell r="P78">
            <v>-12</v>
          </cell>
          <cell r="Q78">
            <v>25232</v>
          </cell>
          <cell r="R78">
            <v>24786</v>
          </cell>
          <cell r="S78">
            <v>1674</v>
          </cell>
          <cell r="T78">
            <v>2125</v>
          </cell>
          <cell r="U78">
            <v>5</v>
          </cell>
          <cell r="V78">
            <v>1237</v>
          </cell>
          <cell r="W78">
            <v>763</v>
          </cell>
          <cell r="X78">
            <v>81</v>
          </cell>
          <cell r="Y78">
            <v>31</v>
          </cell>
          <cell r="Z78">
            <v>0</v>
          </cell>
        </row>
        <row r="79">
          <cell r="A79" t="str">
            <v xml:space="preserve">RIETI                    </v>
          </cell>
          <cell r="B79">
            <v>15263</v>
          </cell>
          <cell r="C79">
            <v>13369</v>
          </cell>
          <cell r="D79">
            <v>965</v>
          </cell>
          <cell r="E79">
            <v>938</v>
          </cell>
          <cell r="F79">
            <v>4</v>
          </cell>
          <cell r="G79">
            <v>2261</v>
          </cell>
          <cell r="H79">
            <v>1355</v>
          </cell>
          <cell r="I79">
            <v>114</v>
          </cell>
          <cell r="J79">
            <v>55</v>
          </cell>
          <cell r="K79">
            <v>11</v>
          </cell>
          <cell r="L79">
            <v>1877</v>
          </cell>
          <cell r="M79">
            <v>1391</v>
          </cell>
          <cell r="N79">
            <v>73</v>
          </cell>
          <cell r="O79">
            <v>58</v>
          </cell>
          <cell r="P79">
            <v>-9</v>
          </cell>
          <cell r="Q79">
            <v>10159</v>
          </cell>
          <cell r="R79">
            <v>10047</v>
          </cell>
          <cell r="S79">
            <v>720</v>
          </cell>
          <cell r="T79">
            <v>796</v>
          </cell>
          <cell r="U79">
            <v>2</v>
          </cell>
          <cell r="V79">
            <v>966</v>
          </cell>
          <cell r="W79">
            <v>576</v>
          </cell>
          <cell r="X79">
            <v>58</v>
          </cell>
          <cell r="Y79">
            <v>29</v>
          </cell>
          <cell r="Z79">
            <v>0</v>
          </cell>
        </row>
        <row r="80">
          <cell r="A80" t="str">
            <v xml:space="preserve">ROMA                     </v>
          </cell>
          <cell r="B80">
            <v>457875</v>
          </cell>
          <cell r="C80">
            <v>334915</v>
          </cell>
          <cell r="D80">
            <v>31337</v>
          </cell>
          <cell r="E80">
            <v>24176</v>
          </cell>
          <cell r="F80">
            <v>251</v>
          </cell>
          <cell r="G80">
            <v>199106</v>
          </cell>
          <cell r="H80">
            <v>115604</v>
          </cell>
          <cell r="I80">
            <v>10673</v>
          </cell>
          <cell r="J80">
            <v>5625</v>
          </cell>
          <cell r="K80">
            <v>345</v>
          </cell>
          <cell r="L80">
            <v>60486</v>
          </cell>
          <cell r="M80">
            <v>37792</v>
          </cell>
          <cell r="N80">
            <v>2193</v>
          </cell>
          <cell r="O80">
            <v>3483</v>
          </cell>
          <cell r="P80">
            <v>-125</v>
          </cell>
          <cell r="Q80">
            <v>178162</v>
          </cell>
          <cell r="R80">
            <v>172730</v>
          </cell>
          <cell r="S80">
            <v>17062</v>
          </cell>
          <cell r="T80">
            <v>13955</v>
          </cell>
          <cell r="U80">
            <v>21</v>
          </cell>
          <cell r="V80">
            <v>20121</v>
          </cell>
          <cell r="W80">
            <v>8789</v>
          </cell>
          <cell r="X80">
            <v>1409</v>
          </cell>
          <cell r="Y80">
            <v>1113</v>
          </cell>
          <cell r="Z80">
            <v>10</v>
          </cell>
        </row>
        <row r="81">
          <cell r="A81" t="str">
            <v xml:space="preserve">LATINA                   </v>
          </cell>
          <cell r="B81">
            <v>57799</v>
          </cell>
          <cell r="C81">
            <v>47297</v>
          </cell>
          <cell r="D81">
            <v>3948</v>
          </cell>
          <cell r="E81">
            <v>3987</v>
          </cell>
          <cell r="F81">
            <v>26</v>
          </cell>
          <cell r="G81">
            <v>15717</v>
          </cell>
          <cell r="H81">
            <v>9422</v>
          </cell>
          <cell r="I81">
            <v>946</v>
          </cell>
          <cell r="J81">
            <v>420</v>
          </cell>
          <cell r="K81">
            <v>32</v>
          </cell>
          <cell r="L81">
            <v>8261</v>
          </cell>
          <cell r="M81">
            <v>5843</v>
          </cell>
          <cell r="N81">
            <v>305</v>
          </cell>
          <cell r="O81">
            <v>674</v>
          </cell>
          <cell r="P81">
            <v>-18</v>
          </cell>
          <cell r="Q81">
            <v>31146</v>
          </cell>
          <cell r="R81">
            <v>30480</v>
          </cell>
          <cell r="S81">
            <v>2485</v>
          </cell>
          <cell r="T81">
            <v>2763</v>
          </cell>
          <cell r="U81">
            <v>9</v>
          </cell>
          <cell r="V81">
            <v>2675</v>
          </cell>
          <cell r="W81">
            <v>1552</v>
          </cell>
          <cell r="X81">
            <v>212</v>
          </cell>
          <cell r="Y81">
            <v>130</v>
          </cell>
          <cell r="Z81">
            <v>3</v>
          </cell>
        </row>
        <row r="82">
          <cell r="A82" t="str">
            <v xml:space="preserve">FROSINONE                </v>
          </cell>
          <cell r="B82">
            <v>46607</v>
          </cell>
          <cell r="C82">
            <v>39415</v>
          </cell>
          <cell r="D82">
            <v>3048</v>
          </cell>
          <cell r="E82">
            <v>2993</v>
          </cell>
          <cell r="F82">
            <v>27</v>
          </cell>
          <cell r="G82">
            <v>11642</v>
          </cell>
          <cell r="H82">
            <v>7602</v>
          </cell>
          <cell r="I82">
            <v>677</v>
          </cell>
          <cell r="J82">
            <v>304</v>
          </cell>
          <cell r="K82">
            <v>31</v>
          </cell>
          <cell r="L82">
            <v>6589</v>
          </cell>
          <cell r="M82">
            <v>4844</v>
          </cell>
          <cell r="N82">
            <v>245</v>
          </cell>
          <cell r="O82">
            <v>277</v>
          </cell>
          <cell r="P82">
            <v>-14</v>
          </cell>
          <cell r="Q82">
            <v>26138</v>
          </cell>
          <cell r="R82">
            <v>25581</v>
          </cell>
          <cell r="S82">
            <v>1992</v>
          </cell>
          <cell r="T82">
            <v>2336</v>
          </cell>
          <cell r="U82">
            <v>7</v>
          </cell>
          <cell r="V82">
            <v>2238</v>
          </cell>
          <cell r="W82">
            <v>1388</v>
          </cell>
          <cell r="X82">
            <v>134</v>
          </cell>
          <cell r="Y82">
            <v>76</v>
          </cell>
          <cell r="Z82">
            <v>3</v>
          </cell>
        </row>
        <row r="83">
          <cell r="A83" t="str">
            <v xml:space="preserve">ABRUZZO                  </v>
          </cell>
          <cell r="B83">
            <v>150548</v>
          </cell>
          <cell r="C83">
            <v>131072</v>
          </cell>
          <cell r="D83">
            <v>10029</v>
          </cell>
          <cell r="E83">
            <v>10838</v>
          </cell>
          <cell r="F83">
            <v>54</v>
          </cell>
          <cell r="G83">
            <v>28650</v>
          </cell>
          <cell r="H83">
            <v>19344</v>
          </cell>
          <cell r="I83">
            <v>1922</v>
          </cell>
          <cell r="J83">
            <v>905</v>
          </cell>
          <cell r="K83">
            <v>112</v>
          </cell>
          <cell r="L83">
            <v>25221</v>
          </cell>
          <cell r="M83">
            <v>18873</v>
          </cell>
          <cell r="N83">
            <v>1035</v>
          </cell>
          <cell r="O83">
            <v>1385</v>
          </cell>
          <cell r="P83">
            <v>-79</v>
          </cell>
          <cell r="Q83">
            <v>92641</v>
          </cell>
          <cell r="R83">
            <v>90330</v>
          </cell>
          <cell r="S83">
            <v>6817</v>
          </cell>
          <cell r="T83">
            <v>8349</v>
          </cell>
          <cell r="U83">
            <v>20</v>
          </cell>
          <cell r="V83">
            <v>4036</v>
          </cell>
          <cell r="W83">
            <v>2525</v>
          </cell>
          <cell r="X83">
            <v>255</v>
          </cell>
          <cell r="Y83">
            <v>199</v>
          </cell>
          <cell r="Z83">
            <v>1</v>
          </cell>
        </row>
        <row r="84">
          <cell r="A84" t="str">
            <v xml:space="preserve">L'AQUILA                 </v>
          </cell>
          <cell r="B84">
            <v>31139</v>
          </cell>
          <cell r="C84">
            <v>26054</v>
          </cell>
          <cell r="D84">
            <v>1961</v>
          </cell>
          <cell r="E84">
            <v>2102</v>
          </cell>
          <cell r="F84">
            <v>6</v>
          </cell>
          <cell r="G84">
            <v>6172</v>
          </cell>
          <cell r="H84">
            <v>3863</v>
          </cell>
          <cell r="I84">
            <v>395</v>
          </cell>
          <cell r="J84">
            <v>170</v>
          </cell>
          <cell r="K84">
            <v>16</v>
          </cell>
          <cell r="L84">
            <v>6098</v>
          </cell>
          <cell r="M84">
            <v>4312</v>
          </cell>
          <cell r="N84">
            <v>218</v>
          </cell>
          <cell r="O84">
            <v>274</v>
          </cell>
          <cell r="P84">
            <v>-16</v>
          </cell>
          <cell r="Q84">
            <v>17575</v>
          </cell>
          <cell r="R84">
            <v>17129</v>
          </cell>
          <cell r="S84">
            <v>1283</v>
          </cell>
          <cell r="T84">
            <v>1611</v>
          </cell>
          <cell r="U84">
            <v>3</v>
          </cell>
          <cell r="V84">
            <v>1294</v>
          </cell>
          <cell r="W84">
            <v>750</v>
          </cell>
          <cell r="X84">
            <v>65</v>
          </cell>
          <cell r="Y84">
            <v>47</v>
          </cell>
          <cell r="Z84">
            <v>3</v>
          </cell>
        </row>
        <row r="85">
          <cell r="A85" t="str">
            <v xml:space="preserve">TERAMO                   </v>
          </cell>
          <cell r="B85">
            <v>36582</v>
          </cell>
          <cell r="C85">
            <v>31922</v>
          </cell>
          <cell r="D85">
            <v>2671</v>
          </cell>
          <cell r="E85">
            <v>2843</v>
          </cell>
          <cell r="F85">
            <v>18</v>
          </cell>
          <cell r="G85">
            <v>7619</v>
          </cell>
          <cell r="H85">
            <v>5243</v>
          </cell>
          <cell r="I85">
            <v>528</v>
          </cell>
          <cell r="J85">
            <v>287</v>
          </cell>
          <cell r="K85">
            <v>34</v>
          </cell>
          <cell r="L85">
            <v>6451</v>
          </cell>
          <cell r="M85">
            <v>4906</v>
          </cell>
          <cell r="N85">
            <v>255</v>
          </cell>
          <cell r="O85">
            <v>348</v>
          </cell>
          <cell r="P85">
            <v>-22</v>
          </cell>
          <cell r="Q85">
            <v>21735</v>
          </cell>
          <cell r="R85">
            <v>21265</v>
          </cell>
          <cell r="S85">
            <v>1823</v>
          </cell>
          <cell r="T85">
            <v>2171</v>
          </cell>
          <cell r="U85">
            <v>8</v>
          </cell>
          <cell r="V85">
            <v>777</v>
          </cell>
          <cell r="W85">
            <v>508</v>
          </cell>
          <cell r="X85">
            <v>65</v>
          </cell>
          <cell r="Y85">
            <v>37</v>
          </cell>
          <cell r="Z85">
            <v>-2</v>
          </cell>
        </row>
        <row r="86">
          <cell r="A86" t="str">
            <v xml:space="preserve">PESCARA                  </v>
          </cell>
          <cell r="B86">
            <v>35680</v>
          </cell>
          <cell r="C86">
            <v>30796</v>
          </cell>
          <cell r="D86">
            <v>2661</v>
          </cell>
          <cell r="E86">
            <v>2763</v>
          </cell>
          <cell r="F86">
            <v>15</v>
          </cell>
          <cell r="G86">
            <v>7486</v>
          </cell>
          <cell r="H86">
            <v>5107</v>
          </cell>
          <cell r="I86">
            <v>564</v>
          </cell>
          <cell r="J86">
            <v>236</v>
          </cell>
          <cell r="K86">
            <v>37</v>
          </cell>
          <cell r="L86">
            <v>6712</v>
          </cell>
          <cell r="M86">
            <v>5181</v>
          </cell>
          <cell r="N86">
            <v>312</v>
          </cell>
          <cell r="O86">
            <v>296</v>
          </cell>
          <cell r="P86">
            <v>-27</v>
          </cell>
          <cell r="Q86">
            <v>20663</v>
          </cell>
          <cell r="R86">
            <v>19997</v>
          </cell>
          <cell r="S86">
            <v>1734</v>
          </cell>
          <cell r="T86">
            <v>2188</v>
          </cell>
          <cell r="U86">
            <v>6</v>
          </cell>
          <cell r="V86">
            <v>819</v>
          </cell>
          <cell r="W86">
            <v>511</v>
          </cell>
          <cell r="X86">
            <v>51</v>
          </cell>
          <cell r="Y86">
            <v>43</v>
          </cell>
          <cell r="Z86">
            <v>-1</v>
          </cell>
        </row>
        <row r="87">
          <cell r="A87" t="str">
            <v xml:space="preserve">CHIETI                   </v>
          </cell>
          <cell r="B87">
            <v>47147</v>
          </cell>
          <cell r="C87">
            <v>42300</v>
          </cell>
          <cell r="D87">
            <v>2736</v>
          </cell>
          <cell r="E87">
            <v>3130</v>
          </cell>
          <cell r="F87">
            <v>15</v>
          </cell>
          <cell r="G87">
            <v>7373</v>
          </cell>
          <cell r="H87">
            <v>5131</v>
          </cell>
          <cell r="I87">
            <v>435</v>
          </cell>
          <cell r="J87">
            <v>212</v>
          </cell>
          <cell r="K87">
            <v>25</v>
          </cell>
          <cell r="L87">
            <v>5960</v>
          </cell>
          <cell r="M87">
            <v>4474</v>
          </cell>
          <cell r="N87">
            <v>250</v>
          </cell>
          <cell r="O87">
            <v>467</v>
          </cell>
          <cell r="P87">
            <v>-14</v>
          </cell>
          <cell r="Q87">
            <v>32668</v>
          </cell>
          <cell r="R87">
            <v>31939</v>
          </cell>
          <cell r="S87">
            <v>1977</v>
          </cell>
          <cell r="T87">
            <v>2379</v>
          </cell>
          <cell r="U87">
            <v>3</v>
          </cell>
          <cell r="V87">
            <v>1146</v>
          </cell>
          <cell r="W87">
            <v>756</v>
          </cell>
          <cell r="X87">
            <v>74</v>
          </cell>
          <cell r="Y87">
            <v>72</v>
          </cell>
          <cell r="Z87">
            <v>1</v>
          </cell>
        </row>
        <row r="88">
          <cell r="A88" t="str">
            <v xml:space="preserve">MOLISE                   </v>
          </cell>
          <cell r="B88">
            <v>35237</v>
          </cell>
          <cell r="C88">
            <v>31684</v>
          </cell>
          <cell r="D88">
            <v>2020</v>
          </cell>
          <cell r="E88">
            <v>2295</v>
          </cell>
          <cell r="F88">
            <v>15</v>
          </cell>
          <cell r="G88">
            <v>5460</v>
          </cell>
          <cell r="H88">
            <v>3646</v>
          </cell>
          <cell r="I88">
            <v>448</v>
          </cell>
          <cell r="J88">
            <v>195</v>
          </cell>
          <cell r="K88">
            <v>12</v>
          </cell>
          <cell r="L88">
            <v>4158</v>
          </cell>
          <cell r="M88">
            <v>3224</v>
          </cell>
          <cell r="N88">
            <v>186</v>
          </cell>
          <cell r="O88">
            <v>198</v>
          </cell>
          <cell r="P88">
            <v>-9</v>
          </cell>
          <cell r="Q88">
            <v>24515</v>
          </cell>
          <cell r="R88">
            <v>24117</v>
          </cell>
          <cell r="S88">
            <v>1319</v>
          </cell>
          <cell r="T88">
            <v>1849</v>
          </cell>
          <cell r="U88">
            <v>12</v>
          </cell>
          <cell r="V88">
            <v>1104</v>
          </cell>
          <cell r="W88">
            <v>697</v>
          </cell>
          <cell r="X88">
            <v>67</v>
          </cell>
          <cell r="Y88">
            <v>53</v>
          </cell>
          <cell r="Z88">
            <v>0</v>
          </cell>
        </row>
        <row r="89">
          <cell r="A89" t="str">
            <v xml:space="preserve">CAMPOBASSO               </v>
          </cell>
          <cell r="B89">
            <v>26267</v>
          </cell>
          <cell r="C89">
            <v>23819</v>
          </cell>
          <cell r="D89">
            <v>1433</v>
          </cell>
          <cell r="E89">
            <v>1770</v>
          </cell>
          <cell r="F89">
            <v>7</v>
          </cell>
          <cell r="G89">
            <v>3652</v>
          </cell>
          <cell r="H89">
            <v>2456</v>
          </cell>
          <cell r="I89">
            <v>295</v>
          </cell>
          <cell r="J89">
            <v>141</v>
          </cell>
          <cell r="K89">
            <v>8</v>
          </cell>
          <cell r="L89">
            <v>3024</v>
          </cell>
          <cell r="M89">
            <v>2346</v>
          </cell>
          <cell r="N89">
            <v>135</v>
          </cell>
          <cell r="O89">
            <v>133</v>
          </cell>
          <cell r="P89">
            <v>-7</v>
          </cell>
          <cell r="Q89">
            <v>18766</v>
          </cell>
          <cell r="R89">
            <v>18487</v>
          </cell>
          <cell r="S89">
            <v>959</v>
          </cell>
          <cell r="T89">
            <v>1450</v>
          </cell>
          <cell r="U89">
            <v>6</v>
          </cell>
          <cell r="V89">
            <v>825</v>
          </cell>
          <cell r="W89">
            <v>530</v>
          </cell>
          <cell r="X89">
            <v>44</v>
          </cell>
          <cell r="Y89">
            <v>46</v>
          </cell>
          <cell r="Z89">
            <v>0</v>
          </cell>
        </row>
        <row r="90">
          <cell r="A90" t="str">
            <v xml:space="preserve">ISERNIA                  </v>
          </cell>
          <cell r="B90">
            <v>8970</v>
          </cell>
          <cell r="C90">
            <v>7865</v>
          </cell>
          <cell r="D90">
            <v>587</v>
          </cell>
          <cell r="E90">
            <v>525</v>
          </cell>
          <cell r="F90">
            <v>8</v>
          </cell>
          <cell r="G90">
            <v>1808</v>
          </cell>
          <cell r="H90">
            <v>1190</v>
          </cell>
          <cell r="I90">
            <v>153</v>
          </cell>
          <cell r="J90">
            <v>54</v>
          </cell>
          <cell r="K90">
            <v>4</v>
          </cell>
          <cell r="L90">
            <v>1134</v>
          </cell>
          <cell r="M90">
            <v>878</v>
          </cell>
          <cell r="N90">
            <v>51</v>
          </cell>
          <cell r="O90">
            <v>65</v>
          </cell>
          <cell r="P90">
            <v>-2</v>
          </cell>
          <cell r="Q90">
            <v>5749</v>
          </cell>
          <cell r="R90">
            <v>5630</v>
          </cell>
          <cell r="S90">
            <v>360</v>
          </cell>
          <cell r="T90">
            <v>399</v>
          </cell>
          <cell r="U90">
            <v>6</v>
          </cell>
          <cell r="V90">
            <v>279</v>
          </cell>
          <cell r="W90">
            <v>167</v>
          </cell>
          <cell r="X90">
            <v>23</v>
          </cell>
          <cell r="Y90">
            <v>7</v>
          </cell>
          <cell r="Z90">
            <v>0</v>
          </cell>
        </row>
        <row r="91">
          <cell r="A91" t="str">
            <v xml:space="preserve">CAMPANIA                 </v>
          </cell>
          <cell r="B91">
            <v>561084</v>
          </cell>
          <cell r="C91">
            <v>471890</v>
          </cell>
          <cell r="D91">
            <v>35901</v>
          </cell>
          <cell r="E91">
            <v>32203</v>
          </cell>
          <cell r="F91">
            <v>179</v>
          </cell>
          <cell r="G91">
            <v>129125</v>
          </cell>
          <cell r="H91">
            <v>84799</v>
          </cell>
          <cell r="I91">
            <v>7695</v>
          </cell>
          <cell r="J91">
            <v>3442</v>
          </cell>
          <cell r="K91">
            <v>398</v>
          </cell>
          <cell r="L91">
            <v>102285</v>
          </cell>
          <cell r="M91">
            <v>76044</v>
          </cell>
          <cell r="N91">
            <v>3749</v>
          </cell>
          <cell r="O91">
            <v>4417</v>
          </cell>
          <cell r="P91">
            <v>-259</v>
          </cell>
          <cell r="Q91">
            <v>305430</v>
          </cell>
          <cell r="R91">
            <v>297220</v>
          </cell>
          <cell r="S91">
            <v>23274</v>
          </cell>
          <cell r="T91">
            <v>22975</v>
          </cell>
          <cell r="U91">
            <v>35</v>
          </cell>
          <cell r="V91">
            <v>24244</v>
          </cell>
          <cell r="W91">
            <v>13827</v>
          </cell>
          <cell r="X91">
            <v>1183</v>
          </cell>
          <cell r="Y91">
            <v>1369</v>
          </cell>
          <cell r="Z91">
            <v>5</v>
          </cell>
        </row>
        <row r="92">
          <cell r="A92" t="str">
            <v xml:space="preserve">CASERTA                  </v>
          </cell>
          <cell r="B92">
            <v>89908</v>
          </cell>
          <cell r="C92">
            <v>75750</v>
          </cell>
          <cell r="D92">
            <v>6974</v>
          </cell>
          <cell r="E92">
            <v>5781</v>
          </cell>
          <cell r="F92">
            <v>43</v>
          </cell>
          <cell r="G92">
            <v>18049</v>
          </cell>
          <cell r="H92">
            <v>11464</v>
          </cell>
          <cell r="I92">
            <v>1278</v>
          </cell>
          <cell r="J92">
            <v>538</v>
          </cell>
          <cell r="K92">
            <v>55</v>
          </cell>
          <cell r="L92">
            <v>12811</v>
          </cell>
          <cell r="M92">
            <v>8262</v>
          </cell>
          <cell r="N92">
            <v>521</v>
          </cell>
          <cell r="O92">
            <v>563</v>
          </cell>
          <cell r="P92">
            <v>-28</v>
          </cell>
          <cell r="Q92">
            <v>54781</v>
          </cell>
          <cell r="R92">
            <v>53573</v>
          </cell>
          <cell r="S92">
            <v>4900</v>
          </cell>
          <cell r="T92">
            <v>4440</v>
          </cell>
          <cell r="U92">
            <v>9</v>
          </cell>
          <cell r="V92">
            <v>4267</v>
          </cell>
          <cell r="W92">
            <v>2451</v>
          </cell>
          <cell r="X92">
            <v>275</v>
          </cell>
          <cell r="Y92">
            <v>240</v>
          </cell>
          <cell r="Z92">
            <v>7</v>
          </cell>
        </row>
        <row r="93">
          <cell r="A93" t="str">
            <v xml:space="preserve">BENEVENTO                </v>
          </cell>
          <cell r="B93">
            <v>34883</v>
          </cell>
          <cell r="C93">
            <v>30651</v>
          </cell>
          <cell r="D93">
            <v>1884</v>
          </cell>
          <cell r="E93">
            <v>2104</v>
          </cell>
          <cell r="F93">
            <v>10</v>
          </cell>
          <cell r="G93">
            <v>6705</v>
          </cell>
          <cell r="H93">
            <v>4322</v>
          </cell>
          <cell r="I93">
            <v>470</v>
          </cell>
          <cell r="J93">
            <v>172</v>
          </cell>
          <cell r="K93">
            <v>22</v>
          </cell>
          <cell r="L93">
            <v>3415</v>
          </cell>
          <cell r="M93">
            <v>2360</v>
          </cell>
          <cell r="N93">
            <v>151</v>
          </cell>
          <cell r="O93">
            <v>206</v>
          </cell>
          <cell r="P93">
            <v>-14</v>
          </cell>
          <cell r="Q93">
            <v>23542</v>
          </cell>
          <cell r="R93">
            <v>23270</v>
          </cell>
          <cell r="S93">
            <v>1189</v>
          </cell>
          <cell r="T93">
            <v>1672</v>
          </cell>
          <cell r="U93">
            <v>2</v>
          </cell>
          <cell r="V93">
            <v>1221</v>
          </cell>
          <cell r="W93">
            <v>699</v>
          </cell>
          <cell r="X93">
            <v>74</v>
          </cell>
          <cell r="Y93">
            <v>54</v>
          </cell>
          <cell r="Z93">
            <v>0</v>
          </cell>
        </row>
        <row r="94">
          <cell r="A94" t="str">
            <v xml:space="preserve">NAPOLI                   </v>
          </cell>
          <cell r="B94">
            <v>271287</v>
          </cell>
          <cell r="C94">
            <v>225640</v>
          </cell>
          <cell r="D94">
            <v>16240</v>
          </cell>
          <cell r="E94">
            <v>12633</v>
          </cell>
          <cell r="F94">
            <v>65</v>
          </cell>
          <cell r="G94">
            <v>73302</v>
          </cell>
          <cell r="H94">
            <v>49149</v>
          </cell>
          <cell r="I94">
            <v>3874</v>
          </cell>
          <cell r="J94">
            <v>1836</v>
          </cell>
          <cell r="K94">
            <v>195</v>
          </cell>
          <cell r="L94">
            <v>61269</v>
          </cell>
          <cell r="M94">
            <v>48971</v>
          </cell>
          <cell r="N94">
            <v>1874</v>
          </cell>
          <cell r="O94">
            <v>2131</v>
          </cell>
          <cell r="P94">
            <v>-138</v>
          </cell>
          <cell r="Q94">
            <v>125626</v>
          </cell>
          <cell r="R94">
            <v>120945</v>
          </cell>
          <cell r="S94">
            <v>10092</v>
          </cell>
          <cell r="T94">
            <v>8362</v>
          </cell>
          <cell r="U94">
            <v>10</v>
          </cell>
          <cell r="V94">
            <v>11090</v>
          </cell>
          <cell r="W94">
            <v>6575</v>
          </cell>
          <cell r="X94">
            <v>400</v>
          </cell>
          <cell r="Y94">
            <v>304</v>
          </cell>
          <cell r="Z94">
            <v>-2</v>
          </cell>
        </row>
        <row r="95">
          <cell r="A95" t="str">
            <v xml:space="preserve">AVELLINO                 </v>
          </cell>
          <cell r="B95">
            <v>44076</v>
          </cell>
          <cell r="C95">
            <v>37934</v>
          </cell>
          <cell r="D95">
            <v>2569</v>
          </cell>
          <cell r="E95">
            <v>2716</v>
          </cell>
          <cell r="F95">
            <v>22</v>
          </cell>
          <cell r="G95">
            <v>8670</v>
          </cell>
          <cell r="H95">
            <v>5612</v>
          </cell>
          <cell r="I95">
            <v>575</v>
          </cell>
          <cell r="J95">
            <v>410</v>
          </cell>
          <cell r="K95">
            <v>41</v>
          </cell>
          <cell r="L95">
            <v>5952</v>
          </cell>
          <cell r="M95">
            <v>4030</v>
          </cell>
          <cell r="N95">
            <v>263</v>
          </cell>
          <cell r="O95">
            <v>248</v>
          </cell>
          <cell r="P95">
            <v>-20</v>
          </cell>
          <cell r="Q95">
            <v>27931</v>
          </cell>
          <cell r="R95">
            <v>27402</v>
          </cell>
          <cell r="S95">
            <v>1625</v>
          </cell>
          <cell r="T95">
            <v>1941</v>
          </cell>
          <cell r="U95">
            <v>4</v>
          </cell>
          <cell r="V95">
            <v>1523</v>
          </cell>
          <cell r="W95">
            <v>890</v>
          </cell>
          <cell r="X95">
            <v>106</v>
          </cell>
          <cell r="Y95">
            <v>117</v>
          </cell>
          <cell r="Z95">
            <v>-3</v>
          </cell>
        </row>
        <row r="96">
          <cell r="A96" t="str">
            <v xml:space="preserve">SALERNO                  </v>
          </cell>
          <cell r="B96">
            <v>120930</v>
          </cell>
          <cell r="C96">
            <v>101915</v>
          </cell>
          <cell r="D96">
            <v>8234</v>
          </cell>
          <cell r="E96">
            <v>8969</v>
          </cell>
          <cell r="F96">
            <v>39</v>
          </cell>
          <cell r="G96">
            <v>22399</v>
          </cell>
          <cell r="H96">
            <v>14252</v>
          </cell>
          <cell r="I96">
            <v>1498</v>
          </cell>
          <cell r="J96">
            <v>486</v>
          </cell>
          <cell r="K96">
            <v>85</v>
          </cell>
          <cell r="L96">
            <v>18838</v>
          </cell>
          <cell r="M96">
            <v>12421</v>
          </cell>
          <cell r="N96">
            <v>940</v>
          </cell>
          <cell r="O96">
            <v>1269</v>
          </cell>
          <cell r="P96">
            <v>-59</v>
          </cell>
          <cell r="Q96">
            <v>73550</v>
          </cell>
          <cell r="R96">
            <v>72030</v>
          </cell>
          <cell r="S96">
            <v>5468</v>
          </cell>
          <cell r="T96">
            <v>6560</v>
          </cell>
          <cell r="U96">
            <v>10</v>
          </cell>
          <cell r="V96">
            <v>6143</v>
          </cell>
          <cell r="W96">
            <v>3212</v>
          </cell>
          <cell r="X96">
            <v>328</v>
          </cell>
          <cell r="Y96">
            <v>654</v>
          </cell>
          <cell r="Z96">
            <v>3</v>
          </cell>
        </row>
        <row r="97">
          <cell r="A97" t="str">
            <v xml:space="preserve">PUGLIA                   </v>
          </cell>
          <cell r="B97">
            <v>383592</v>
          </cell>
          <cell r="C97">
            <v>335933</v>
          </cell>
          <cell r="D97">
            <v>25269</v>
          </cell>
          <cell r="E97">
            <v>27635</v>
          </cell>
          <cell r="F97">
            <v>102</v>
          </cell>
          <cell r="G97">
            <v>68902</v>
          </cell>
          <cell r="H97">
            <v>44455</v>
          </cell>
          <cell r="I97">
            <v>4148</v>
          </cell>
          <cell r="J97">
            <v>2312</v>
          </cell>
          <cell r="K97">
            <v>177</v>
          </cell>
          <cell r="L97">
            <v>42550</v>
          </cell>
          <cell r="M97">
            <v>31354</v>
          </cell>
          <cell r="N97">
            <v>2065</v>
          </cell>
          <cell r="O97">
            <v>2421</v>
          </cell>
          <cell r="P97">
            <v>-125</v>
          </cell>
          <cell r="Q97">
            <v>255371</v>
          </cell>
          <cell r="R97">
            <v>250629</v>
          </cell>
          <cell r="S97">
            <v>18036</v>
          </cell>
          <cell r="T97">
            <v>21539</v>
          </cell>
          <cell r="U97">
            <v>52</v>
          </cell>
          <cell r="V97">
            <v>16769</v>
          </cell>
          <cell r="W97">
            <v>9495</v>
          </cell>
          <cell r="X97">
            <v>1020</v>
          </cell>
          <cell r="Y97">
            <v>1363</v>
          </cell>
          <cell r="Z97">
            <v>-2</v>
          </cell>
        </row>
        <row r="98">
          <cell r="A98" t="str">
            <v xml:space="preserve">FOGGIA                   </v>
          </cell>
          <cell r="B98">
            <v>74196</v>
          </cell>
          <cell r="C98">
            <v>66452</v>
          </cell>
          <cell r="D98">
            <v>4658</v>
          </cell>
          <cell r="E98">
            <v>4809</v>
          </cell>
          <cell r="F98">
            <v>11</v>
          </cell>
          <cell r="G98">
            <v>10047</v>
          </cell>
          <cell r="H98">
            <v>6461</v>
          </cell>
          <cell r="I98">
            <v>695</v>
          </cell>
          <cell r="J98">
            <v>371</v>
          </cell>
          <cell r="K98">
            <v>38</v>
          </cell>
          <cell r="L98">
            <v>6991</v>
          </cell>
          <cell r="M98">
            <v>5224</v>
          </cell>
          <cell r="N98">
            <v>305</v>
          </cell>
          <cell r="O98">
            <v>312</v>
          </cell>
          <cell r="P98">
            <v>-29</v>
          </cell>
          <cell r="Q98">
            <v>53128</v>
          </cell>
          <cell r="R98">
            <v>52429</v>
          </cell>
          <cell r="S98">
            <v>3409</v>
          </cell>
          <cell r="T98">
            <v>3938</v>
          </cell>
          <cell r="U98">
            <v>2</v>
          </cell>
          <cell r="V98">
            <v>4030</v>
          </cell>
          <cell r="W98">
            <v>2338</v>
          </cell>
          <cell r="X98">
            <v>249</v>
          </cell>
          <cell r="Y98">
            <v>188</v>
          </cell>
          <cell r="Z98">
            <v>0</v>
          </cell>
        </row>
        <row r="99">
          <cell r="A99" t="str">
            <v xml:space="preserve">BARI                     </v>
          </cell>
          <cell r="B99">
            <v>151587</v>
          </cell>
          <cell r="C99">
            <v>131333</v>
          </cell>
          <cell r="D99">
            <v>9126</v>
          </cell>
          <cell r="E99">
            <v>10765</v>
          </cell>
          <cell r="F99">
            <v>39</v>
          </cell>
          <cell r="G99">
            <v>31083</v>
          </cell>
          <cell r="H99">
            <v>19882</v>
          </cell>
          <cell r="I99">
            <v>1714</v>
          </cell>
          <cell r="J99">
            <v>865</v>
          </cell>
          <cell r="K99">
            <v>68</v>
          </cell>
          <cell r="L99">
            <v>18751</v>
          </cell>
          <cell r="M99">
            <v>14247</v>
          </cell>
          <cell r="N99">
            <v>906</v>
          </cell>
          <cell r="O99">
            <v>860</v>
          </cell>
          <cell r="P99">
            <v>-47</v>
          </cell>
          <cell r="Q99">
            <v>95556</v>
          </cell>
          <cell r="R99">
            <v>93809</v>
          </cell>
          <cell r="S99">
            <v>6215</v>
          </cell>
          <cell r="T99">
            <v>8237</v>
          </cell>
          <cell r="U99">
            <v>20</v>
          </cell>
          <cell r="V99">
            <v>6197</v>
          </cell>
          <cell r="W99">
            <v>3395</v>
          </cell>
          <cell r="X99">
            <v>291</v>
          </cell>
          <cell r="Y99">
            <v>803</v>
          </cell>
          <cell r="Z99">
            <v>-2</v>
          </cell>
        </row>
        <row r="100">
          <cell r="A100" t="str">
            <v xml:space="preserve">TARANTO                  </v>
          </cell>
          <cell r="B100">
            <v>47953</v>
          </cell>
          <cell r="C100">
            <v>41711</v>
          </cell>
          <cell r="D100">
            <v>3142</v>
          </cell>
          <cell r="E100">
            <v>3223</v>
          </cell>
          <cell r="F100">
            <v>19</v>
          </cell>
          <cell r="G100">
            <v>9574</v>
          </cell>
          <cell r="H100">
            <v>6305</v>
          </cell>
          <cell r="I100">
            <v>610</v>
          </cell>
          <cell r="J100">
            <v>242</v>
          </cell>
          <cell r="K100">
            <v>14</v>
          </cell>
          <cell r="L100">
            <v>4846</v>
          </cell>
          <cell r="M100">
            <v>3379</v>
          </cell>
          <cell r="N100">
            <v>229</v>
          </cell>
          <cell r="O100">
            <v>230</v>
          </cell>
          <cell r="P100">
            <v>-7</v>
          </cell>
          <cell r="Q100">
            <v>31514</v>
          </cell>
          <cell r="R100">
            <v>30826</v>
          </cell>
          <cell r="S100">
            <v>2156</v>
          </cell>
          <cell r="T100">
            <v>2617</v>
          </cell>
          <cell r="U100">
            <v>11</v>
          </cell>
          <cell r="V100">
            <v>2019</v>
          </cell>
          <cell r="W100">
            <v>1201</v>
          </cell>
          <cell r="X100">
            <v>147</v>
          </cell>
          <cell r="Y100">
            <v>134</v>
          </cell>
          <cell r="Z100">
            <v>1</v>
          </cell>
        </row>
        <row r="101">
          <cell r="A101" t="str">
            <v xml:space="preserve">BRINDISI                 </v>
          </cell>
          <cell r="B101">
            <v>36914</v>
          </cell>
          <cell r="C101">
            <v>32223</v>
          </cell>
          <cell r="D101">
            <v>2378</v>
          </cell>
          <cell r="E101">
            <v>2782</v>
          </cell>
          <cell r="F101">
            <v>14</v>
          </cell>
          <cell r="G101">
            <v>6121</v>
          </cell>
          <cell r="H101">
            <v>4011</v>
          </cell>
          <cell r="I101">
            <v>324</v>
          </cell>
          <cell r="J101">
            <v>207</v>
          </cell>
          <cell r="K101">
            <v>14</v>
          </cell>
          <cell r="L101">
            <v>3816</v>
          </cell>
          <cell r="M101">
            <v>2610</v>
          </cell>
          <cell r="N101">
            <v>201</v>
          </cell>
          <cell r="O101">
            <v>231</v>
          </cell>
          <cell r="P101">
            <v>-8</v>
          </cell>
          <cell r="Q101">
            <v>25198</v>
          </cell>
          <cell r="R101">
            <v>24662</v>
          </cell>
          <cell r="S101">
            <v>1764</v>
          </cell>
          <cell r="T101">
            <v>2257</v>
          </cell>
          <cell r="U101">
            <v>8</v>
          </cell>
          <cell r="V101">
            <v>1779</v>
          </cell>
          <cell r="W101">
            <v>940</v>
          </cell>
          <cell r="X101">
            <v>89</v>
          </cell>
          <cell r="Y101">
            <v>87</v>
          </cell>
          <cell r="Z101">
            <v>0</v>
          </cell>
        </row>
        <row r="102">
          <cell r="A102" t="str">
            <v xml:space="preserve">LECCE                    </v>
          </cell>
          <cell r="B102">
            <v>72942</v>
          </cell>
          <cell r="C102">
            <v>64214</v>
          </cell>
          <cell r="D102">
            <v>5965</v>
          </cell>
          <cell r="E102">
            <v>6056</v>
          </cell>
          <cell r="F102">
            <v>19</v>
          </cell>
          <cell r="G102">
            <v>12077</v>
          </cell>
          <cell r="H102">
            <v>7796</v>
          </cell>
          <cell r="I102">
            <v>805</v>
          </cell>
          <cell r="J102">
            <v>627</v>
          </cell>
          <cell r="K102">
            <v>43</v>
          </cell>
          <cell r="L102">
            <v>8146</v>
          </cell>
          <cell r="M102">
            <v>5894</v>
          </cell>
          <cell r="N102">
            <v>424</v>
          </cell>
          <cell r="O102">
            <v>788</v>
          </cell>
          <cell r="P102">
            <v>-34</v>
          </cell>
          <cell r="Q102">
            <v>49975</v>
          </cell>
          <cell r="R102">
            <v>48903</v>
          </cell>
          <cell r="S102">
            <v>4492</v>
          </cell>
          <cell r="T102">
            <v>4490</v>
          </cell>
          <cell r="U102">
            <v>11</v>
          </cell>
          <cell r="V102">
            <v>2744</v>
          </cell>
          <cell r="W102">
            <v>1621</v>
          </cell>
          <cell r="X102">
            <v>244</v>
          </cell>
          <cell r="Y102">
            <v>151</v>
          </cell>
          <cell r="Z102">
            <v>-1</v>
          </cell>
        </row>
        <row r="103">
          <cell r="A103" t="str">
            <v xml:space="preserve">BASILICATA               </v>
          </cell>
          <cell r="B103">
            <v>60935</v>
          </cell>
          <cell r="C103">
            <v>53870</v>
          </cell>
          <cell r="D103">
            <v>3435</v>
          </cell>
          <cell r="E103">
            <v>4067</v>
          </cell>
          <cell r="F103">
            <v>17</v>
          </cell>
          <cell r="G103">
            <v>8840</v>
          </cell>
          <cell r="H103">
            <v>5688</v>
          </cell>
          <cell r="I103">
            <v>580</v>
          </cell>
          <cell r="J103">
            <v>357</v>
          </cell>
          <cell r="K103">
            <v>25</v>
          </cell>
          <cell r="L103">
            <v>6823</v>
          </cell>
          <cell r="M103">
            <v>4896</v>
          </cell>
          <cell r="N103">
            <v>239</v>
          </cell>
          <cell r="O103">
            <v>368</v>
          </cell>
          <cell r="P103">
            <v>-17</v>
          </cell>
          <cell r="Q103">
            <v>42102</v>
          </cell>
          <cell r="R103">
            <v>41466</v>
          </cell>
          <cell r="S103">
            <v>2446</v>
          </cell>
          <cell r="T103">
            <v>3132</v>
          </cell>
          <cell r="U103">
            <v>7</v>
          </cell>
          <cell r="V103">
            <v>3170</v>
          </cell>
          <cell r="W103">
            <v>1820</v>
          </cell>
          <cell r="X103">
            <v>170</v>
          </cell>
          <cell r="Y103">
            <v>210</v>
          </cell>
          <cell r="Z103">
            <v>2</v>
          </cell>
        </row>
        <row r="104">
          <cell r="A104" t="str">
            <v xml:space="preserve">POTENZA                  </v>
          </cell>
          <cell r="B104">
            <v>38913</v>
          </cell>
          <cell r="C104">
            <v>34116</v>
          </cell>
          <cell r="D104">
            <v>2153</v>
          </cell>
          <cell r="E104">
            <v>2879</v>
          </cell>
          <cell r="F104">
            <v>13</v>
          </cell>
          <cell r="G104">
            <v>5740</v>
          </cell>
          <cell r="H104">
            <v>3645</v>
          </cell>
          <cell r="I104">
            <v>394</v>
          </cell>
          <cell r="J104">
            <v>291</v>
          </cell>
          <cell r="K104">
            <v>21</v>
          </cell>
          <cell r="L104">
            <v>4583</v>
          </cell>
          <cell r="M104">
            <v>3258</v>
          </cell>
          <cell r="N104">
            <v>159</v>
          </cell>
          <cell r="O104">
            <v>261</v>
          </cell>
          <cell r="P104">
            <v>-14</v>
          </cell>
          <cell r="Q104">
            <v>26431</v>
          </cell>
          <cell r="R104">
            <v>26030</v>
          </cell>
          <cell r="S104">
            <v>1480</v>
          </cell>
          <cell r="T104">
            <v>2149</v>
          </cell>
          <cell r="U104">
            <v>3</v>
          </cell>
          <cell r="V104">
            <v>2159</v>
          </cell>
          <cell r="W104">
            <v>1183</v>
          </cell>
          <cell r="X104">
            <v>120</v>
          </cell>
          <cell r="Y104">
            <v>178</v>
          </cell>
          <cell r="Z104">
            <v>3</v>
          </cell>
        </row>
        <row r="105">
          <cell r="A105" t="str">
            <v xml:space="preserve">MATERA                   </v>
          </cell>
          <cell r="B105">
            <v>22022</v>
          </cell>
          <cell r="C105">
            <v>19754</v>
          </cell>
          <cell r="D105">
            <v>1282</v>
          </cell>
          <cell r="E105">
            <v>1188</v>
          </cell>
          <cell r="F105">
            <v>4</v>
          </cell>
          <cell r="G105">
            <v>3100</v>
          </cell>
          <cell r="H105">
            <v>2043</v>
          </cell>
          <cell r="I105">
            <v>186</v>
          </cell>
          <cell r="J105">
            <v>66</v>
          </cell>
          <cell r="K105">
            <v>4</v>
          </cell>
          <cell r="L105">
            <v>2240</v>
          </cell>
          <cell r="M105">
            <v>1638</v>
          </cell>
          <cell r="N105">
            <v>80</v>
          </cell>
          <cell r="O105">
            <v>107</v>
          </cell>
          <cell r="P105">
            <v>-3</v>
          </cell>
          <cell r="Q105">
            <v>15671</v>
          </cell>
          <cell r="R105">
            <v>15436</v>
          </cell>
          <cell r="S105">
            <v>966</v>
          </cell>
          <cell r="T105">
            <v>983</v>
          </cell>
          <cell r="U105">
            <v>4</v>
          </cell>
          <cell r="V105">
            <v>1011</v>
          </cell>
          <cell r="W105">
            <v>637</v>
          </cell>
          <cell r="X105">
            <v>50</v>
          </cell>
          <cell r="Y105">
            <v>32</v>
          </cell>
          <cell r="Z105">
            <v>-1</v>
          </cell>
        </row>
        <row r="106">
          <cell r="A106" t="str">
            <v xml:space="preserve">CALABRIA                 </v>
          </cell>
          <cell r="B106">
            <v>179126</v>
          </cell>
          <cell r="C106">
            <v>155502</v>
          </cell>
          <cell r="D106">
            <v>11583</v>
          </cell>
          <cell r="E106">
            <v>13412</v>
          </cell>
          <cell r="F106">
            <v>33</v>
          </cell>
          <cell r="G106">
            <v>27021</v>
          </cell>
          <cell r="H106">
            <v>16770</v>
          </cell>
          <cell r="I106">
            <v>1561</v>
          </cell>
          <cell r="J106">
            <v>761</v>
          </cell>
          <cell r="K106">
            <v>83</v>
          </cell>
          <cell r="L106">
            <v>23169</v>
          </cell>
          <cell r="M106">
            <v>15863</v>
          </cell>
          <cell r="N106">
            <v>1025</v>
          </cell>
          <cell r="O106">
            <v>1408</v>
          </cell>
          <cell r="P106">
            <v>-61</v>
          </cell>
          <cell r="Q106">
            <v>122071</v>
          </cell>
          <cell r="R106">
            <v>119162</v>
          </cell>
          <cell r="S106">
            <v>8679</v>
          </cell>
          <cell r="T106">
            <v>10516</v>
          </cell>
          <cell r="U106">
            <v>7</v>
          </cell>
          <cell r="V106">
            <v>6865</v>
          </cell>
          <cell r="W106">
            <v>3707</v>
          </cell>
          <cell r="X106">
            <v>318</v>
          </cell>
          <cell r="Y106">
            <v>727</v>
          </cell>
          <cell r="Z106">
            <v>4</v>
          </cell>
        </row>
        <row r="107">
          <cell r="A107" t="str">
            <v xml:space="preserve">COSENZA                  </v>
          </cell>
          <cell r="B107">
            <v>66373</v>
          </cell>
          <cell r="C107">
            <v>56291</v>
          </cell>
          <cell r="D107">
            <v>4142</v>
          </cell>
          <cell r="E107">
            <v>4233</v>
          </cell>
          <cell r="F107">
            <v>13</v>
          </cell>
          <cell r="G107">
            <v>11394</v>
          </cell>
          <cell r="H107">
            <v>6843</v>
          </cell>
          <cell r="I107">
            <v>645</v>
          </cell>
          <cell r="J107">
            <v>164</v>
          </cell>
          <cell r="K107">
            <v>26</v>
          </cell>
          <cell r="L107">
            <v>9183</v>
          </cell>
          <cell r="M107">
            <v>6114</v>
          </cell>
          <cell r="N107">
            <v>391</v>
          </cell>
          <cell r="O107">
            <v>351</v>
          </cell>
          <cell r="P107">
            <v>-16</v>
          </cell>
          <cell r="Q107">
            <v>42804</v>
          </cell>
          <cell r="R107">
            <v>41757</v>
          </cell>
          <cell r="S107">
            <v>2954</v>
          </cell>
          <cell r="T107">
            <v>3279</v>
          </cell>
          <cell r="U107">
            <v>2</v>
          </cell>
          <cell r="V107">
            <v>2992</v>
          </cell>
          <cell r="W107">
            <v>1577</v>
          </cell>
          <cell r="X107">
            <v>152</v>
          </cell>
          <cell r="Y107">
            <v>439</v>
          </cell>
          <cell r="Z107">
            <v>1</v>
          </cell>
        </row>
        <row r="108">
          <cell r="A108" t="str">
            <v xml:space="preserve">CATANZARO                </v>
          </cell>
          <cell r="B108">
            <v>32661</v>
          </cell>
          <cell r="C108">
            <v>28691</v>
          </cell>
          <cell r="D108">
            <v>2155</v>
          </cell>
          <cell r="E108">
            <v>2207</v>
          </cell>
          <cell r="F108">
            <v>4</v>
          </cell>
          <cell r="G108">
            <v>5338</v>
          </cell>
          <cell r="H108">
            <v>3497</v>
          </cell>
          <cell r="I108">
            <v>315</v>
          </cell>
          <cell r="J108">
            <v>207</v>
          </cell>
          <cell r="K108">
            <v>20</v>
          </cell>
          <cell r="L108">
            <v>4168</v>
          </cell>
          <cell r="M108">
            <v>2927</v>
          </cell>
          <cell r="N108">
            <v>183</v>
          </cell>
          <cell r="O108">
            <v>281</v>
          </cell>
          <cell r="P108">
            <v>-17</v>
          </cell>
          <cell r="Q108">
            <v>22197</v>
          </cell>
          <cell r="R108">
            <v>21732</v>
          </cell>
          <cell r="S108">
            <v>1618</v>
          </cell>
          <cell r="T108">
            <v>1664</v>
          </cell>
          <cell r="U108">
            <v>-1</v>
          </cell>
          <cell r="V108">
            <v>958</v>
          </cell>
          <cell r="W108">
            <v>535</v>
          </cell>
          <cell r="X108">
            <v>39</v>
          </cell>
          <cell r="Y108">
            <v>55</v>
          </cell>
          <cell r="Z108">
            <v>2</v>
          </cell>
        </row>
        <row r="109">
          <cell r="A109" t="str">
            <v xml:space="preserve">REGGIO DI CALABRIA       </v>
          </cell>
          <cell r="B109">
            <v>49627</v>
          </cell>
          <cell r="C109">
            <v>43265</v>
          </cell>
          <cell r="D109">
            <v>3100</v>
          </cell>
          <cell r="E109">
            <v>3910</v>
          </cell>
          <cell r="F109">
            <v>12</v>
          </cell>
          <cell r="G109">
            <v>6129</v>
          </cell>
          <cell r="H109">
            <v>3790</v>
          </cell>
          <cell r="I109">
            <v>337</v>
          </cell>
          <cell r="J109">
            <v>162</v>
          </cell>
          <cell r="K109">
            <v>21</v>
          </cell>
          <cell r="L109">
            <v>6452</v>
          </cell>
          <cell r="M109">
            <v>4281</v>
          </cell>
          <cell r="N109">
            <v>286</v>
          </cell>
          <cell r="O109">
            <v>437</v>
          </cell>
          <cell r="P109">
            <v>-15</v>
          </cell>
          <cell r="Q109">
            <v>35103</v>
          </cell>
          <cell r="R109">
            <v>34139</v>
          </cell>
          <cell r="S109">
            <v>2399</v>
          </cell>
          <cell r="T109">
            <v>3125</v>
          </cell>
          <cell r="U109">
            <v>5</v>
          </cell>
          <cell r="V109">
            <v>1943</v>
          </cell>
          <cell r="W109">
            <v>1055</v>
          </cell>
          <cell r="X109">
            <v>78</v>
          </cell>
          <cell r="Y109">
            <v>186</v>
          </cell>
          <cell r="Z109">
            <v>1</v>
          </cell>
        </row>
        <row r="110">
          <cell r="A110" t="str">
            <v xml:space="preserve">CROTONE                  </v>
          </cell>
          <cell r="B110">
            <v>17296</v>
          </cell>
          <cell r="C110">
            <v>15313</v>
          </cell>
          <cell r="D110">
            <v>1156</v>
          </cell>
          <cell r="E110">
            <v>1234</v>
          </cell>
          <cell r="F110">
            <v>0</v>
          </cell>
          <cell r="G110">
            <v>2517</v>
          </cell>
          <cell r="H110">
            <v>1547</v>
          </cell>
          <cell r="I110">
            <v>169</v>
          </cell>
          <cell r="J110">
            <v>82</v>
          </cell>
          <cell r="K110">
            <v>13</v>
          </cell>
          <cell r="L110">
            <v>1875</v>
          </cell>
          <cell r="M110">
            <v>1368</v>
          </cell>
          <cell r="N110">
            <v>95</v>
          </cell>
          <cell r="O110">
            <v>130</v>
          </cell>
          <cell r="P110">
            <v>-13</v>
          </cell>
          <cell r="Q110">
            <v>12367</v>
          </cell>
          <cell r="R110">
            <v>12101</v>
          </cell>
          <cell r="S110">
            <v>872</v>
          </cell>
          <cell r="T110">
            <v>999</v>
          </cell>
          <cell r="U110">
            <v>0</v>
          </cell>
          <cell r="V110">
            <v>537</v>
          </cell>
          <cell r="W110">
            <v>297</v>
          </cell>
          <cell r="X110">
            <v>20</v>
          </cell>
          <cell r="Y110">
            <v>23</v>
          </cell>
          <cell r="Z110">
            <v>0</v>
          </cell>
        </row>
        <row r="111">
          <cell r="A111" t="str">
            <v xml:space="preserve">VIBO VALENTIA            </v>
          </cell>
          <cell r="B111">
            <v>13169</v>
          </cell>
          <cell r="C111">
            <v>11942</v>
          </cell>
          <cell r="D111">
            <v>1030</v>
          </cell>
          <cell r="E111">
            <v>1828</v>
          </cell>
          <cell r="F111">
            <v>4</v>
          </cell>
          <cell r="G111">
            <v>1643</v>
          </cell>
          <cell r="H111">
            <v>1093</v>
          </cell>
          <cell r="I111">
            <v>95</v>
          </cell>
          <cell r="J111">
            <v>146</v>
          </cell>
          <cell r="K111">
            <v>3</v>
          </cell>
          <cell r="L111">
            <v>1491</v>
          </cell>
          <cell r="M111">
            <v>1173</v>
          </cell>
          <cell r="N111">
            <v>70</v>
          </cell>
          <cell r="O111">
            <v>209</v>
          </cell>
          <cell r="P111">
            <v>0</v>
          </cell>
          <cell r="Q111">
            <v>9600</v>
          </cell>
          <cell r="R111">
            <v>9433</v>
          </cell>
          <cell r="S111">
            <v>836</v>
          </cell>
          <cell r="T111">
            <v>1449</v>
          </cell>
          <cell r="U111">
            <v>1</v>
          </cell>
          <cell r="V111">
            <v>435</v>
          </cell>
          <cell r="W111">
            <v>243</v>
          </cell>
          <cell r="X111">
            <v>29</v>
          </cell>
          <cell r="Y111">
            <v>24</v>
          </cell>
          <cell r="Z111">
            <v>0</v>
          </cell>
        </row>
        <row r="112">
          <cell r="A112" t="str">
            <v xml:space="preserve">SICILIA                  </v>
          </cell>
          <cell r="B112">
            <v>463525</v>
          </cell>
          <cell r="C112">
            <v>378697</v>
          </cell>
          <cell r="D112">
            <v>30236</v>
          </cell>
          <cell r="E112">
            <v>30369</v>
          </cell>
          <cell r="F112">
            <v>183</v>
          </cell>
          <cell r="G112">
            <v>79047</v>
          </cell>
          <cell r="H112">
            <v>45807</v>
          </cell>
          <cell r="I112">
            <v>4565</v>
          </cell>
          <cell r="J112">
            <v>1922</v>
          </cell>
          <cell r="K112">
            <v>194</v>
          </cell>
          <cell r="L112">
            <v>55085</v>
          </cell>
          <cell r="M112">
            <v>37574</v>
          </cell>
          <cell r="N112">
            <v>2368</v>
          </cell>
          <cell r="O112">
            <v>2917</v>
          </cell>
          <cell r="P112">
            <v>-117</v>
          </cell>
          <cell r="Q112">
            <v>296704</v>
          </cell>
          <cell r="R112">
            <v>279555</v>
          </cell>
          <cell r="S112">
            <v>21961</v>
          </cell>
          <cell r="T112">
            <v>24305</v>
          </cell>
          <cell r="U112">
            <v>105</v>
          </cell>
          <cell r="V112">
            <v>32689</v>
          </cell>
          <cell r="W112">
            <v>15761</v>
          </cell>
          <cell r="X112">
            <v>1342</v>
          </cell>
          <cell r="Y112">
            <v>1225</v>
          </cell>
          <cell r="Z112">
            <v>1</v>
          </cell>
        </row>
        <row r="113">
          <cell r="A113" t="str">
            <v xml:space="preserve">TRAPANI                  </v>
          </cell>
          <cell r="B113">
            <v>47401</v>
          </cell>
          <cell r="C113">
            <v>40449</v>
          </cell>
          <cell r="D113">
            <v>2830</v>
          </cell>
          <cell r="E113">
            <v>3264</v>
          </cell>
          <cell r="F113">
            <v>13</v>
          </cell>
          <cell r="G113">
            <v>6689</v>
          </cell>
          <cell r="H113">
            <v>4047</v>
          </cell>
          <cell r="I113">
            <v>319</v>
          </cell>
          <cell r="J113">
            <v>229</v>
          </cell>
          <cell r="K113">
            <v>14</v>
          </cell>
          <cell r="L113">
            <v>5893</v>
          </cell>
          <cell r="M113">
            <v>4165</v>
          </cell>
          <cell r="N113">
            <v>280</v>
          </cell>
          <cell r="O113">
            <v>343</v>
          </cell>
          <cell r="P113">
            <v>-8</v>
          </cell>
          <cell r="Q113">
            <v>32206</v>
          </cell>
          <cell r="R113">
            <v>30851</v>
          </cell>
          <cell r="S113">
            <v>2114</v>
          </cell>
          <cell r="T113">
            <v>2531</v>
          </cell>
          <cell r="U113">
            <v>7</v>
          </cell>
          <cell r="V113">
            <v>2613</v>
          </cell>
          <cell r="W113">
            <v>1386</v>
          </cell>
          <cell r="X113">
            <v>117</v>
          </cell>
          <cell r="Y113">
            <v>161</v>
          </cell>
          <cell r="Z113">
            <v>0</v>
          </cell>
        </row>
        <row r="114">
          <cell r="A114" t="str">
            <v xml:space="preserve">PALERMO                  </v>
          </cell>
          <cell r="B114">
            <v>99632</v>
          </cell>
          <cell r="C114">
            <v>79103</v>
          </cell>
          <cell r="D114">
            <v>7201</v>
          </cell>
          <cell r="E114">
            <v>6189</v>
          </cell>
          <cell r="F114">
            <v>28</v>
          </cell>
          <cell r="G114">
            <v>17790</v>
          </cell>
          <cell r="H114">
            <v>9902</v>
          </cell>
          <cell r="I114">
            <v>898</v>
          </cell>
          <cell r="J114">
            <v>430</v>
          </cell>
          <cell r="K114">
            <v>38</v>
          </cell>
          <cell r="L114">
            <v>13569</v>
          </cell>
          <cell r="M114">
            <v>8628</v>
          </cell>
          <cell r="N114">
            <v>499</v>
          </cell>
          <cell r="O114">
            <v>514</v>
          </cell>
          <cell r="P114">
            <v>-24</v>
          </cell>
          <cell r="Q114">
            <v>60989</v>
          </cell>
          <cell r="R114">
            <v>56968</v>
          </cell>
          <cell r="S114">
            <v>5542</v>
          </cell>
          <cell r="T114">
            <v>5016</v>
          </cell>
          <cell r="U114">
            <v>11</v>
          </cell>
          <cell r="V114">
            <v>7284</v>
          </cell>
          <cell r="W114">
            <v>3605</v>
          </cell>
          <cell r="X114">
            <v>262</v>
          </cell>
          <cell r="Y114">
            <v>229</v>
          </cell>
          <cell r="Z114">
            <v>3</v>
          </cell>
        </row>
        <row r="115">
          <cell r="A115" t="str">
            <v xml:space="preserve">MESSINA                  </v>
          </cell>
          <cell r="B115">
            <v>59987</v>
          </cell>
          <cell r="C115">
            <v>46123</v>
          </cell>
          <cell r="D115">
            <v>3803</v>
          </cell>
          <cell r="E115">
            <v>3707</v>
          </cell>
          <cell r="F115">
            <v>16</v>
          </cell>
          <cell r="G115">
            <v>10672</v>
          </cell>
          <cell r="H115">
            <v>5640</v>
          </cell>
          <cell r="I115">
            <v>609</v>
          </cell>
          <cell r="J115">
            <v>187</v>
          </cell>
          <cell r="K115">
            <v>32</v>
          </cell>
          <cell r="L115">
            <v>7534</v>
          </cell>
          <cell r="M115">
            <v>4621</v>
          </cell>
          <cell r="N115">
            <v>313</v>
          </cell>
          <cell r="O115">
            <v>267</v>
          </cell>
          <cell r="P115">
            <v>-25</v>
          </cell>
          <cell r="Q115">
            <v>36993</v>
          </cell>
          <cell r="R115">
            <v>33920</v>
          </cell>
          <cell r="S115">
            <v>2641</v>
          </cell>
          <cell r="T115">
            <v>2934</v>
          </cell>
          <cell r="U115">
            <v>9</v>
          </cell>
          <cell r="V115">
            <v>4788</v>
          </cell>
          <cell r="W115">
            <v>1942</v>
          </cell>
          <cell r="X115">
            <v>240</v>
          </cell>
          <cell r="Y115">
            <v>319</v>
          </cell>
          <cell r="Z115">
            <v>0</v>
          </cell>
        </row>
        <row r="116">
          <cell r="A116" t="str">
            <v xml:space="preserve">AGRIGENTO                </v>
          </cell>
          <cell r="B116">
            <v>42625</v>
          </cell>
          <cell r="C116">
            <v>36668</v>
          </cell>
          <cell r="D116">
            <v>2642</v>
          </cell>
          <cell r="E116">
            <v>3120</v>
          </cell>
          <cell r="F116">
            <v>8</v>
          </cell>
          <cell r="G116">
            <v>5285</v>
          </cell>
          <cell r="H116">
            <v>3135</v>
          </cell>
          <cell r="I116">
            <v>319</v>
          </cell>
          <cell r="J116">
            <v>118</v>
          </cell>
          <cell r="K116">
            <v>22</v>
          </cell>
          <cell r="L116">
            <v>4656</v>
          </cell>
          <cell r="M116">
            <v>3302</v>
          </cell>
          <cell r="N116">
            <v>201</v>
          </cell>
          <cell r="O116">
            <v>189</v>
          </cell>
          <cell r="P116">
            <v>-15</v>
          </cell>
          <cell r="Q116">
            <v>29524</v>
          </cell>
          <cell r="R116">
            <v>28827</v>
          </cell>
          <cell r="S116">
            <v>2026</v>
          </cell>
          <cell r="T116">
            <v>2718</v>
          </cell>
          <cell r="U116">
            <v>5</v>
          </cell>
          <cell r="V116">
            <v>3160</v>
          </cell>
          <cell r="W116">
            <v>1404</v>
          </cell>
          <cell r="X116">
            <v>96</v>
          </cell>
          <cell r="Y116">
            <v>95</v>
          </cell>
          <cell r="Z116">
            <v>-4</v>
          </cell>
        </row>
        <row r="117">
          <cell r="A117" t="str">
            <v xml:space="preserve">CALTANISSETTA            </v>
          </cell>
          <cell r="B117">
            <v>24968</v>
          </cell>
          <cell r="C117">
            <v>20869</v>
          </cell>
          <cell r="D117">
            <v>1593</v>
          </cell>
          <cell r="E117">
            <v>1671</v>
          </cell>
          <cell r="F117">
            <v>7</v>
          </cell>
          <cell r="G117">
            <v>4003</v>
          </cell>
          <cell r="H117">
            <v>2385</v>
          </cell>
          <cell r="I117">
            <v>260</v>
          </cell>
          <cell r="J117">
            <v>96</v>
          </cell>
          <cell r="K117">
            <v>5</v>
          </cell>
          <cell r="L117">
            <v>2457</v>
          </cell>
          <cell r="M117">
            <v>1727</v>
          </cell>
          <cell r="N117">
            <v>113</v>
          </cell>
          <cell r="O117">
            <v>98</v>
          </cell>
          <cell r="P117">
            <v>0</v>
          </cell>
          <cell r="Q117">
            <v>16422</v>
          </cell>
          <cell r="R117">
            <v>15721</v>
          </cell>
          <cell r="S117">
            <v>1127</v>
          </cell>
          <cell r="T117">
            <v>1409</v>
          </cell>
          <cell r="U117">
            <v>4</v>
          </cell>
          <cell r="V117">
            <v>2086</v>
          </cell>
          <cell r="W117">
            <v>1036</v>
          </cell>
          <cell r="X117">
            <v>93</v>
          </cell>
          <cell r="Y117">
            <v>68</v>
          </cell>
          <cell r="Z117">
            <v>-2</v>
          </cell>
        </row>
        <row r="118">
          <cell r="A118" t="str">
            <v xml:space="preserve">ENNA                     </v>
          </cell>
          <cell r="B118">
            <v>15729</v>
          </cell>
          <cell r="C118">
            <v>14167</v>
          </cell>
          <cell r="D118">
            <v>926</v>
          </cell>
          <cell r="E118">
            <v>1083</v>
          </cell>
          <cell r="F118">
            <v>4</v>
          </cell>
          <cell r="G118">
            <v>1586</v>
          </cell>
          <cell r="H118">
            <v>976</v>
          </cell>
          <cell r="I118">
            <v>110</v>
          </cell>
          <cell r="J118">
            <v>73</v>
          </cell>
          <cell r="K118">
            <v>5</v>
          </cell>
          <cell r="L118">
            <v>1255</v>
          </cell>
          <cell r="M118">
            <v>972</v>
          </cell>
          <cell r="N118">
            <v>72</v>
          </cell>
          <cell r="O118">
            <v>68</v>
          </cell>
          <cell r="P118">
            <v>-6</v>
          </cell>
          <cell r="Q118">
            <v>11944</v>
          </cell>
          <cell r="R118">
            <v>11739</v>
          </cell>
          <cell r="S118">
            <v>705</v>
          </cell>
          <cell r="T118">
            <v>903</v>
          </cell>
          <cell r="U118">
            <v>4</v>
          </cell>
          <cell r="V118">
            <v>944</v>
          </cell>
          <cell r="W118">
            <v>480</v>
          </cell>
          <cell r="X118">
            <v>39</v>
          </cell>
          <cell r="Y118">
            <v>39</v>
          </cell>
          <cell r="Z118">
            <v>1</v>
          </cell>
        </row>
        <row r="119">
          <cell r="A119" t="str">
            <v xml:space="preserve">CATANIA                  </v>
          </cell>
          <cell r="B119">
            <v>100411</v>
          </cell>
          <cell r="C119">
            <v>81039</v>
          </cell>
          <cell r="D119">
            <v>6586</v>
          </cell>
          <cell r="E119">
            <v>7224</v>
          </cell>
          <cell r="F119">
            <v>76</v>
          </cell>
          <cell r="G119">
            <v>19897</v>
          </cell>
          <cell r="H119">
            <v>11951</v>
          </cell>
          <cell r="I119">
            <v>1282</v>
          </cell>
          <cell r="J119">
            <v>529</v>
          </cell>
          <cell r="K119">
            <v>36</v>
          </cell>
          <cell r="L119">
            <v>11077</v>
          </cell>
          <cell r="M119">
            <v>7944</v>
          </cell>
          <cell r="N119">
            <v>492</v>
          </cell>
          <cell r="O119">
            <v>967</v>
          </cell>
          <cell r="P119">
            <v>-20</v>
          </cell>
          <cell r="Q119">
            <v>62404</v>
          </cell>
          <cell r="R119">
            <v>57616</v>
          </cell>
          <cell r="S119">
            <v>4496</v>
          </cell>
          <cell r="T119">
            <v>5497</v>
          </cell>
          <cell r="U119">
            <v>57</v>
          </cell>
          <cell r="V119">
            <v>7033</v>
          </cell>
          <cell r="W119">
            <v>3528</v>
          </cell>
          <cell r="X119">
            <v>316</v>
          </cell>
          <cell r="Y119">
            <v>231</v>
          </cell>
          <cell r="Z119">
            <v>3</v>
          </cell>
        </row>
        <row r="120">
          <cell r="A120" t="str">
            <v xml:space="preserve">RAGUSA                   </v>
          </cell>
          <cell r="B120">
            <v>35459</v>
          </cell>
          <cell r="C120">
            <v>30634</v>
          </cell>
          <cell r="D120">
            <v>2191</v>
          </cell>
          <cell r="E120">
            <v>1943</v>
          </cell>
          <cell r="F120">
            <v>15</v>
          </cell>
          <cell r="G120">
            <v>5629</v>
          </cell>
          <cell r="H120">
            <v>3582</v>
          </cell>
          <cell r="I120">
            <v>371</v>
          </cell>
          <cell r="J120">
            <v>107</v>
          </cell>
          <cell r="K120">
            <v>23</v>
          </cell>
          <cell r="L120">
            <v>5039</v>
          </cell>
          <cell r="M120">
            <v>3826</v>
          </cell>
          <cell r="N120">
            <v>219</v>
          </cell>
          <cell r="O120">
            <v>202</v>
          </cell>
          <cell r="P120">
            <v>-12</v>
          </cell>
          <cell r="Q120">
            <v>22932</v>
          </cell>
          <cell r="R120">
            <v>22134</v>
          </cell>
          <cell r="S120">
            <v>1531</v>
          </cell>
          <cell r="T120">
            <v>1597</v>
          </cell>
          <cell r="U120">
            <v>4</v>
          </cell>
          <cell r="V120">
            <v>1859</v>
          </cell>
          <cell r="W120">
            <v>1092</v>
          </cell>
          <cell r="X120">
            <v>70</v>
          </cell>
          <cell r="Y120">
            <v>37</v>
          </cell>
          <cell r="Z120">
            <v>0</v>
          </cell>
        </row>
        <row r="121">
          <cell r="A121" t="str">
            <v xml:space="preserve">SIRACUSA                 </v>
          </cell>
          <cell r="B121">
            <v>37313</v>
          </cell>
          <cell r="C121">
            <v>29645</v>
          </cell>
          <cell r="D121">
            <v>2464</v>
          </cell>
          <cell r="E121">
            <v>2168</v>
          </cell>
          <cell r="F121">
            <v>16</v>
          </cell>
          <cell r="G121">
            <v>7496</v>
          </cell>
          <cell r="H121">
            <v>4189</v>
          </cell>
          <cell r="I121">
            <v>397</v>
          </cell>
          <cell r="J121">
            <v>153</v>
          </cell>
          <cell r="K121">
            <v>19</v>
          </cell>
          <cell r="L121">
            <v>3605</v>
          </cell>
          <cell r="M121">
            <v>2389</v>
          </cell>
          <cell r="N121">
            <v>179</v>
          </cell>
          <cell r="O121">
            <v>269</v>
          </cell>
          <cell r="P121">
            <v>-7</v>
          </cell>
          <cell r="Q121">
            <v>23290</v>
          </cell>
          <cell r="R121">
            <v>21779</v>
          </cell>
          <cell r="S121">
            <v>1779</v>
          </cell>
          <cell r="T121">
            <v>1700</v>
          </cell>
          <cell r="U121">
            <v>4</v>
          </cell>
          <cell r="V121">
            <v>2922</v>
          </cell>
          <cell r="W121">
            <v>1288</v>
          </cell>
          <cell r="X121">
            <v>109</v>
          </cell>
          <cell r="Y121">
            <v>46</v>
          </cell>
          <cell r="Z121">
            <v>0</v>
          </cell>
        </row>
        <row r="122">
          <cell r="A122" t="str">
            <v xml:space="preserve">SARDEGNA                 </v>
          </cell>
          <cell r="B122">
            <v>168808</v>
          </cell>
          <cell r="C122">
            <v>146525</v>
          </cell>
          <cell r="D122">
            <v>9203</v>
          </cell>
          <cell r="E122">
            <v>10043</v>
          </cell>
          <cell r="F122">
            <v>117</v>
          </cell>
          <cell r="G122">
            <v>29725</v>
          </cell>
          <cell r="H122">
            <v>18318</v>
          </cell>
          <cell r="I122">
            <v>1525</v>
          </cell>
          <cell r="J122">
            <v>853</v>
          </cell>
          <cell r="K122">
            <v>93</v>
          </cell>
          <cell r="L122">
            <v>28702</v>
          </cell>
          <cell r="M122">
            <v>21936</v>
          </cell>
          <cell r="N122">
            <v>1048</v>
          </cell>
          <cell r="O122">
            <v>1447</v>
          </cell>
          <cell r="P122">
            <v>-61</v>
          </cell>
          <cell r="Q122">
            <v>104333</v>
          </cell>
          <cell r="R122">
            <v>102590</v>
          </cell>
          <cell r="S122">
            <v>6299</v>
          </cell>
          <cell r="T122">
            <v>7365</v>
          </cell>
          <cell r="U122">
            <v>79</v>
          </cell>
          <cell r="V122">
            <v>6048</v>
          </cell>
          <cell r="W122">
            <v>3681</v>
          </cell>
          <cell r="X122">
            <v>331</v>
          </cell>
          <cell r="Y122">
            <v>378</v>
          </cell>
          <cell r="Z122">
            <v>6</v>
          </cell>
        </row>
        <row r="123">
          <cell r="A123" t="str">
            <v xml:space="preserve">SASSARI                  </v>
          </cell>
          <cell r="B123">
            <v>55480</v>
          </cell>
          <cell r="C123">
            <v>46195</v>
          </cell>
          <cell r="D123">
            <v>3104</v>
          </cell>
          <cell r="E123">
            <v>3184</v>
          </cell>
          <cell r="F123">
            <v>19</v>
          </cell>
          <cell r="G123">
            <v>11237</v>
          </cell>
          <cell r="H123">
            <v>6700</v>
          </cell>
          <cell r="I123">
            <v>560</v>
          </cell>
          <cell r="J123">
            <v>219</v>
          </cell>
          <cell r="K123">
            <v>39</v>
          </cell>
          <cell r="L123">
            <v>10188</v>
          </cell>
          <cell r="M123">
            <v>6952</v>
          </cell>
          <cell r="N123">
            <v>354</v>
          </cell>
          <cell r="O123">
            <v>381</v>
          </cell>
          <cell r="P123">
            <v>-26</v>
          </cell>
          <cell r="Q123">
            <v>32291</v>
          </cell>
          <cell r="R123">
            <v>31589</v>
          </cell>
          <cell r="S123">
            <v>2103</v>
          </cell>
          <cell r="T123">
            <v>2353</v>
          </cell>
          <cell r="U123">
            <v>5</v>
          </cell>
          <cell r="V123">
            <v>1764</v>
          </cell>
          <cell r="W123">
            <v>954</v>
          </cell>
          <cell r="X123">
            <v>87</v>
          </cell>
          <cell r="Y123">
            <v>231</v>
          </cell>
          <cell r="Z123">
            <v>1</v>
          </cell>
        </row>
        <row r="124">
          <cell r="A124" t="str">
            <v xml:space="preserve">NUORO                    </v>
          </cell>
          <cell r="B124">
            <v>28031</v>
          </cell>
          <cell r="C124">
            <v>25604</v>
          </cell>
          <cell r="D124">
            <v>1433</v>
          </cell>
          <cell r="E124">
            <v>1602</v>
          </cell>
          <cell r="F124">
            <v>71</v>
          </cell>
          <cell r="G124">
            <v>2939</v>
          </cell>
          <cell r="H124">
            <v>1896</v>
          </cell>
          <cell r="I124">
            <v>174</v>
          </cell>
          <cell r="J124">
            <v>61</v>
          </cell>
          <cell r="K124">
            <v>8</v>
          </cell>
          <cell r="L124">
            <v>4047</v>
          </cell>
          <cell r="M124">
            <v>3225</v>
          </cell>
          <cell r="N124">
            <v>146</v>
          </cell>
          <cell r="O124">
            <v>131</v>
          </cell>
          <cell r="P124">
            <v>-1</v>
          </cell>
          <cell r="Q124">
            <v>20233</v>
          </cell>
          <cell r="R124">
            <v>19981</v>
          </cell>
          <cell r="S124">
            <v>1074</v>
          </cell>
          <cell r="T124">
            <v>1388</v>
          </cell>
          <cell r="U124">
            <v>62</v>
          </cell>
          <cell r="V124">
            <v>812</v>
          </cell>
          <cell r="W124">
            <v>502</v>
          </cell>
          <cell r="X124">
            <v>39</v>
          </cell>
          <cell r="Y124">
            <v>22</v>
          </cell>
          <cell r="Z124">
            <v>2</v>
          </cell>
        </row>
        <row r="125">
          <cell r="A125" t="str">
            <v xml:space="preserve">CAGLIARI                 </v>
          </cell>
          <cell r="B125">
            <v>70555</v>
          </cell>
          <cell r="C125">
            <v>61350</v>
          </cell>
          <cell r="D125">
            <v>3939</v>
          </cell>
          <cell r="E125">
            <v>4393</v>
          </cell>
          <cell r="F125">
            <v>29</v>
          </cell>
          <cell r="G125">
            <v>14118</v>
          </cell>
          <cell r="H125">
            <v>8793</v>
          </cell>
          <cell r="I125">
            <v>723</v>
          </cell>
          <cell r="J125">
            <v>531</v>
          </cell>
          <cell r="K125">
            <v>43</v>
          </cell>
          <cell r="L125">
            <v>12236</v>
          </cell>
          <cell r="M125">
            <v>9966</v>
          </cell>
          <cell r="N125">
            <v>465</v>
          </cell>
          <cell r="O125">
            <v>829</v>
          </cell>
          <cell r="P125">
            <v>-27</v>
          </cell>
          <cell r="Q125">
            <v>41462</v>
          </cell>
          <cell r="R125">
            <v>40817</v>
          </cell>
          <cell r="S125">
            <v>2582</v>
          </cell>
          <cell r="T125">
            <v>2940</v>
          </cell>
          <cell r="U125">
            <v>10</v>
          </cell>
          <cell r="V125">
            <v>2739</v>
          </cell>
          <cell r="W125">
            <v>1774</v>
          </cell>
          <cell r="X125">
            <v>169</v>
          </cell>
          <cell r="Y125">
            <v>93</v>
          </cell>
          <cell r="Z125">
            <v>3</v>
          </cell>
        </row>
        <row r="126">
          <cell r="A126" t="str">
            <v xml:space="preserve">ORISTANO                 </v>
          </cell>
          <cell r="B126">
            <v>14742</v>
          </cell>
          <cell r="C126">
            <v>13376</v>
          </cell>
          <cell r="D126">
            <v>727</v>
          </cell>
          <cell r="E126">
            <v>864</v>
          </cell>
          <cell r="F126">
            <v>-2</v>
          </cell>
          <cell r="G126">
            <v>1431</v>
          </cell>
          <cell r="H126">
            <v>929</v>
          </cell>
          <cell r="I126">
            <v>68</v>
          </cell>
          <cell r="J126">
            <v>42</v>
          </cell>
          <cell r="K126">
            <v>3</v>
          </cell>
          <cell r="L126">
            <v>2231</v>
          </cell>
          <cell r="M126">
            <v>1793</v>
          </cell>
          <cell r="N126">
            <v>83</v>
          </cell>
          <cell r="O126">
            <v>106</v>
          </cell>
          <cell r="P126">
            <v>-7</v>
          </cell>
          <cell r="Q126">
            <v>10347</v>
          </cell>
          <cell r="R126">
            <v>10203</v>
          </cell>
          <cell r="S126">
            <v>540</v>
          </cell>
          <cell r="T126">
            <v>684</v>
          </cell>
          <cell r="U126">
            <v>2</v>
          </cell>
          <cell r="V126">
            <v>733</v>
          </cell>
          <cell r="W126">
            <v>451</v>
          </cell>
          <cell r="X126">
            <v>36</v>
          </cell>
          <cell r="Y126">
            <v>32</v>
          </cell>
          <cell r="Z126">
            <v>0</v>
          </cell>
        </row>
        <row r="127">
          <cell r="A127" t="str">
            <v xml:space="preserve">ITA                      </v>
          </cell>
          <cell r="B127">
            <v>6093158</v>
          </cell>
          <cell r="C127">
            <v>5239924</v>
          </cell>
          <cell r="D127">
            <v>383883</v>
          </cell>
          <cell r="E127">
            <v>403923</v>
          </cell>
          <cell r="F127">
            <v>3124</v>
          </cell>
          <cell r="G127">
            <v>1411747</v>
          </cell>
          <cell r="H127">
            <v>966141</v>
          </cell>
          <cell r="I127">
            <v>76337</v>
          </cell>
          <cell r="J127">
            <v>54657</v>
          </cell>
          <cell r="K127">
            <v>4441</v>
          </cell>
          <cell r="L127">
            <v>1133660</v>
          </cell>
          <cell r="M127">
            <v>888048</v>
          </cell>
          <cell r="N127">
            <v>40880</v>
          </cell>
          <cell r="O127">
            <v>55349</v>
          </cell>
          <cell r="P127">
            <v>-2222</v>
          </cell>
          <cell r="Q127">
            <v>3337587</v>
          </cell>
          <cell r="R127">
            <v>3259192</v>
          </cell>
          <cell r="S127">
            <v>254194</v>
          </cell>
          <cell r="T127">
            <v>282367</v>
          </cell>
          <cell r="U127">
            <v>877</v>
          </cell>
          <cell r="V127">
            <v>210164</v>
          </cell>
          <cell r="W127">
            <v>126543</v>
          </cell>
          <cell r="X127">
            <v>12472</v>
          </cell>
          <cell r="Y127">
            <v>11550</v>
          </cell>
          <cell r="Z127">
            <v>28</v>
          </cell>
        </row>
      </sheetData>
      <sheetData sheetId="1"/>
      <sheetData sheetId="2">
        <row r="1">
          <cell r="A1" t="str">
            <v>regione istat</v>
          </cell>
          <cell r="B1" t="str">
            <v>regione movimprese</v>
          </cell>
        </row>
        <row r="2">
          <cell r="A2" t="str">
            <v>Italia</v>
          </cell>
          <cell r="B2" t="str">
            <v xml:space="preserve">ITA                      </v>
          </cell>
        </row>
        <row r="3">
          <cell r="A3" t="str">
            <v>Piemonte</v>
          </cell>
          <cell r="B3" t="str">
            <v xml:space="preserve">PIEMONTE                 </v>
          </cell>
        </row>
        <row r="4">
          <cell r="A4" t="str">
            <v>Valle d'Aosta / Vallée d'Aoste</v>
          </cell>
          <cell r="B4" t="str">
            <v xml:space="preserve">VALLE D'AOSTA            </v>
          </cell>
        </row>
        <row r="5">
          <cell r="A5" t="str">
            <v>Liguria</v>
          </cell>
          <cell r="B5" t="str">
            <v xml:space="preserve">LIGURIA                  </v>
          </cell>
        </row>
        <row r="6">
          <cell r="A6" t="str">
            <v>Lombardia</v>
          </cell>
          <cell r="B6" t="str">
            <v xml:space="preserve">LOMBARDIA                </v>
          </cell>
        </row>
        <row r="7">
          <cell r="A7" t="str">
            <v>Provincia Autonoma Bolzano / Bozen</v>
          </cell>
          <cell r="B7" t="str">
            <v xml:space="preserve">BOLZANO - BOZEN          </v>
          </cell>
        </row>
        <row r="8">
          <cell r="A8" t="str">
            <v>Provincia Autonoma Trento</v>
          </cell>
          <cell r="B8" t="str">
            <v xml:space="preserve">TRENTO                   </v>
          </cell>
        </row>
        <row r="9">
          <cell r="A9" t="str">
            <v>Veneto</v>
          </cell>
          <cell r="B9" t="str">
            <v xml:space="preserve">VENETO                   </v>
          </cell>
        </row>
        <row r="10">
          <cell r="A10" t="str">
            <v>Friuli-Venezia Giulia</v>
          </cell>
          <cell r="B10" t="str">
            <v xml:space="preserve">FRIULI-VENEZIA GIULIA    </v>
          </cell>
        </row>
        <row r="11">
          <cell r="A11" t="str">
            <v>Emilia-Romagna</v>
          </cell>
          <cell r="B11" t="str">
            <v xml:space="preserve">EMILIA-ROMAGNA           </v>
          </cell>
        </row>
        <row r="12">
          <cell r="A12" t="str">
            <v>Trentino Alto Adige / Südtirol</v>
          </cell>
          <cell r="B12" t="str">
            <v xml:space="preserve">TRENTINO-ALTO ADIGE      </v>
          </cell>
        </row>
        <row r="13">
          <cell r="A13" t="str">
            <v>Toscana</v>
          </cell>
          <cell r="B13" t="str">
            <v xml:space="preserve">TOSCANA                  </v>
          </cell>
        </row>
        <row r="14">
          <cell r="A14" t="str">
            <v>Umbria</v>
          </cell>
          <cell r="B14" t="str">
            <v xml:space="preserve">UMBRIA                   </v>
          </cell>
        </row>
        <row r="15">
          <cell r="A15" t="str">
            <v>Marche</v>
          </cell>
          <cell r="B15" t="str">
            <v xml:space="preserve">MARCHE                   </v>
          </cell>
        </row>
        <row r="16">
          <cell r="A16" t="str">
            <v>Lazio</v>
          </cell>
          <cell r="B16" t="str">
            <v xml:space="preserve">LAZIO                    </v>
          </cell>
        </row>
        <row r="17">
          <cell r="A17" t="str">
            <v>Abruzzo</v>
          </cell>
          <cell r="B17" t="str">
            <v xml:space="preserve">ABRUZZO                  </v>
          </cell>
        </row>
        <row r="18">
          <cell r="A18" t="str">
            <v>Molise</v>
          </cell>
          <cell r="B18" t="str">
            <v xml:space="preserve">MOLISE                   </v>
          </cell>
        </row>
        <row r="19">
          <cell r="A19" t="str">
            <v>Campania</v>
          </cell>
          <cell r="B19" t="str">
            <v xml:space="preserve">CAMPANIA                 </v>
          </cell>
        </row>
        <row r="20">
          <cell r="A20" t="str">
            <v>Puglia</v>
          </cell>
          <cell r="B20" t="str">
            <v xml:space="preserve">PUGLIA                   </v>
          </cell>
        </row>
        <row r="21">
          <cell r="A21" t="str">
            <v>Basilicata</v>
          </cell>
          <cell r="B21" t="str">
            <v xml:space="preserve">BASILICATA               </v>
          </cell>
        </row>
        <row r="22">
          <cell r="A22" t="str">
            <v>Calabria</v>
          </cell>
          <cell r="B22" t="str">
            <v xml:space="preserve">CALABRIA                 </v>
          </cell>
        </row>
        <row r="23">
          <cell r="A23" t="str">
            <v>Sicilia</v>
          </cell>
          <cell r="B23" t="str">
            <v xml:space="preserve">SICILIA                  </v>
          </cell>
        </row>
        <row r="24">
          <cell r="A24" t="str">
            <v>Sardegna</v>
          </cell>
          <cell r="B24" t="str">
            <v xml:space="preserve">SARDEGNA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ifiche"/>
      <sheetName val="METAWORK"/>
    </sheetNames>
    <sheetDataSet>
      <sheetData sheetId="0" refreshError="1"/>
      <sheetData sheetId="1">
        <row r="1">
          <cell r="B1" t="str">
            <v>T   1  92DEEUR   6N       TP3     0        FGDINS      0     0     0   3   0      0   0N</v>
          </cell>
        </row>
        <row r="2">
          <cell r="B2" t="str">
            <v>T   1  92DEEUR   6M       TP1     0        FGDINS      0     0     0   3   0      0   0N</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zoomScaleNormal="100" workbookViewId="0">
      <selection activeCell="K13" sqref="K13"/>
    </sheetView>
  </sheetViews>
  <sheetFormatPr defaultColWidth="43.140625" defaultRowHeight="14.1" customHeight="1" x14ac:dyDescent="0.25"/>
  <cols>
    <col min="1" max="1" width="21.140625" style="180" customWidth="1"/>
    <col min="2" max="7" width="12.7109375" style="180" customWidth="1"/>
    <col min="8" max="9" width="1" style="180" customWidth="1"/>
    <col min="10" max="70" width="15.7109375" style="180" customWidth="1"/>
    <col min="71" max="16384" width="43.140625" style="180"/>
  </cols>
  <sheetData>
    <row r="1" spans="1:7" ht="14.1" customHeight="1" thickBot="1" x14ac:dyDescent="0.3">
      <c r="A1" s="401" t="s">
        <v>24</v>
      </c>
      <c r="B1" s="401"/>
      <c r="C1" s="401"/>
      <c r="D1" s="401"/>
      <c r="E1" s="401"/>
      <c r="F1" s="401"/>
      <c r="G1" s="401"/>
    </row>
    <row r="2" spans="1:7" ht="14.1" customHeight="1" x14ac:dyDescent="0.25">
      <c r="A2" s="402" t="s">
        <v>25</v>
      </c>
      <c r="B2" s="402"/>
      <c r="C2" s="402"/>
      <c r="D2" s="402"/>
      <c r="E2" s="402"/>
      <c r="F2" s="402"/>
      <c r="G2" s="402"/>
    </row>
    <row r="3" spans="1:7" ht="14.1" customHeight="1" x14ac:dyDescent="0.25">
      <c r="A3" s="403" t="s">
        <v>26</v>
      </c>
      <c r="B3" s="403"/>
      <c r="C3" s="403"/>
      <c r="D3" s="403"/>
      <c r="E3" s="403"/>
      <c r="F3" s="403"/>
      <c r="G3" s="403"/>
    </row>
    <row r="4" spans="1:7" ht="23.25" customHeight="1" x14ac:dyDescent="0.25">
      <c r="A4" s="251" t="s">
        <v>27</v>
      </c>
      <c r="B4" s="251">
        <v>2018</v>
      </c>
      <c r="C4" s="251">
        <v>2019</v>
      </c>
      <c r="D4" s="251">
        <v>2020</v>
      </c>
      <c r="E4" s="251">
        <v>2021</v>
      </c>
      <c r="F4" s="251" t="s">
        <v>28</v>
      </c>
      <c r="G4" s="251" t="s">
        <v>29</v>
      </c>
    </row>
    <row r="5" spans="1:7" ht="3.95" customHeight="1" x14ac:dyDescent="0.25">
      <c r="A5" s="182"/>
      <c r="B5" s="182"/>
      <c r="C5" s="182"/>
      <c r="D5" s="182"/>
      <c r="E5" s="182"/>
      <c r="F5" s="182"/>
      <c r="G5" s="182"/>
    </row>
    <row r="6" spans="1:7" ht="15" customHeight="1" x14ac:dyDescent="0.25">
      <c r="A6" s="183" t="s">
        <v>30</v>
      </c>
      <c r="B6" s="209">
        <v>0.96408158540725708</v>
      </c>
      <c r="C6" s="209">
        <v>-0.50806063413619995</v>
      </c>
      <c r="D6" s="209">
        <v>-9.3823280334472656</v>
      </c>
      <c r="E6" s="209" t="s">
        <v>31</v>
      </c>
      <c r="F6" s="209" t="s">
        <v>31</v>
      </c>
      <c r="G6" s="209" t="s">
        <v>31</v>
      </c>
    </row>
    <row r="7" spans="1:7" ht="15" customHeight="1" x14ac:dyDescent="0.25">
      <c r="A7" s="180" t="s">
        <v>32</v>
      </c>
      <c r="B7" s="212">
        <v>1.0251153707504272</v>
      </c>
      <c r="C7" s="212">
        <v>-0.25579231977462769</v>
      </c>
      <c r="D7" s="212">
        <v>-8.3419876098632813</v>
      </c>
      <c r="E7" s="212" t="s">
        <v>31</v>
      </c>
      <c r="F7" s="212" t="s">
        <v>31</v>
      </c>
      <c r="G7" s="212" t="s">
        <v>31</v>
      </c>
    </row>
    <row r="8" spans="1:7" ht="15" customHeight="1" x14ac:dyDescent="0.25">
      <c r="A8" s="183" t="s">
        <v>33</v>
      </c>
      <c r="B8" s="209">
        <v>1.7084107398986816</v>
      </c>
      <c r="C8" s="209">
        <v>0.15427906811237335</v>
      </c>
      <c r="D8" s="209">
        <v>-8.8995113372802734</v>
      </c>
      <c r="E8" s="209" t="s">
        <v>31</v>
      </c>
      <c r="F8" s="209" t="s">
        <v>31</v>
      </c>
      <c r="G8" s="209" t="s">
        <v>31</v>
      </c>
    </row>
    <row r="9" spans="1:7" ht="15" customHeight="1" x14ac:dyDescent="0.25">
      <c r="A9" s="180" t="s">
        <v>34</v>
      </c>
      <c r="B9" s="212">
        <v>-0.66397207975387573</v>
      </c>
      <c r="C9" s="212">
        <v>0.19749903678894043</v>
      </c>
      <c r="D9" s="212">
        <v>-9.3403377532958984</v>
      </c>
      <c r="E9" s="212" t="s">
        <v>31</v>
      </c>
      <c r="F9" s="212" t="s">
        <v>31</v>
      </c>
      <c r="G9" s="212" t="s">
        <v>31</v>
      </c>
    </row>
    <row r="10" spans="1:7" s="189" customFormat="1" ht="15" customHeight="1" x14ac:dyDescent="0.25">
      <c r="A10" s="197" t="s">
        <v>35</v>
      </c>
      <c r="B10" s="252">
        <v>1.3241969347000122</v>
      </c>
      <c r="C10" s="252">
        <v>-4.1967682773247361E-4</v>
      </c>
      <c r="D10" s="252">
        <v>-9.0446329116821289</v>
      </c>
      <c r="E10" s="252">
        <v>7.4</v>
      </c>
      <c r="F10" s="252">
        <v>-3.0105574131011963</v>
      </c>
      <c r="G10" s="252">
        <v>-2.3139357566833496</v>
      </c>
    </row>
    <row r="11" spans="1:7" ht="15" customHeight="1" x14ac:dyDescent="0.25">
      <c r="A11" s="180" t="s">
        <v>36</v>
      </c>
      <c r="B11" s="212">
        <v>3.4459183216094971</v>
      </c>
      <c r="C11" s="212">
        <v>1.4224017858505249</v>
      </c>
      <c r="D11" s="212">
        <v>-9.0167665481567383</v>
      </c>
      <c r="E11" s="212" t="s">
        <v>31</v>
      </c>
      <c r="F11" s="212" t="s">
        <v>31</v>
      </c>
      <c r="G11" s="212" t="s">
        <v>31</v>
      </c>
    </row>
    <row r="12" spans="1:7" ht="15" customHeight="1" x14ac:dyDescent="0.25">
      <c r="A12" s="183" t="s">
        <v>37</v>
      </c>
      <c r="B12" s="209">
        <v>3.1672141551971436</v>
      </c>
      <c r="C12" s="209">
        <v>1.4746996164321899</v>
      </c>
      <c r="D12" s="209">
        <v>-7.8614482879638672</v>
      </c>
      <c r="E12" s="209" t="s">
        <v>31</v>
      </c>
      <c r="F12" s="209" t="s">
        <v>31</v>
      </c>
      <c r="G12" s="209" t="s">
        <v>31</v>
      </c>
    </row>
    <row r="13" spans="1:7" ht="15" customHeight="1" x14ac:dyDescent="0.25">
      <c r="A13" s="180" t="s">
        <v>38</v>
      </c>
      <c r="B13" s="212">
        <v>0.71439880132675171</v>
      </c>
      <c r="C13" s="212">
        <v>0.79962366819381714</v>
      </c>
      <c r="D13" s="212">
        <v>-9.6589279174804688</v>
      </c>
      <c r="E13" s="212" t="s">
        <v>31</v>
      </c>
      <c r="F13" s="212" t="s">
        <v>31</v>
      </c>
      <c r="G13" s="212" t="s">
        <v>31</v>
      </c>
    </row>
    <row r="14" spans="1:7" ht="15" customHeight="1" x14ac:dyDescent="0.25">
      <c r="A14" s="183" t="s">
        <v>39</v>
      </c>
      <c r="B14" s="209">
        <v>1.5523145198822021</v>
      </c>
      <c r="C14" s="209">
        <v>0.92241799831390381</v>
      </c>
      <c r="D14" s="209">
        <v>-7.5238213539123535</v>
      </c>
      <c r="E14" s="209" t="s">
        <v>31</v>
      </c>
      <c r="F14" s="209" t="s">
        <v>31</v>
      </c>
      <c r="G14" s="209" t="s">
        <v>31</v>
      </c>
    </row>
    <row r="15" spans="1:7" s="189" customFormat="1" ht="15" customHeight="1" x14ac:dyDescent="0.25">
      <c r="A15" s="180" t="s">
        <v>40</v>
      </c>
      <c r="B15" s="212">
        <v>1.4301117658615112</v>
      </c>
      <c r="C15" s="212">
        <v>-3.7871424108743668E-2</v>
      </c>
      <c r="D15" s="212">
        <v>-9.3260021209716797</v>
      </c>
      <c r="E15" s="212" t="s">
        <v>31</v>
      </c>
      <c r="F15" s="212" t="s">
        <v>31</v>
      </c>
      <c r="G15" s="212" t="s">
        <v>31</v>
      </c>
    </row>
    <row r="16" spans="1:7" s="189" customFormat="1" ht="15" customHeight="1" x14ac:dyDescent="0.25">
      <c r="A16" s="197" t="s">
        <v>41</v>
      </c>
      <c r="B16" s="252">
        <v>1.3630131483078003</v>
      </c>
      <c r="C16" s="252">
        <v>0.55337715148925781</v>
      </c>
      <c r="D16" s="252">
        <v>-9.1940574645996094</v>
      </c>
      <c r="E16" s="252">
        <v>7</v>
      </c>
      <c r="F16" s="252">
        <v>-2.761927604675293</v>
      </c>
      <c r="G16" s="252">
        <v>-2.8376414775848389</v>
      </c>
    </row>
    <row r="17" spans="1:7" ht="15" customHeight="1" x14ac:dyDescent="0.25">
      <c r="A17" s="180" t="s">
        <v>42</v>
      </c>
      <c r="B17" s="212">
        <v>1.2399560213088989</v>
      </c>
      <c r="C17" s="212">
        <v>2.4483983516693115</v>
      </c>
      <c r="D17" s="212">
        <v>-9.7623128890991211</v>
      </c>
      <c r="E17" s="212" t="s">
        <v>31</v>
      </c>
      <c r="F17" s="212" t="s">
        <v>31</v>
      </c>
      <c r="G17" s="212" t="s">
        <v>31</v>
      </c>
    </row>
    <row r="18" spans="1:7" ht="15" customHeight="1" x14ac:dyDescent="0.25">
      <c r="A18" s="183" t="s">
        <v>43</v>
      </c>
      <c r="B18" s="209">
        <v>2.061570405960083</v>
      </c>
      <c r="C18" s="209">
        <v>-0.41618654131889343</v>
      </c>
      <c r="D18" s="209">
        <v>-8.4079790115356445</v>
      </c>
      <c r="E18" s="209" t="s">
        <v>31</v>
      </c>
      <c r="F18" s="209" t="s">
        <v>31</v>
      </c>
      <c r="G18" s="209" t="s">
        <v>31</v>
      </c>
    </row>
    <row r="19" spans="1:7" ht="15" customHeight="1" x14ac:dyDescent="0.25">
      <c r="A19" s="180" t="s">
        <v>44</v>
      </c>
      <c r="B19" s="212">
        <v>0.56165659427642822</v>
      </c>
      <c r="C19" s="212">
        <v>0.41913467645645142</v>
      </c>
      <c r="D19" s="212">
        <v>-8.9487791061401367</v>
      </c>
      <c r="E19" s="212" t="s">
        <v>31</v>
      </c>
      <c r="F19" s="212" t="s">
        <v>31</v>
      </c>
      <c r="G19" s="212" t="s">
        <v>31</v>
      </c>
    </row>
    <row r="20" spans="1:7" s="189" customFormat="1" ht="15" customHeight="1" x14ac:dyDescent="0.25">
      <c r="A20" s="183" t="s">
        <v>45</v>
      </c>
      <c r="B20" s="209">
        <v>0.26203277707099915</v>
      </c>
      <c r="C20" s="209">
        <v>0.61357474327087402</v>
      </c>
      <c r="D20" s="209">
        <v>-8.4304046630859375</v>
      </c>
      <c r="E20" s="209" t="s">
        <v>31</v>
      </c>
      <c r="F20" s="209" t="s">
        <v>31</v>
      </c>
      <c r="G20" s="209" t="s">
        <v>31</v>
      </c>
    </row>
    <row r="21" spans="1:7" s="189" customFormat="1" ht="15" customHeight="1" x14ac:dyDescent="0.25">
      <c r="A21" s="198" t="s">
        <v>46</v>
      </c>
      <c r="B21" s="214">
        <v>0.70132201910018921</v>
      </c>
      <c r="C21" s="214">
        <v>1.0963246822357178</v>
      </c>
      <c r="D21" s="214">
        <v>-8.9034128189086914</v>
      </c>
      <c r="E21" s="214">
        <v>6</v>
      </c>
      <c r="F21" s="214">
        <v>-8.4682579040527344</v>
      </c>
      <c r="G21" s="214">
        <v>-3.4376175403594971</v>
      </c>
    </row>
    <row r="22" spans="1:7" s="189" customFormat="1" ht="15" customHeight="1" x14ac:dyDescent="0.25">
      <c r="A22" s="197" t="s">
        <v>47</v>
      </c>
      <c r="B22" s="252">
        <v>1.1625787019729614</v>
      </c>
      <c r="C22" s="252">
        <v>0.46786487102508545</v>
      </c>
      <c r="D22" s="252">
        <v>-9.0497407913208008</v>
      </c>
      <c r="E22" s="252">
        <v>6.9</v>
      </c>
      <c r="F22" s="252">
        <v>-4.504453182220459</v>
      </c>
      <c r="G22" s="252">
        <v>-2.7741730213165283</v>
      </c>
    </row>
    <row r="23" spans="1:7" ht="15" customHeight="1" x14ac:dyDescent="0.25">
      <c r="A23" s="180" t="s">
        <v>48</v>
      </c>
      <c r="B23" s="212">
        <v>-0.10109546035528183</v>
      </c>
      <c r="C23" s="212">
        <v>0.55799758434295654</v>
      </c>
      <c r="D23" s="212">
        <v>-8.0736417770385742</v>
      </c>
      <c r="E23" s="212" t="s">
        <v>31</v>
      </c>
      <c r="F23" s="212" t="s">
        <v>31</v>
      </c>
      <c r="G23" s="212" t="s">
        <v>31</v>
      </c>
    </row>
    <row r="24" spans="1:7" ht="15" customHeight="1" x14ac:dyDescent="0.25">
      <c r="A24" s="183" t="s">
        <v>49</v>
      </c>
      <c r="B24" s="209">
        <v>1.1494624614715576</v>
      </c>
      <c r="C24" s="209">
        <v>1.1588078737258911</v>
      </c>
      <c r="D24" s="209">
        <v>-8.6911802291870117</v>
      </c>
      <c r="E24" s="209" t="s">
        <v>31</v>
      </c>
      <c r="F24" s="209" t="s">
        <v>31</v>
      </c>
      <c r="G24" s="209" t="s">
        <v>31</v>
      </c>
    </row>
    <row r="25" spans="1:7" ht="15" customHeight="1" x14ac:dyDescent="0.25">
      <c r="A25" s="180" t="s">
        <v>50</v>
      </c>
      <c r="B25" s="212">
        <v>0.41986092925071716</v>
      </c>
      <c r="C25" s="212">
        <v>0.648598313331604</v>
      </c>
      <c r="D25" s="212">
        <v>-8.754481315612793</v>
      </c>
      <c r="E25" s="212" t="s">
        <v>31</v>
      </c>
      <c r="F25" s="212" t="s">
        <v>31</v>
      </c>
      <c r="G25" s="212" t="s">
        <v>31</v>
      </c>
    </row>
    <row r="26" spans="1:7" ht="15" customHeight="1" x14ac:dyDescent="0.25">
      <c r="A26" s="183" t="s">
        <v>51</v>
      </c>
      <c r="B26" s="209">
        <v>1.0027341842651367</v>
      </c>
      <c r="C26" s="209">
        <v>-7.1710683405399323E-2</v>
      </c>
      <c r="D26" s="209">
        <v>-8.2754173278808594</v>
      </c>
      <c r="E26" s="209" t="s">
        <v>31</v>
      </c>
      <c r="F26" s="209" t="s">
        <v>31</v>
      </c>
      <c r="G26" s="209" t="s">
        <v>31</v>
      </c>
    </row>
    <row r="27" spans="1:7" ht="15" customHeight="1" x14ac:dyDescent="0.25">
      <c r="A27" s="180" t="s">
        <v>52</v>
      </c>
      <c r="B27" s="212">
        <v>2.7552452087402344</v>
      </c>
      <c r="C27" s="212">
        <v>-1.4929451942443848</v>
      </c>
      <c r="D27" s="212">
        <v>-8.4347286224365234</v>
      </c>
      <c r="E27" s="212" t="s">
        <v>31</v>
      </c>
      <c r="F27" s="212" t="s">
        <v>31</v>
      </c>
      <c r="G27" s="212" t="s">
        <v>31</v>
      </c>
    </row>
    <row r="28" spans="1:7" ht="15" customHeight="1" x14ac:dyDescent="0.25">
      <c r="A28" s="183" t="s">
        <v>53</v>
      </c>
      <c r="B28" s="209">
        <v>-0.99328386783599854</v>
      </c>
      <c r="C28" s="209">
        <v>-0.11231819540262222</v>
      </c>
      <c r="D28" s="209">
        <v>-8.8262577056884766</v>
      </c>
      <c r="E28" s="209" t="s">
        <v>31</v>
      </c>
      <c r="F28" s="209" t="s">
        <v>31</v>
      </c>
      <c r="G28" s="209" t="s">
        <v>31</v>
      </c>
    </row>
    <row r="29" spans="1:7" ht="15" customHeight="1" x14ac:dyDescent="0.25">
      <c r="A29" s="180" t="s">
        <v>54</v>
      </c>
      <c r="B29" s="212">
        <v>-1.0196558237075806</v>
      </c>
      <c r="C29" s="212">
        <v>-5.9546813368797302E-2</v>
      </c>
      <c r="D29" s="212">
        <v>-8.2102060317993164</v>
      </c>
      <c r="E29" s="212" t="s">
        <v>31</v>
      </c>
      <c r="F29" s="212" t="s">
        <v>31</v>
      </c>
      <c r="G29" s="212" t="s">
        <v>31</v>
      </c>
    </row>
    <row r="30" spans="1:7" s="189" customFormat="1" ht="15" customHeight="1" x14ac:dyDescent="0.25">
      <c r="A30" s="183" t="s">
        <v>55</v>
      </c>
      <c r="B30" s="209">
        <v>0.1621478796005249</v>
      </c>
      <c r="C30" s="209">
        <v>1.1962542533874512</v>
      </c>
      <c r="D30" s="209">
        <v>-9.5923118591308594</v>
      </c>
      <c r="E30" s="209" t="s">
        <v>31</v>
      </c>
      <c r="F30" s="209" t="s">
        <v>31</v>
      </c>
      <c r="G30" s="209" t="s">
        <v>31</v>
      </c>
    </row>
    <row r="31" spans="1:7" s="189" customFormat="1" ht="15" customHeight="1" x14ac:dyDescent="0.25">
      <c r="A31" s="198" t="s">
        <v>56</v>
      </c>
      <c r="B31" s="214">
        <v>0.10092828422784805</v>
      </c>
      <c r="C31" s="214">
        <v>0.26506510376930237</v>
      </c>
      <c r="D31" s="214">
        <v>-8.5528831481933594</v>
      </c>
      <c r="E31" s="214">
        <v>5.8</v>
      </c>
      <c r="F31" s="214">
        <v>-13.146820068359375</v>
      </c>
      <c r="G31" s="214">
        <v>-3.2489504814147949</v>
      </c>
    </row>
    <row r="32" spans="1:7" ht="15" customHeight="1" x14ac:dyDescent="0.25">
      <c r="A32" s="197" t="s">
        <v>57</v>
      </c>
      <c r="B32" s="252">
        <v>0.92581683397293091</v>
      </c>
      <c r="C32" s="252">
        <v>0.41027826070785522</v>
      </c>
      <c r="D32" s="252">
        <v>-8.9385919570922852</v>
      </c>
      <c r="E32" s="252">
        <v>6.6</v>
      </c>
      <c r="F32" s="252">
        <v>-6.5779271125793457</v>
      </c>
      <c r="G32" s="252">
        <v>-2.9285390377044678</v>
      </c>
    </row>
    <row r="33" spans="1:7" ht="6" customHeight="1" thickBot="1" x14ac:dyDescent="0.3">
      <c r="A33" s="201"/>
      <c r="B33" s="201"/>
      <c r="C33" s="201"/>
      <c r="D33" s="201"/>
      <c r="E33" s="201"/>
      <c r="F33" s="201"/>
      <c r="G33" s="201"/>
    </row>
    <row r="34" spans="1:7" ht="29.25" customHeight="1" x14ac:dyDescent="0.25">
      <c r="A34" s="404" t="s">
        <v>58</v>
      </c>
      <c r="B34" s="404"/>
      <c r="C34" s="404"/>
      <c r="D34" s="404"/>
      <c r="E34" s="404"/>
      <c r="F34" s="404"/>
      <c r="G34" s="404"/>
    </row>
    <row r="36" spans="1:7" ht="14.1" customHeight="1" x14ac:dyDescent="0.25">
      <c r="B36" s="202"/>
      <c r="C36" s="202"/>
      <c r="D36" s="202"/>
      <c r="E36" s="202"/>
      <c r="F36" s="202"/>
    </row>
    <row r="37" spans="1:7" ht="14.1" customHeight="1" x14ac:dyDescent="0.25">
      <c r="B37" s="202"/>
      <c r="C37" s="202"/>
      <c r="D37" s="202"/>
      <c r="E37" s="202"/>
      <c r="F37" s="202"/>
    </row>
    <row r="38" spans="1:7" ht="14.1" customHeight="1" x14ac:dyDescent="0.25">
      <c r="B38" s="202"/>
      <c r="C38" s="202"/>
      <c r="D38" s="202"/>
      <c r="E38" s="202"/>
      <c r="F38" s="202"/>
    </row>
    <row r="39" spans="1:7" ht="14.1" customHeight="1" x14ac:dyDescent="0.25">
      <c r="B39" s="202"/>
      <c r="C39" s="202"/>
      <c r="D39" s="202"/>
      <c r="E39" s="202"/>
      <c r="F39" s="202"/>
    </row>
    <row r="40" spans="1:7" ht="14.1" customHeight="1" x14ac:dyDescent="0.25">
      <c r="B40" s="202"/>
      <c r="C40" s="202"/>
      <c r="D40" s="202"/>
      <c r="E40" s="202"/>
      <c r="F40" s="202"/>
    </row>
    <row r="41" spans="1:7" ht="14.1" customHeight="1" x14ac:dyDescent="0.25">
      <c r="B41" s="204"/>
      <c r="C41" s="204"/>
      <c r="D41" s="204"/>
      <c r="E41" s="204"/>
      <c r="F41" s="204"/>
    </row>
    <row r="42" spans="1:7" ht="14.1" customHeight="1" x14ac:dyDescent="0.25">
      <c r="B42" s="202"/>
      <c r="C42" s="202"/>
      <c r="D42" s="202"/>
      <c r="E42" s="202"/>
      <c r="F42" s="202"/>
    </row>
    <row r="43" spans="1:7" ht="14.1" customHeight="1" x14ac:dyDescent="0.25">
      <c r="B43" s="202"/>
      <c r="C43" s="202"/>
      <c r="D43" s="202"/>
      <c r="E43" s="202"/>
      <c r="F43" s="202"/>
    </row>
    <row r="44" spans="1:7" ht="14.1" customHeight="1" x14ac:dyDescent="0.25">
      <c r="B44" s="202"/>
      <c r="C44" s="202"/>
      <c r="D44" s="202"/>
      <c r="E44" s="202"/>
      <c r="F44" s="202"/>
    </row>
    <row r="45" spans="1:7" ht="14.1" customHeight="1" x14ac:dyDescent="0.25">
      <c r="B45" s="202"/>
      <c r="C45" s="202"/>
      <c r="D45" s="202"/>
      <c r="E45" s="202"/>
      <c r="F45" s="202"/>
    </row>
    <row r="46" spans="1:7" ht="14.1" customHeight="1" x14ac:dyDescent="0.25">
      <c r="B46" s="204"/>
      <c r="C46" s="204"/>
      <c r="D46" s="204"/>
      <c r="E46" s="204"/>
      <c r="F46" s="204"/>
    </row>
    <row r="47" spans="1:7" ht="14.1" customHeight="1" x14ac:dyDescent="0.25">
      <c r="B47" s="204"/>
      <c r="C47" s="204"/>
      <c r="D47" s="204"/>
      <c r="E47" s="204"/>
      <c r="F47" s="204"/>
    </row>
    <row r="48" spans="1:7" ht="14.1" customHeight="1" x14ac:dyDescent="0.25">
      <c r="B48" s="202"/>
      <c r="C48" s="202"/>
      <c r="D48" s="202"/>
      <c r="E48" s="202"/>
      <c r="F48" s="202"/>
    </row>
    <row r="49" spans="2:6" ht="14.1" customHeight="1" x14ac:dyDescent="0.25">
      <c r="B49" s="202"/>
      <c r="C49" s="202"/>
      <c r="D49" s="202"/>
      <c r="E49" s="202"/>
      <c r="F49" s="202"/>
    </row>
    <row r="50" spans="2:6" ht="14.1" customHeight="1" x14ac:dyDescent="0.25">
      <c r="B50" s="202"/>
      <c r="C50" s="202"/>
      <c r="D50" s="202"/>
      <c r="E50" s="202"/>
      <c r="F50" s="202"/>
    </row>
    <row r="51" spans="2:6" ht="14.1" customHeight="1" x14ac:dyDescent="0.25">
      <c r="B51" s="202"/>
      <c r="C51" s="202"/>
      <c r="D51" s="202"/>
      <c r="E51" s="202"/>
      <c r="F51" s="202"/>
    </row>
    <row r="52" spans="2:6" ht="14.1" customHeight="1" x14ac:dyDescent="0.25">
      <c r="B52" s="202"/>
      <c r="C52" s="202"/>
      <c r="D52" s="202"/>
      <c r="E52" s="202"/>
      <c r="F52" s="202"/>
    </row>
    <row r="53" spans="2:6" ht="14.1" customHeight="1" x14ac:dyDescent="0.25">
      <c r="B53" s="202"/>
      <c r="C53" s="202"/>
      <c r="D53" s="202"/>
      <c r="E53" s="202"/>
      <c r="F53" s="202"/>
    </row>
    <row r="54" spans="2:6" ht="14.1" customHeight="1" x14ac:dyDescent="0.25">
      <c r="B54" s="202"/>
      <c r="C54" s="202"/>
      <c r="D54" s="202"/>
      <c r="E54" s="202"/>
      <c r="F54" s="202"/>
    </row>
    <row r="55" spans="2:6" ht="14.1" customHeight="1" x14ac:dyDescent="0.25">
      <c r="B55" s="202"/>
      <c r="C55" s="202"/>
      <c r="D55" s="202"/>
      <c r="E55" s="202"/>
      <c r="F55" s="202"/>
    </row>
    <row r="56" spans="2:6" ht="14.1" customHeight="1" x14ac:dyDescent="0.25">
      <c r="B56" s="204"/>
      <c r="C56" s="204"/>
      <c r="D56" s="204"/>
      <c r="E56" s="204"/>
      <c r="F56" s="204"/>
    </row>
    <row r="57" spans="2:6" ht="14.1" customHeight="1" x14ac:dyDescent="0.25">
      <c r="B57" s="204"/>
      <c r="C57" s="204"/>
      <c r="D57" s="204"/>
      <c r="E57" s="204"/>
      <c r="F57" s="204"/>
    </row>
  </sheetData>
  <mergeCells count="4">
    <mergeCell ref="A1:G1"/>
    <mergeCell ref="A2:G2"/>
    <mergeCell ref="A3:G3"/>
    <mergeCell ref="A34:G34"/>
  </mergeCells>
  <printOptions horizontalCentered="1"/>
  <pageMargins left="0.25" right="0.25" top="0.75" bottom="0.75" header="0.3" footer="0.3"/>
  <pageSetup paperSize="9" orientation="portrait" cellComments="atEn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zoomScaleNormal="100" zoomScaleSheetLayoutView="100" workbookViewId="0">
      <selection activeCell="J23" sqref="J23"/>
    </sheetView>
  </sheetViews>
  <sheetFormatPr defaultColWidth="5.140625" defaultRowHeight="14.1" customHeight="1" x14ac:dyDescent="0.25"/>
  <cols>
    <col min="1" max="1" width="23" style="330" customWidth="1"/>
    <col min="2" max="7" width="12.42578125" style="330" customWidth="1"/>
    <col min="8" max="9" width="1" style="330" customWidth="1"/>
    <col min="10" max="25" width="15.42578125" style="330" customWidth="1"/>
    <col min="26" max="16384" width="5.140625" style="330"/>
  </cols>
  <sheetData>
    <row r="1" spans="1:21" ht="14.1" customHeight="1" thickBot="1" x14ac:dyDescent="0.3">
      <c r="A1" s="415" t="s">
        <v>140</v>
      </c>
      <c r="B1" s="415"/>
      <c r="C1" s="415"/>
      <c r="D1" s="415"/>
      <c r="E1" s="415"/>
      <c r="F1" s="415"/>
      <c r="G1" s="415"/>
    </row>
    <row r="2" spans="1:21" ht="14.1" customHeight="1" x14ac:dyDescent="0.25">
      <c r="A2" s="449" t="s">
        <v>7</v>
      </c>
      <c r="B2" s="449"/>
      <c r="C2" s="449"/>
      <c r="D2" s="449"/>
      <c r="E2" s="449"/>
      <c r="F2" s="449"/>
      <c r="G2" s="449"/>
    </row>
    <row r="3" spans="1:21" ht="14.1" customHeight="1" x14ac:dyDescent="0.25">
      <c r="A3" s="450" t="s">
        <v>132</v>
      </c>
      <c r="B3" s="450"/>
      <c r="C3" s="450"/>
      <c r="D3" s="450"/>
      <c r="E3" s="450"/>
      <c r="F3" s="450"/>
      <c r="G3" s="450"/>
    </row>
    <row r="4" spans="1:21" ht="15" customHeight="1" x14ac:dyDescent="0.25">
      <c r="A4" s="451" t="s">
        <v>141</v>
      </c>
      <c r="B4" s="451" t="s">
        <v>142</v>
      </c>
      <c r="C4" s="451"/>
      <c r="D4" s="451" t="s">
        <v>143</v>
      </c>
      <c r="E4" s="451"/>
      <c r="F4" s="451" t="s">
        <v>144</v>
      </c>
      <c r="G4" s="451"/>
    </row>
    <row r="5" spans="1:21" ht="24.95" customHeight="1" x14ac:dyDescent="0.25">
      <c r="A5" s="451"/>
      <c r="B5" s="331" t="s">
        <v>145</v>
      </c>
      <c r="C5" s="331" t="s">
        <v>146</v>
      </c>
      <c r="D5" s="331" t="s">
        <v>147</v>
      </c>
      <c r="E5" s="331" t="s">
        <v>146</v>
      </c>
      <c r="F5" s="331" t="s">
        <v>147</v>
      </c>
      <c r="G5" s="331" t="s">
        <v>146</v>
      </c>
    </row>
    <row r="6" spans="1:21" ht="3.95" customHeight="1" x14ac:dyDescent="0.25">
      <c r="A6" s="329"/>
      <c r="B6" s="329"/>
      <c r="C6" s="329"/>
      <c r="D6" s="329"/>
      <c r="E6" s="329"/>
      <c r="F6" s="329"/>
      <c r="G6" s="329"/>
    </row>
    <row r="7" spans="1:21" ht="15" customHeight="1" x14ac:dyDescent="0.25">
      <c r="A7" s="332" t="s">
        <v>30</v>
      </c>
      <c r="B7" s="333">
        <v>16.403829255998858</v>
      </c>
      <c r="C7" s="333">
        <v>10.477614449999994</v>
      </c>
      <c r="D7" s="333">
        <v>14.791164104095778</v>
      </c>
      <c r="E7" s="333">
        <v>9.8806824099999968</v>
      </c>
      <c r="F7" s="333">
        <v>17.549162414765096</v>
      </c>
      <c r="G7" s="333">
        <v>10.945203519999991</v>
      </c>
      <c r="P7" s="334"/>
      <c r="Q7" s="334"/>
      <c r="R7" s="334"/>
      <c r="S7" s="334"/>
      <c r="T7" s="334"/>
      <c r="U7" s="334"/>
    </row>
    <row r="8" spans="1:21" ht="15" customHeight="1" x14ac:dyDescent="0.25">
      <c r="A8" s="330" t="s">
        <v>32</v>
      </c>
      <c r="B8" s="335">
        <v>5.7269794799134077</v>
      </c>
      <c r="C8" s="335">
        <v>9.8220251499999911</v>
      </c>
      <c r="D8" s="335">
        <v>5.3436542569162304</v>
      </c>
      <c r="E8" s="335">
        <v>9.5269265600000033</v>
      </c>
      <c r="F8" s="335">
        <v>7.6493330362376932</v>
      </c>
      <c r="G8" s="335">
        <v>10.034377979999999</v>
      </c>
      <c r="P8" s="334"/>
      <c r="Q8" s="334"/>
      <c r="R8" s="334"/>
      <c r="S8" s="334"/>
      <c r="T8" s="334"/>
      <c r="U8" s="334"/>
    </row>
    <row r="9" spans="1:21" ht="15" customHeight="1" x14ac:dyDescent="0.25">
      <c r="A9" s="332" t="s">
        <v>33</v>
      </c>
      <c r="B9" s="333">
        <v>12.833151833559286</v>
      </c>
      <c r="C9" s="333">
        <v>10.25648641000001</v>
      </c>
      <c r="D9" s="333">
        <v>13.344049635037148</v>
      </c>
      <c r="E9" s="333">
        <v>10.035180399999998</v>
      </c>
      <c r="F9" s="333">
        <v>12.150040218463198</v>
      </c>
      <c r="G9" s="333">
        <v>10.415083580000006</v>
      </c>
      <c r="P9" s="334"/>
      <c r="Q9" s="334"/>
      <c r="R9" s="334"/>
      <c r="S9" s="334"/>
      <c r="T9" s="334"/>
      <c r="U9" s="334"/>
    </row>
    <row r="10" spans="1:21" ht="15" customHeight="1" x14ac:dyDescent="0.25">
      <c r="A10" s="330" t="s">
        <v>34</v>
      </c>
      <c r="B10" s="335">
        <v>2.7369604195299546</v>
      </c>
      <c r="C10" s="335">
        <v>10.414117919999999</v>
      </c>
      <c r="D10" s="335">
        <v>0.35919492018372523</v>
      </c>
      <c r="E10" s="335">
        <v>9.7230992999999941</v>
      </c>
      <c r="F10" s="335">
        <v>-0.72981982548498969</v>
      </c>
      <c r="G10" s="335">
        <v>10.796993609999994</v>
      </c>
      <c r="P10" s="334"/>
      <c r="Q10" s="334"/>
      <c r="R10" s="334"/>
      <c r="S10" s="334"/>
      <c r="T10" s="334"/>
      <c r="U10" s="334"/>
    </row>
    <row r="11" spans="1:21" s="338" customFormat="1" ht="15" customHeight="1" x14ac:dyDescent="0.25">
      <c r="A11" s="336" t="s">
        <v>35</v>
      </c>
      <c r="B11" s="337">
        <v>13.284646793907751</v>
      </c>
      <c r="C11" s="337">
        <v>10.318509120000009</v>
      </c>
      <c r="D11" s="337">
        <v>13.29758128133296</v>
      </c>
      <c r="E11" s="337">
        <v>9.9810357399999994</v>
      </c>
      <c r="F11" s="337">
        <v>12.78868075475501</v>
      </c>
      <c r="G11" s="337">
        <v>10.564082730000003</v>
      </c>
      <c r="P11" s="334"/>
      <c r="Q11" s="334"/>
      <c r="R11" s="334"/>
      <c r="S11" s="334"/>
      <c r="T11" s="334"/>
      <c r="U11" s="334"/>
    </row>
    <row r="12" spans="1:21" s="338" customFormat="1" ht="15" customHeight="1" x14ac:dyDescent="0.25">
      <c r="A12" s="330" t="s">
        <v>36</v>
      </c>
      <c r="B12" s="335">
        <v>12.67242340843886</v>
      </c>
      <c r="C12" s="335">
        <v>10.425715550000003</v>
      </c>
      <c r="D12" s="335">
        <v>8.7208164258940855</v>
      </c>
      <c r="E12" s="335">
        <v>10.329624640000002</v>
      </c>
      <c r="F12" s="335">
        <v>18.702816059048732</v>
      </c>
      <c r="G12" s="335">
        <v>10.573015180000001</v>
      </c>
      <c r="P12" s="334"/>
      <c r="Q12" s="334"/>
      <c r="R12" s="334"/>
      <c r="S12" s="334"/>
      <c r="T12" s="334"/>
      <c r="U12" s="334"/>
    </row>
    <row r="13" spans="1:21" ht="15" customHeight="1" x14ac:dyDescent="0.25">
      <c r="A13" s="332" t="s">
        <v>37</v>
      </c>
      <c r="B13" s="333">
        <v>22.521678200833108</v>
      </c>
      <c r="C13" s="333">
        <v>10.445415260000001</v>
      </c>
      <c r="D13" s="333">
        <v>19.095233010978397</v>
      </c>
      <c r="E13" s="333">
        <v>10.357484210000001</v>
      </c>
      <c r="F13" s="333">
        <v>25.353906020633275</v>
      </c>
      <c r="G13" s="333">
        <v>10.524730929999993</v>
      </c>
      <c r="P13" s="334"/>
      <c r="Q13" s="334"/>
      <c r="R13" s="334"/>
      <c r="S13" s="334"/>
      <c r="T13" s="334"/>
      <c r="U13" s="334"/>
    </row>
    <row r="14" spans="1:21" ht="15" customHeight="1" x14ac:dyDescent="0.25">
      <c r="A14" s="330" t="s">
        <v>38</v>
      </c>
      <c r="B14" s="335">
        <v>11.957871579804035</v>
      </c>
      <c r="C14" s="335">
        <v>10.608137119999995</v>
      </c>
      <c r="D14" s="335">
        <v>14.07351669409258</v>
      </c>
      <c r="E14" s="335">
        <v>10.205989709999997</v>
      </c>
      <c r="F14" s="335">
        <v>9.7155612589558729</v>
      </c>
      <c r="G14" s="335">
        <v>10.911209580000003</v>
      </c>
      <c r="P14" s="334"/>
      <c r="Q14" s="334"/>
      <c r="R14" s="334"/>
      <c r="S14" s="334"/>
      <c r="T14" s="334"/>
      <c r="U14" s="334"/>
    </row>
    <row r="15" spans="1:21" ht="15" customHeight="1" x14ac:dyDescent="0.25">
      <c r="A15" s="332" t="s">
        <v>39</v>
      </c>
      <c r="B15" s="333">
        <v>17.780700949262496</v>
      </c>
      <c r="C15" s="333">
        <v>10.917966879999996</v>
      </c>
      <c r="D15" s="333">
        <v>10.020024763982228</v>
      </c>
      <c r="E15" s="333">
        <v>10.763253850000009</v>
      </c>
      <c r="F15" s="333">
        <v>23.131795282410582</v>
      </c>
      <c r="G15" s="333">
        <v>11.034778279999991</v>
      </c>
      <c r="P15" s="334"/>
      <c r="Q15" s="334"/>
      <c r="R15" s="334"/>
      <c r="S15" s="334"/>
      <c r="T15" s="334"/>
      <c r="U15" s="334"/>
    </row>
    <row r="16" spans="1:21" ht="15" customHeight="1" x14ac:dyDescent="0.25">
      <c r="A16" s="330" t="s">
        <v>40</v>
      </c>
      <c r="B16" s="335">
        <v>13.010549410305616</v>
      </c>
      <c r="C16" s="335">
        <v>10.39820735999999</v>
      </c>
      <c r="D16" s="335">
        <v>12.83831780966822</v>
      </c>
      <c r="E16" s="335">
        <v>9.9433231799999966</v>
      </c>
      <c r="F16" s="335">
        <v>12.48101533890782</v>
      </c>
      <c r="G16" s="335">
        <v>10.717242009999994</v>
      </c>
      <c r="P16" s="334"/>
      <c r="Q16" s="334"/>
      <c r="R16" s="334"/>
      <c r="S16" s="334"/>
      <c r="T16" s="334"/>
      <c r="U16" s="334"/>
    </row>
    <row r="17" spans="1:21" s="338" customFormat="1" ht="15" customHeight="1" x14ac:dyDescent="0.25">
      <c r="A17" s="336" t="s">
        <v>41</v>
      </c>
      <c r="B17" s="337">
        <v>13.262224625374074</v>
      </c>
      <c r="C17" s="337">
        <v>10.539152620000003</v>
      </c>
      <c r="D17" s="337">
        <v>13.063936897126327</v>
      </c>
      <c r="E17" s="337">
        <v>10.162499529999991</v>
      </c>
      <c r="F17" s="337">
        <v>12.882284779743514</v>
      </c>
      <c r="G17" s="337">
        <v>10.820571870000006</v>
      </c>
      <c r="P17" s="334"/>
      <c r="Q17" s="334"/>
      <c r="R17" s="334"/>
      <c r="S17" s="334"/>
      <c r="T17" s="334"/>
      <c r="U17" s="334"/>
    </row>
    <row r="18" spans="1:21" s="338" customFormat="1" ht="15" customHeight="1" x14ac:dyDescent="0.25">
      <c r="A18" s="330" t="s">
        <v>42</v>
      </c>
      <c r="B18" s="335">
        <v>14.021341055652403</v>
      </c>
      <c r="C18" s="335">
        <v>9.2417368300000025</v>
      </c>
      <c r="D18" s="335">
        <v>10.896579281081786</v>
      </c>
      <c r="E18" s="335">
        <v>9.9361213899999967</v>
      </c>
      <c r="F18" s="335">
        <v>14.453964398549978</v>
      </c>
      <c r="G18" s="335">
        <v>8.8935448800000039</v>
      </c>
      <c r="P18" s="334"/>
      <c r="Q18" s="334"/>
      <c r="R18" s="334"/>
      <c r="S18" s="334"/>
      <c r="T18" s="334"/>
      <c r="U18" s="334"/>
    </row>
    <row r="19" spans="1:21" ht="15" customHeight="1" x14ac:dyDescent="0.25">
      <c r="A19" s="332" t="s">
        <v>43</v>
      </c>
      <c r="B19" s="333">
        <v>10.902032949455688</v>
      </c>
      <c r="C19" s="333">
        <v>10.338498090000003</v>
      </c>
      <c r="D19" s="333">
        <v>9.2522016034016765</v>
      </c>
      <c r="E19" s="333">
        <v>9.5949062499999904</v>
      </c>
      <c r="F19" s="333">
        <v>12.227420043372828</v>
      </c>
      <c r="G19" s="333">
        <v>11.03263110999999</v>
      </c>
      <c r="P19" s="334"/>
      <c r="Q19" s="334"/>
      <c r="R19" s="334"/>
      <c r="S19" s="334"/>
      <c r="T19" s="334"/>
      <c r="U19" s="334"/>
    </row>
    <row r="20" spans="1:21" ht="15" customHeight="1" x14ac:dyDescent="0.25">
      <c r="A20" s="330" t="s">
        <v>44</v>
      </c>
      <c r="B20" s="335">
        <v>11.200468704368326</v>
      </c>
      <c r="C20" s="335">
        <v>10.522970060000002</v>
      </c>
      <c r="D20" s="335">
        <v>9.5821335390065663</v>
      </c>
      <c r="E20" s="335">
        <v>9.7156632999999992</v>
      </c>
      <c r="F20" s="335">
        <v>11.848070240860542</v>
      </c>
      <c r="G20" s="335">
        <v>11.213426920000003</v>
      </c>
      <c r="P20" s="334"/>
      <c r="Q20" s="334"/>
      <c r="R20" s="334"/>
      <c r="S20" s="334"/>
      <c r="T20" s="334"/>
      <c r="U20" s="334"/>
    </row>
    <row r="21" spans="1:21" ht="15" customHeight="1" x14ac:dyDescent="0.25">
      <c r="A21" s="332" t="s">
        <v>45</v>
      </c>
      <c r="B21" s="333">
        <v>7.0403199509738057</v>
      </c>
      <c r="C21" s="333">
        <v>10.084227239999999</v>
      </c>
      <c r="D21" s="333">
        <v>21.549804464855526</v>
      </c>
      <c r="E21" s="333">
        <v>9.3523360999999916</v>
      </c>
      <c r="F21" s="333">
        <v>-7.0766610647557187</v>
      </c>
      <c r="G21" s="333">
        <v>10.828160539999999</v>
      </c>
      <c r="P21" s="334"/>
      <c r="Q21" s="334"/>
      <c r="R21" s="334"/>
      <c r="S21" s="334"/>
      <c r="T21" s="334"/>
      <c r="U21" s="334"/>
    </row>
    <row r="22" spans="1:21" ht="15" customHeight="1" x14ac:dyDescent="0.25">
      <c r="A22" s="339" t="s">
        <v>46</v>
      </c>
      <c r="B22" s="340">
        <v>11.266725493003516</v>
      </c>
      <c r="C22" s="340">
        <v>9.739767119999998</v>
      </c>
      <c r="D22" s="340">
        <v>14.767559750648008</v>
      </c>
      <c r="E22" s="340">
        <v>9.6593732199999884</v>
      </c>
      <c r="F22" s="340">
        <v>8.317770092460087</v>
      </c>
      <c r="G22" s="340">
        <v>9.797878399999993</v>
      </c>
      <c r="P22" s="334"/>
      <c r="Q22" s="334"/>
      <c r="R22" s="334"/>
      <c r="S22" s="334"/>
      <c r="T22" s="334"/>
      <c r="U22" s="334"/>
    </row>
    <row r="23" spans="1:21" s="338" customFormat="1" ht="15" customHeight="1" x14ac:dyDescent="0.25">
      <c r="A23" s="336" t="s">
        <v>47</v>
      </c>
      <c r="B23" s="337">
        <v>12.852708549784486</v>
      </c>
      <c r="C23" s="337">
        <v>10.283343080000007</v>
      </c>
      <c r="D23" s="337">
        <v>13.516059570940509</v>
      </c>
      <c r="E23" s="337">
        <v>9.9858974700000047</v>
      </c>
      <c r="F23" s="337">
        <v>11.86855463283143</v>
      </c>
      <c r="G23" s="337">
        <v>10.500595439999994</v>
      </c>
      <c r="P23" s="334"/>
      <c r="Q23" s="334"/>
      <c r="R23" s="334"/>
      <c r="S23" s="334"/>
      <c r="T23" s="334"/>
      <c r="U23" s="334"/>
    </row>
    <row r="24" spans="1:21" s="338" customFormat="1" ht="15" customHeight="1" x14ac:dyDescent="0.25">
      <c r="A24" s="330" t="s">
        <v>48</v>
      </c>
      <c r="B24" s="335">
        <v>2.9232301644020353</v>
      </c>
      <c r="C24" s="335">
        <v>10.239261510000009</v>
      </c>
      <c r="D24" s="335">
        <v>2.9217686208091731</v>
      </c>
      <c r="E24" s="335">
        <v>9.6930414700000078</v>
      </c>
      <c r="F24" s="335">
        <v>3.7553407537813444</v>
      </c>
      <c r="G24" s="335">
        <v>10.894172590000007</v>
      </c>
      <c r="P24" s="334"/>
      <c r="Q24" s="334"/>
      <c r="R24" s="334"/>
      <c r="S24" s="334"/>
      <c r="T24" s="334"/>
      <c r="U24" s="334"/>
    </row>
    <row r="25" spans="1:21" ht="15" customHeight="1" x14ac:dyDescent="0.25">
      <c r="A25" s="332" t="s">
        <v>49</v>
      </c>
      <c r="B25" s="333">
        <v>17.505625995603257</v>
      </c>
      <c r="C25" s="333">
        <v>11.069994819999994</v>
      </c>
      <c r="D25" s="333">
        <v>25.036228192644707</v>
      </c>
      <c r="E25" s="333">
        <v>9.6652774300000068</v>
      </c>
      <c r="F25" s="333">
        <v>16.027789704278494</v>
      </c>
      <c r="G25" s="333">
        <v>11.611893599999989</v>
      </c>
      <c r="P25" s="334"/>
      <c r="Q25" s="334"/>
      <c r="R25" s="334"/>
      <c r="S25" s="334"/>
      <c r="T25" s="334"/>
      <c r="U25" s="334"/>
    </row>
    <row r="26" spans="1:21" ht="15" customHeight="1" x14ac:dyDescent="0.25">
      <c r="A26" s="330" t="s">
        <v>50</v>
      </c>
      <c r="B26" s="335">
        <v>8.1167979825214722</v>
      </c>
      <c r="C26" s="335">
        <v>9.9306532800000014</v>
      </c>
      <c r="D26" s="335">
        <v>4.4470695524428949</v>
      </c>
      <c r="E26" s="335">
        <v>9.7296808699999904</v>
      </c>
      <c r="F26" s="335">
        <v>9.2492916228511746</v>
      </c>
      <c r="G26" s="335">
        <v>10.043604160000008</v>
      </c>
      <c r="P26" s="334"/>
      <c r="Q26" s="334"/>
      <c r="R26" s="334"/>
      <c r="S26" s="334"/>
      <c r="T26" s="334"/>
      <c r="U26" s="334"/>
    </row>
    <row r="27" spans="1:21" ht="15" customHeight="1" x14ac:dyDescent="0.25">
      <c r="A27" s="332" t="s">
        <v>51</v>
      </c>
      <c r="B27" s="333">
        <v>-0.93302156590564511</v>
      </c>
      <c r="C27" s="333">
        <v>9.9625721600000041</v>
      </c>
      <c r="D27" s="333">
        <v>7.7782232881506319</v>
      </c>
      <c r="E27" s="333">
        <v>9.9103906699999911</v>
      </c>
      <c r="F27" s="333">
        <v>-8.0387660913727963</v>
      </c>
      <c r="G27" s="333">
        <v>10.002907650000004</v>
      </c>
      <c r="P27" s="334"/>
      <c r="Q27" s="334"/>
      <c r="R27" s="334"/>
      <c r="S27" s="334"/>
      <c r="T27" s="334"/>
      <c r="U27" s="334"/>
    </row>
    <row r="28" spans="1:21" ht="15" customHeight="1" x14ac:dyDescent="0.25">
      <c r="A28" s="330" t="s">
        <v>52</v>
      </c>
      <c r="B28" s="335">
        <v>-15.828655246014634</v>
      </c>
      <c r="C28" s="335">
        <v>11.30915242999999</v>
      </c>
      <c r="D28" s="335">
        <v>11.991238110594571</v>
      </c>
      <c r="E28" s="335">
        <v>10.26671884000001</v>
      </c>
      <c r="F28" s="335">
        <v>-34.963375969918161</v>
      </c>
      <c r="G28" s="335">
        <v>12.020194929999995</v>
      </c>
      <c r="P28" s="334"/>
      <c r="Q28" s="334"/>
      <c r="R28" s="334"/>
      <c r="S28" s="334"/>
      <c r="T28" s="334"/>
      <c r="U28" s="334"/>
    </row>
    <row r="29" spans="1:21" ht="15" customHeight="1" x14ac:dyDescent="0.25">
      <c r="A29" s="332" t="s">
        <v>53</v>
      </c>
      <c r="B29" s="333">
        <v>29.166387874546974</v>
      </c>
      <c r="C29" s="333">
        <v>9.9353592399999968</v>
      </c>
      <c r="D29" s="333">
        <v>33.363091458596728</v>
      </c>
      <c r="E29" s="333">
        <v>9.5096190700000083</v>
      </c>
      <c r="F29" s="333">
        <v>20.711345288259643</v>
      </c>
      <c r="G29" s="333">
        <v>10.201018759999991</v>
      </c>
      <c r="P29" s="334"/>
      <c r="Q29" s="334"/>
      <c r="R29" s="334"/>
      <c r="S29" s="334"/>
      <c r="T29" s="334"/>
      <c r="U29" s="334"/>
    </row>
    <row r="30" spans="1:21" ht="15" customHeight="1" x14ac:dyDescent="0.25">
      <c r="A30" s="330" t="s">
        <v>54</v>
      </c>
      <c r="B30" s="335">
        <v>16.994170342463132</v>
      </c>
      <c r="C30" s="335">
        <v>10.539295559999996</v>
      </c>
      <c r="D30" s="335">
        <v>16.618525468254152</v>
      </c>
      <c r="E30" s="335">
        <v>10.247836589999991</v>
      </c>
      <c r="F30" s="335">
        <v>7.6566524002347869</v>
      </c>
      <c r="G30" s="335">
        <v>10.693970210000003</v>
      </c>
      <c r="P30" s="334"/>
      <c r="Q30" s="334"/>
      <c r="R30" s="334"/>
      <c r="S30" s="334"/>
      <c r="T30" s="334"/>
      <c r="U30" s="334"/>
    </row>
    <row r="31" spans="1:21" ht="15" customHeight="1" x14ac:dyDescent="0.25">
      <c r="A31" s="332" t="s">
        <v>55</v>
      </c>
      <c r="B31" s="333">
        <v>33.852524122150562</v>
      </c>
      <c r="C31" s="333">
        <v>11.75237440000001</v>
      </c>
      <c r="D31" s="333">
        <v>58.837578137554573</v>
      </c>
      <c r="E31" s="333">
        <v>11.288261110000008</v>
      </c>
      <c r="F31" s="333">
        <v>13.824717696483191</v>
      </c>
      <c r="G31" s="333">
        <v>12.105564169999994</v>
      </c>
      <c r="P31" s="334"/>
      <c r="Q31" s="334"/>
      <c r="R31" s="334"/>
      <c r="S31" s="334"/>
      <c r="T31" s="334"/>
      <c r="U31" s="334"/>
    </row>
    <row r="32" spans="1:21" ht="15" customHeight="1" x14ac:dyDescent="0.25">
      <c r="A32" s="339" t="s">
        <v>56</v>
      </c>
      <c r="B32" s="340">
        <v>7.406819751062077</v>
      </c>
      <c r="C32" s="340">
        <v>10.432267710000009</v>
      </c>
      <c r="D32" s="340">
        <v>11.228314344102319</v>
      </c>
      <c r="E32" s="340">
        <v>10.032168380000005</v>
      </c>
      <c r="F32" s="340">
        <v>2.4297286142741958</v>
      </c>
      <c r="G32" s="340">
        <v>10.720247699999996</v>
      </c>
      <c r="P32" s="334"/>
      <c r="Q32" s="334"/>
      <c r="R32" s="334"/>
      <c r="S32" s="334"/>
      <c r="T32" s="334"/>
      <c r="U32" s="334"/>
    </row>
    <row r="33" spans="1:7" ht="4.5" customHeight="1" thickBot="1" x14ac:dyDescent="0.3">
      <c r="A33" s="341"/>
      <c r="B33" s="342"/>
      <c r="C33" s="342"/>
      <c r="D33" s="342"/>
      <c r="E33" s="342"/>
      <c r="F33" s="342"/>
      <c r="G33" s="342"/>
    </row>
    <row r="34" spans="1:7" s="338" customFormat="1" ht="88.5" customHeight="1" x14ac:dyDescent="0.25">
      <c r="A34" s="448" t="s">
        <v>148</v>
      </c>
      <c r="B34" s="448"/>
      <c r="C34" s="448"/>
      <c r="D34" s="448"/>
      <c r="E34" s="448"/>
      <c r="F34" s="448"/>
      <c r="G34" s="448"/>
    </row>
    <row r="35" spans="1:7" s="338" customFormat="1" ht="14.1" customHeight="1" x14ac:dyDescent="0.25"/>
  </sheetData>
  <mergeCells count="8">
    <mergeCell ref="A34:G34"/>
    <mergeCell ref="A1:G1"/>
    <mergeCell ref="A2:G2"/>
    <mergeCell ref="A3:G3"/>
    <mergeCell ref="A4:A5"/>
    <mergeCell ref="B4:C4"/>
    <mergeCell ref="D4:E4"/>
    <mergeCell ref="F4:G4"/>
  </mergeCells>
  <pageMargins left="0.25" right="0.25" top="0.75" bottom="0.75" header="0.3" footer="0.3"/>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2"/>
  <sheetViews>
    <sheetView zoomScaleNormal="100" zoomScaleSheetLayoutView="100" workbookViewId="0">
      <selection activeCell="A32" sqref="A32:J32"/>
    </sheetView>
  </sheetViews>
  <sheetFormatPr defaultColWidth="58.28515625" defaultRowHeight="14.1" customHeight="1" x14ac:dyDescent="0.2"/>
  <cols>
    <col min="1" max="1" width="14.28515625" style="343" customWidth="1"/>
    <col min="2" max="10" width="9.28515625" style="343" customWidth="1"/>
    <col min="11" max="12" width="1" style="343" customWidth="1"/>
    <col min="13" max="54" width="7.7109375" style="343" customWidth="1"/>
    <col min="55" max="16384" width="58.28515625" style="343"/>
  </cols>
  <sheetData>
    <row r="1" spans="1:32" ht="14.1" customHeight="1" thickBot="1" x14ac:dyDescent="0.25">
      <c r="A1" s="452" t="s">
        <v>149</v>
      </c>
      <c r="B1" s="452"/>
      <c r="C1" s="452"/>
      <c r="D1" s="452"/>
      <c r="E1" s="452"/>
      <c r="F1" s="452"/>
      <c r="G1" s="452"/>
      <c r="H1" s="452"/>
      <c r="I1" s="452"/>
      <c r="J1" s="452"/>
    </row>
    <row r="2" spans="1:32" ht="14.1" customHeight="1" x14ac:dyDescent="0.2">
      <c r="A2" s="449" t="s">
        <v>8</v>
      </c>
      <c r="B2" s="449"/>
      <c r="C2" s="449"/>
      <c r="D2" s="449"/>
      <c r="E2" s="449"/>
      <c r="F2" s="449"/>
      <c r="G2" s="449"/>
      <c r="H2" s="449"/>
      <c r="I2" s="449"/>
      <c r="J2" s="449"/>
      <c r="K2" s="344"/>
      <c r="L2" s="344"/>
    </row>
    <row r="3" spans="1:32" s="346" customFormat="1" ht="14.1" customHeight="1" x14ac:dyDescent="0.25">
      <c r="A3" s="450" t="s">
        <v>150</v>
      </c>
      <c r="B3" s="450"/>
      <c r="C3" s="450"/>
      <c r="D3" s="450"/>
      <c r="E3" s="450"/>
      <c r="F3" s="450"/>
      <c r="G3" s="450"/>
      <c r="H3" s="450"/>
      <c r="I3" s="450"/>
      <c r="J3" s="450"/>
      <c r="K3" s="345"/>
      <c r="L3" s="345"/>
    </row>
    <row r="4" spans="1:32" s="330" customFormat="1" ht="76.5" customHeight="1" x14ac:dyDescent="0.25">
      <c r="A4" s="331" t="s">
        <v>27</v>
      </c>
      <c r="B4" s="331" t="s">
        <v>151</v>
      </c>
      <c r="C4" s="331" t="s">
        <v>152</v>
      </c>
      <c r="D4" s="331" t="s">
        <v>153</v>
      </c>
      <c r="E4" s="331" t="s">
        <v>154</v>
      </c>
      <c r="F4" s="331" t="s">
        <v>155</v>
      </c>
      <c r="G4" s="331" t="s">
        <v>156</v>
      </c>
      <c r="H4" s="331" t="s">
        <v>157</v>
      </c>
      <c r="I4" s="331" t="s">
        <v>158</v>
      </c>
      <c r="J4" s="331" t="s">
        <v>142</v>
      </c>
    </row>
    <row r="5" spans="1:32" s="330" customFormat="1" ht="3.95" customHeight="1" x14ac:dyDescent="0.25">
      <c r="A5" s="454"/>
      <c r="B5" s="454"/>
      <c r="C5" s="454"/>
      <c r="D5" s="454"/>
      <c r="E5" s="454"/>
      <c r="F5" s="454"/>
      <c r="G5" s="454"/>
      <c r="H5" s="454"/>
      <c r="I5" s="454"/>
      <c r="J5" s="454"/>
    </row>
    <row r="6" spans="1:32" ht="15" customHeight="1" x14ac:dyDescent="0.25">
      <c r="A6" s="332" t="s">
        <v>30</v>
      </c>
      <c r="B6" s="347">
        <v>18.0859375</v>
      </c>
      <c r="C6" s="347">
        <v>26.30402946472168</v>
      </c>
      <c r="D6" s="347">
        <v>9.5780344009399414</v>
      </c>
      <c r="E6" s="347">
        <v>24.978078842163086</v>
      </c>
      <c r="F6" s="347">
        <v>9.1751909255981445</v>
      </c>
      <c r="G6" s="347">
        <v>26.666299819946289</v>
      </c>
      <c r="H6" s="347">
        <v>55.307846069335938</v>
      </c>
      <c r="I6" s="347">
        <v>24.89073371887207</v>
      </c>
      <c r="J6" s="347">
        <v>17.985435485839844</v>
      </c>
      <c r="M6"/>
      <c r="N6"/>
      <c r="O6"/>
      <c r="P6"/>
      <c r="Q6"/>
      <c r="R6"/>
      <c r="S6"/>
      <c r="T6"/>
      <c r="U6"/>
      <c r="V6"/>
      <c r="W6" s="348"/>
      <c r="X6" s="348"/>
      <c r="Y6" s="348"/>
      <c r="Z6" s="348"/>
      <c r="AA6" s="348"/>
      <c r="AB6" s="348"/>
      <c r="AC6" s="348"/>
      <c r="AD6" s="348"/>
      <c r="AE6" s="348"/>
      <c r="AF6" s="348"/>
    </row>
    <row r="7" spans="1:32" ht="15" customHeight="1" x14ac:dyDescent="0.25">
      <c r="A7" s="330" t="s">
        <v>32</v>
      </c>
      <c r="B7" s="349">
        <v>8.4319496154785156</v>
      </c>
      <c r="C7" s="349">
        <v>-25.486591339111328</v>
      </c>
      <c r="D7" s="349">
        <v>3.9194104671478271</v>
      </c>
      <c r="E7" s="349">
        <v>71.514778137207031</v>
      </c>
      <c r="F7" s="349">
        <v>25.544227600097656</v>
      </c>
      <c r="G7" s="349">
        <v>-3.4359567165374756</v>
      </c>
      <c r="H7" s="350" t="s">
        <v>159</v>
      </c>
      <c r="I7" s="349">
        <v>4.538813591003418</v>
      </c>
      <c r="J7" s="349">
        <v>45.856063842773438</v>
      </c>
      <c r="M7"/>
      <c r="N7"/>
      <c r="O7"/>
      <c r="P7"/>
      <c r="Q7"/>
      <c r="R7"/>
      <c r="S7"/>
      <c r="T7"/>
      <c r="U7"/>
      <c r="V7"/>
      <c r="W7" s="348"/>
      <c r="X7" s="348"/>
      <c r="Y7" s="348"/>
      <c r="Z7" s="348"/>
      <c r="AA7" s="348"/>
      <c r="AB7" s="348"/>
      <c r="AC7" s="348"/>
      <c r="AD7" s="348"/>
      <c r="AE7" s="348"/>
      <c r="AF7" s="348"/>
    </row>
    <row r="8" spans="1:32" ht="15" customHeight="1" x14ac:dyDescent="0.25">
      <c r="A8" s="332" t="s">
        <v>33</v>
      </c>
      <c r="B8" s="347">
        <v>20.611032485961914</v>
      </c>
      <c r="C8" s="347">
        <v>30.011510848999023</v>
      </c>
      <c r="D8" s="347">
        <v>22.006933212280273</v>
      </c>
      <c r="E8" s="347">
        <v>34.570003509521484</v>
      </c>
      <c r="F8" s="347">
        <v>12.246613502502441</v>
      </c>
      <c r="G8" s="347">
        <v>5.986882209777832</v>
      </c>
      <c r="H8" s="347">
        <v>182.49893188476563</v>
      </c>
      <c r="I8" s="347">
        <v>31.757688522338867</v>
      </c>
      <c r="J8" s="347">
        <v>22.099155426025391</v>
      </c>
      <c r="M8"/>
      <c r="N8"/>
      <c r="O8"/>
      <c r="P8"/>
      <c r="Q8"/>
      <c r="R8"/>
      <c r="S8"/>
      <c r="T8"/>
      <c r="U8"/>
      <c r="V8"/>
      <c r="W8" s="348"/>
      <c r="X8" s="348"/>
      <c r="Y8" s="348"/>
      <c r="Z8" s="348"/>
      <c r="AA8" s="348"/>
      <c r="AB8" s="348"/>
      <c r="AC8" s="348"/>
      <c r="AD8" s="348"/>
      <c r="AE8" s="348"/>
      <c r="AF8" s="348"/>
    </row>
    <row r="9" spans="1:32" ht="15" customHeight="1" x14ac:dyDescent="0.25">
      <c r="A9" s="330" t="s">
        <v>34</v>
      </c>
      <c r="B9" s="349">
        <v>13.45796012878418</v>
      </c>
      <c r="C9" s="349">
        <v>7.1404032707214355</v>
      </c>
      <c r="D9" s="349">
        <v>27.782100677490234</v>
      </c>
      <c r="E9" s="349">
        <v>45.451580047607422</v>
      </c>
      <c r="F9" s="349">
        <v>39.017013549804688</v>
      </c>
      <c r="G9" s="349">
        <v>68.457916259765625</v>
      </c>
      <c r="H9" s="349">
        <v>137.56784057617188</v>
      </c>
      <c r="I9" s="349">
        <v>36.406166076660156</v>
      </c>
      <c r="J9" s="349">
        <v>48.731517791748047</v>
      </c>
      <c r="M9"/>
      <c r="N9"/>
      <c r="O9"/>
      <c r="P9"/>
      <c r="Q9"/>
      <c r="R9"/>
      <c r="S9"/>
      <c r="T9"/>
      <c r="U9"/>
      <c r="V9"/>
      <c r="W9" s="348"/>
      <c r="X9" s="348"/>
      <c r="Y9" s="348"/>
      <c r="Z9" s="348"/>
      <c r="AA9" s="348"/>
      <c r="AB9" s="348"/>
      <c r="AC9" s="348"/>
      <c r="AD9" s="348"/>
      <c r="AE9" s="348"/>
      <c r="AF9" s="348"/>
    </row>
    <row r="10" spans="1:32" s="344" customFormat="1" ht="15" customHeight="1" x14ac:dyDescent="0.25">
      <c r="A10" s="336" t="s">
        <v>35</v>
      </c>
      <c r="B10" s="351">
        <v>19.193521499633789</v>
      </c>
      <c r="C10" s="351">
        <v>28.820930480957031</v>
      </c>
      <c r="D10" s="351">
        <v>19.719343185424805</v>
      </c>
      <c r="E10" s="351">
        <v>34.088645935058594</v>
      </c>
      <c r="F10" s="351">
        <v>12.165541648864746</v>
      </c>
      <c r="G10" s="351">
        <v>19.452774047851563</v>
      </c>
      <c r="H10" s="351">
        <v>132.54946899414063</v>
      </c>
      <c r="I10" s="351">
        <v>30.454673767089844</v>
      </c>
      <c r="J10" s="351">
        <v>22.097986221313477</v>
      </c>
      <c r="M10"/>
      <c r="N10"/>
      <c r="O10"/>
      <c r="P10"/>
      <c r="Q10"/>
      <c r="R10"/>
      <c r="S10"/>
      <c r="T10"/>
      <c r="U10"/>
      <c r="V10"/>
      <c r="W10" s="348"/>
      <c r="X10" s="348"/>
      <c r="Y10" s="348"/>
      <c r="Z10" s="348"/>
      <c r="AA10" s="348"/>
      <c r="AB10" s="348"/>
      <c r="AC10" s="348"/>
      <c r="AD10" s="348"/>
      <c r="AE10" s="348"/>
      <c r="AF10" s="348"/>
    </row>
    <row r="11" spans="1:32" ht="15" customHeight="1" x14ac:dyDescent="0.25">
      <c r="A11" s="330" t="s">
        <v>160</v>
      </c>
      <c r="B11" s="349">
        <v>15.409981727600098</v>
      </c>
      <c r="C11" s="349">
        <v>14.100222587585449</v>
      </c>
      <c r="D11" s="349">
        <v>19.875576019287109</v>
      </c>
      <c r="E11" s="349">
        <v>44.654609680175781</v>
      </c>
      <c r="F11" s="349">
        <v>17.718288421630859</v>
      </c>
      <c r="G11" s="349">
        <v>-5.381528377532959</v>
      </c>
      <c r="H11" s="349">
        <v>54.194587707519531</v>
      </c>
      <c r="I11" s="349">
        <v>16.901212692260742</v>
      </c>
      <c r="J11" s="349">
        <v>16.753473281860352</v>
      </c>
      <c r="M11"/>
      <c r="N11"/>
      <c r="O11"/>
      <c r="P11"/>
      <c r="Q11"/>
      <c r="R11"/>
      <c r="S11"/>
      <c r="T11"/>
      <c r="U11"/>
      <c r="V11"/>
      <c r="W11" s="348"/>
      <c r="X11" s="348"/>
      <c r="Y11" s="348"/>
      <c r="Z11" s="348"/>
      <c r="AA11" s="348"/>
      <c r="AB11" s="348"/>
      <c r="AC11" s="348"/>
      <c r="AD11" s="348"/>
      <c r="AE11" s="348"/>
      <c r="AF11" s="348"/>
    </row>
    <row r="12" spans="1:32" ht="15" customHeight="1" x14ac:dyDescent="0.25">
      <c r="A12" s="332" t="s">
        <v>38</v>
      </c>
      <c r="B12" s="347">
        <v>18.991567611694336</v>
      </c>
      <c r="C12" s="347">
        <v>16.366413116455078</v>
      </c>
      <c r="D12" s="347">
        <v>19.472112655639648</v>
      </c>
      <c r="E12" s="347">
        <v>33.014225006103516</v>
      </c>
      <c r="F12" s="347">
        <v>14.099446296691895</v>
      </c>
      <c r="G12" s="347">
        <v>23.275966644287109</v>
      </c>
      <c r="H12" s="347">
        <v>196.27183532714844</v>
      </c>
      <c r="I12" s="347">
        <v>25.754261016845703</v>
      </c>
      <c r="J12" s="347">
        <v>19.346731185913086</v>
      </c>
      <c r="M12"/>
      <c r="N12"/>
      <c r="O12"/>
      <c r="P12"/>
      <c r="Q12"/>
      <c r="R12"/>
      <c r="S12"/>
      <c r="T12"/>
      <c r="U12"/>
      <c r="V12"/>
      <c r="W12" s="348"/>
      <c r="X12" s="348"/>
      <c r="Y12" s="348"/>
      <c r="Z12" s="348"/>
      <c r="AA12" s="348"/>
      <c r="AB12" s="348"/>
      <c r="AC12" s="348"/>
      <c r="AD12" s="348"/>
      <c r="AE12" s="348"/>
      <c r="AF12" s="348"/>
    </row>
    <row r="13" spans="1:32" ht="15" customHeight="1" x14ac:dyDescent="0.25">
      <c r="A13" s="330" t="s">
        <v>39</v>
      </c>
      <c r="B13" s="349">
        <v>40.077964782714844</v>
      </c>
      <c r="C13" s="349">
        <v>19.956398010253906</v>
      </c>
      <c r="D13" s="349">
        <v>38.616245269775391</v>
      </c>
      <c r="E13" s="349">
        <v>41.265106201171875</v>
      </c>
      <c r="F13" s="349">
        <v>9.4522695541381836</v>
      </c>
      <c r="G13" s="349">
        <v>61.383575439453125</v>
      </c>
      <c r="H13" s="349">
        <v>189.98731994628906</v>
      </c>
      <c r="I13" s="349">
        <v>29.438386917114258</v>
      </c>
      <c r="J13" s="349">
        <v>30.781400680541992</v>
      </c>
      <c r="M13"/>
      <c r="N13"/>
      <c r="O13"/>
      <c r="P13"/>
      <c r="Q13"/>
      <c r="R13"/>
      <c r="S13"/>
      <c r="T13"/>
      <c r="U13"/>
      <c r="V13"/>
      <c r="W13" s="348"/>
      <c r="X13" s="348"/>
      <c r="Y13" s="348"/>
      <c r="Z13" s="348"/>
      <c r="AA13" s="348"/>
      <c r="AB13" s="348"/>
      <c r="AC13" s="348"/>
      <c r="AD13" s="348"/>
      <c r="AE13" s="348"/>
      <c r="AF13" s="348"/>
    </row>
    <row r="14" spans="1:32" ht="15" customHeight="1" x14ac:dyDescent="0.25">
      <c r="A14" s="332" t="s">
        <v>40</v>
      </c>
      <c r="B14" s="347">
        <v>17.888496398925781</v>
      </c>
      <c r="C14" s="347">
        <v>14.826841354370117</v>
      </c>
      <c r="D14" s="347">
        <v>35.173187255859375</v>
      </c>
      <c r="E14" s="347">
        <v>24.733848571777344</v>
      </c>
      <c r="F14" s="347">
        <v>10.003167152404785</v>
      </c>
      <c r="G14" s="347">
        <v>29.164506912231445</v>
      </c>
      <c r="H14" s="347">
        <v>-4.0748105049133301</v>
      </c>
      <c r="I14" s="347">
        <v>14.038143157958984</v>
      </c>
      <c r="J14" s="347">
        <v>19.682676315307617</v>
      </c>
      <c r="M14"/>
      <c r="N14"/>
      <c r="O14"/>
      <c r="P14"/>
      <c r="Q14"/>
      <c r="R14"/>
      <c r="S14"/>
      <c r="T14"/>
      <c r="U14"/>
      <c r="V14"/>
      <c r="W14" s="348"/>
      <c r="X14" s="348"/>
      <c r="Y14" s="348"/>
      <c r="Z14" s="348"/>
      <c r="AA14" s="348"/>
      <c r="AB14" s="348"/>
      <c r="AC14" s="348"/>
      <c r="AD14" s="348"/>
      <c r="AE14" s="348"/>
      <c r="AF14" s="348"/>
    </row>
    <row r="15" spans="1:32" s="344" customFormat="1" ht="15" customHeight="1" x14ac:dyDescent="0.25">
      <c r="A15" s="339" t="s">
        <v>41</v>
      </c>
      <c r="B15" s="352">
        <v>19.165924072265625</v>
      </c>
      <c r="C15" s="352">
        <v>16.167112350463867</v>
      </c>
      <c r="D15" s="352">
        <v>29.430788040161133</v>
      </c>
      <c r="E15" s="352">
        <v>32.943000793457031</v>
      </c>
      <c r="F15" s="352">
        <v>11.87692928314209</v>
      </c>
      <c r="G15" s="352">
        <v>28.545169830322266</v>
      </c>
      <c r="H15" s="352">
        <v>141.37750244140625</v>
      </c>
      <c r="I15" s="352">
        <v>21.29583740234375</v>
      </c>
      <c r="J15" s="352">
        <v>20.451675415039063</v>
      </c>
      <c r="M15"/>
      <c r="N15"/>
      <c r="O15"/>
      <c r="P15"/>
      <c r="Q15"/>
      <c r="R15"/>
      <c r="S15"/>
      <c r="T15"/>
      <c r="U15"/>
      <c r="V15"/>
      <c r="W15" s="348"/>
      <c r="X15" s="348"/>
      <c r="Y15" s="348"/>
      <c r="Z15" s="348"/>
      <c r="AA15" s="348"/>
      <c r="AB15" s="348"/>
      <c r="AC15" s="348"/>
      <c r="AD15" s="348"/>
      <c r="AE15" s="348"/>
      <c r="AF15" s="348"/>
    </row>
    <row r="16" spans="1:32" ht="15" customHeight="1" x14ac:dyDescent="0.25">
      <c r="A16" s="332" t="s">
        <v>42</v>
      </c>
      <c r="B16" s="347">
        <v>20.736474990844727</v>
      </c>
      <c r="C16" s="347">
        <v>21.409940719604492</v>
      </c>
      <c r="D16" s="347">
        <v>13.355326652526855</v>
      </c>
      <c r="E16" s="347">
        <v>-12.215672492980957</v>
      </c>
      <c r="F16" s="347">
        <v>0.21020455658435822</v>
      </c>
      <c r="G16" s="347">
        <v>1.7120351791381836</v>
      </c>
      <c r="H16" s="347">
        <v>-57.274570465087891</v>
      </c>
      <c r="I16" s="347">
        <v>27.924842834472656</v>
      </c>
      <c r="J16" s="347">
        <v>9.8841056823730469</v>
      </c>
      <c r="M16"/>
      <c r="N16"/>
      <c r="O16"/>
      <c r="P16"/>
      <c r="Q16"/>
      <c r="R16"/>
      <c r="S16"/>
      <c r="T16"/>
      <c r="U16"/>
      <c r="V16"/>
      <c r="W16" s="348"/>
      <c r="X16" s="348"/>
      <c r="Y16" s="348"/>
      <c r="Z16" s="348"/>
      <c r="AA16" s="348"/>
      <c r="AB16" s="348"/>
      <c r="AC16" s="348"/>
      <c r="AD16" s="348"/>
      <c r="AE16" s="348"/>
      <c r="AF16" s="348"/>
    </row>
    <row r="17" spans="1:32" ht="15" customHeight="1" x14ac:dyDescent="0.25">
      <c r="A17" s="330" t="s">
        <v>43</v>
      </c>
      <c r="B17" s="349">
        <v>27.889036178588867</v>
      </c>
      <c r="C17" s="349">
        <v>14.258018493652344</v>
      </c>
      <c r="D17" s="349">
        <v>10.307671546936035</v>
      </c>
      <c r="E17" s="349">
        <v>78.346733093261719</v>
      </c>
      <c r="F17" s="349">
        <v>20.955902099609375</v>
      </c>
      <c r="G17" s="349">
        <v>74.106552124023438</v>
      </c>
      <c r="H17" s="349">
        <v>53.194293975830078</v>
      </c>
      <c r="I17" s="349">
        <v>7.2995247840881348</v>
      </c>
      <c r="J17" s="349">
        <v>34.663188934326172</v>
      </c>
      <c r="M17"/>
      <c r="N17"/>
      <c r="O17"/>
      <c r="P17"/>
      <c r="Q17"/>
      <c r="R17"/>
      <c r="S17"/>
      <c r="T17"/>
      <c r="U17"/>
      <c r="V17"/>
      <c r="W17" s="348"/>
      <c r="X17" s="348"/>
      <c r="Y17" s="348"/>
      <c r="Z17" s="348"/>
      <c r="AA17" s="348"/>
      <c r="AB17" s="348"/>
      <c r="AC17" s="348"/>
      <c r="AD17" s="348"/>
      <c r="AE17" s="348"/>
      <c r="AF17" s="348"/>
    </row>
    <row r="18" spans="1:32" ht="15" customHeight="1" x14ac:dyDescent="0.25">
      <c r="A18" s="332" t="s">
        <v>44</v>
      </c>
      <c r="B18" s="347">
        <v>22.931022644042969</v>
      </c>
      <c r="C18" s="347">
        <v>22.980705261230469</v>
      </c>
      <c r="D18" s="347">
        <v>244.62844848632813</v>
      </c>
      <c r="E18" s="347">
        <v>33.262306213378906</v>
      </c>
      <c r="F18" s="347">
        <v>7.152367115020752</v>
      </c>
      <c r="G18" s="347">
        <v>123.18045806884766</v>
      </c>
      <c r="H18" s="347">
        <v>344.92593383789063</v>
      </c>
      <c r="I18" s="347">
        <v>24.811698913574219</v>
      </c>
      <c r="J18" s="347">
        <v>72.463020324707031</v>
      </c>
      <c r="M18"/>
      <c r="N18"/>
      <c r="O18"/>
      <c r="P18"/>
      <c r="Q18"/>
      <c r="R18"/>
      <c r="S18"/>
      <c r="T18"/>
      <c r="U18"/>
      <c r="V18"/>
      <c r="W18" s="348"/>
      <c r="X18" s="348"/>
      <c r="Y18" s="348"/>
      <c r="Z18" s="348"/>
      <c r="AA18" s="348"/>
      <c r="AB18" s="348"/>
      <c r="AC18" s="348"/>
      <c r="AD18" s="348"/>
      <c r="AE18" s="348"/>
      <c r="AF18" s="348"/>
    </row>
    <row r="19" spans="1:32" ht="15" customHeight="1" x14ac:dyDescent="0.25">
      <c r="A19" s="330" t="s">
        <v>45</v>
      </c>
      <c r="B19" s="349">
        <v>13.582009315490723</v>
      </c>
      <c r="C19" s="349">
        <v>12.294474601745605</v>
      </c>
      <c r="D19" s="349">
        <v>23.456205368041992</v>
      </c>
      <c r="E19" s="349">
        <v>-9.3771123886108398</v>
      </c>
      <c r="F19" s="349">
        <v>11.322327613830566</v>
      </c>
      <c r="G19" s="349">
        <v>-2.2247908115386963</v>
      </c>
      <c r="H19" s="349">
        <v>32.779449462890625</v>
      </c>
      <c r="I19" s="349">
        <v>60.603103637695313</v>
      </c>
      <c r="J19" s="349">
        <v>15.859759330749512</v>
      </c>
      <c r="M19"/>
      <c r="N19"/>
      <c r="O19"/>
      <c r="P19"/>
      <c r="Q19"/>
      <c r="R19"/>
      <c r="S19"/>
      <c r="T19"/>
      <c r="U19"/>
      <c r="V19"/>
      <c r="W19" s="348"/>
      <c r="X19" s="348"/>
      <c r="Y19" s="348"/>
      <c r="Z19" s="348"/>
      <c r="AA19" s="348"/>
      <c r="AB19" s="348"/>
      <c r="AC19" s="348"/>
      <c r="AD19" s="348"/>
      <c r="AE19" s="348"/>
      <c r="AF19" s="348"/>
    </row>
    <row r="20" spans="1:32" s="344" customFormat="1" ht="15" customHeight="1" x14ac:dyDescent="0.25">
      <c r="A20" s="336" t="s">
        <v>46</v>
      </c>
      <c r="B20" s="351">
        <v>20.065147399902344</v>
      </c>
      <c r="C20" s="351">
        <v>20.54136848449707</v>
      </c>
      <c r="D20" s="351">
        <v>43.002460479736328</v>
      </c>
      <c r="E20" s="351">
        <v>1.0450503826141357</v>
      </c>
      <c r="F20" s="351">
        <v>5.4304065704345703</v>
      </c>
      <c r="G20" s="351">
        <v>10.563106536865234</v>
      </c>
      <c r="H20" s="351">
        <v>13.752575874328613</v>
      </c>
      <c r="I20" s="351">
        <v>34.575164794921875</v>
      </c>
      <c r="J20" s="351">
        <v>21.081253051757813</v>
      </c>
      <c r="M20"/>
      <c r="N20"/>
      <c r="O20"/>
      <c r="P20"/>
      <c r="Q20"/>
      <c r="R20"/>
      <c r="S20"/>
      <c r="T20"/>
      <c r="U20"/>
      <c r="V20"/>
      <c r="W20" s="348"/>
      <c r="X20" s="348"/>
      <c r="Y20" s="348"/>
      <c r="Z20" s="348"/>
      <c r="AA20" s="348"/>
      <c r="AB20" s="348"/>
      <c r="AC20" s="348"/>
      <c r="AD20" s="348"/>
      <c r="AE20" s="348"/>
      <c r="AF20" s="348"/>
    </row>
    <row r="21" spans="1:32" ht="15" customHeight="1" x14ac:dyDescent="0.25">
      <c r="A21" s="330" t="s">
        <v>48</v>
      </c>
      <c r="B21" s="349">
        <v>15.748236656188965</v>
      </c>
      <c r="C21" s="349">
        <v>33.165935516357422</v>
      </c>
      <c r="D21" s="349">
        <v>38.758506774902344</v>
      </c>
      <c r="E21" s="349">
        <v>35.581901550292969</v>
      </c>
      <c r="F21" s="349">
        <v>4.6494135856628418</v>
      </c>
      <c r="G21" s="349">
        <v>-25.072160720825195</v>
      </c>
      <c r="H21" s="349">
        <v>-99.107818603515625</v>
      </c>
      <c r="I21" s="349">
        <v>21.032678604125977</v>
      </c>
      <c r="J21" s="349">
        <v>-0.84543401002883911</v>
      </c>
      <c r="M21"/>
      <c r="N21"/>
      <c r="O21"/>
      <c r="P21"/>
      <c r="Q21"/>
      <c r="R21"/>
      <c r="S21"/>
      <c r="T21"/>
      <c r="U21"/>
      <c r="V21"/>
      <c r="W21" s="348"/>
      <c r="X21" s="348"/>
      <c r="Y21" s="348"/>
      <c r="Z21" s="348"/>
      <c r="AA21" s="348"/>
      <c r="AB21" s="348"/>
      <c r="AC21" s="348"/>
      <c r="AD21" s="348"/>
      <c r="AE21" s="348"/>
      <c r="AF21" s="348"/>
    </row>
    <row r="22" spans="1:32" ht="15" customHeight="1" x14ac:dyDescent="0.25">
      <c r="A22" s="332" t="s">
        <v>49</v>
      </c>
      <c r="B22" s="347">
        <v>54.760944366455078</v>
      </c>
      <c r="C22" s="347">
        <v>0.81185120344161987</v>
      </c>
      <c r="D22" s="347">
        <v>30.930135726928711</v>
      </c>
      <c r="E22" s="347">
        <v>205.86647033691406</v>
      </c>
      <c r="F22" s="347">
        <v>15.138959884643555</v>
      </c>
      <c r="G22" s="347">
        <v>-48.039649963378906</v>
      </c>
      <c r="H22" s="347">
        <v>464.73318481445313</v>
      </c>
      <c r="I22" s="347">
        <v>-36.645168304443359</v>
      </c>
      <c r="J22" s="347">
        <v>-14.826796531677246</v>
      </c>
      <c r="M22"/>
      <c r="N22"/>
      <c r="O22"/>
      <c r="P22"/>
      <c r="Q22"/>
      <c r="R22"/>
      <c r="S22"/>
      <c r="T22"/>
      <c r="U22"/>
      <c r="V22"/>
      <c r="W22" s="348"/>
      <c r="X22" s="348"/>
      <c r="Y22" s="348"/>
      <c r="Z22" s="348"/>
      <c r="AA22" s="348"/>
      <c r="AB22" s="348"/>
      <c r="AC22" s="348"/>
      <c r="AD22" s="348"/>
      <c r="AE22" s="348"/>
      <c r="AF22" s="348"/>
    </row>
    <row r="23" spans="1:32" ht="15" customHeight="1" x14ac:dyDescent="0.25">
      <c r="A23" s="330" t="s">
        <v>50</v>
      </c>
      <c r="B23" s="349">
        <v>25.869855880737305</v>
      </c>
      <c r="C23" s="349">
        <v>20.450904846191406</v>
      </c>
      <c r="D23" s="349">
        <v>16.798162460327148</v>
      </c>
      <c r="E23" s="349">
        <v>34.157115936279297</v>
      </c>
      <c r="F23" s="349">
        <v>36.282302856445313</v>
      </c>
      <c r="G23" s="349">
        <v>32.681106567382813</v>
      </c>
      <c r="H23" s="349">
        <v>158.12989807128906</v>
      </c>
      <c r="I23" s="349">
        <v>36.198272705078125</v>
      </c>
      <c r="J23" s="349">
        <v>27.818023681640625</v>
      </c>
      <c r="M23"/>
      <c r="N23"/>
      <c r="O23"/>
      <c r="P23"/>
      <c r="Q23"/>
      <c r="R23"/>
      <c r="S23"/>
      <c r="T23"/>
      <c r="U23"/>
      <c r="V23"/>
      <c r="W23" s="348"/>
      <c r="X23" s="348"/>
      <c r="Y23" s="348"/>
      <c r="Z23" s="348"/>
      <c r="AA23" s="348"/>
      <c r="AB23" s="348"/>
      <c r="AC23" s="348"/>
      <c r="AD23" s="348"/>
      <c r="AE23" s="348"/>
      <c r="AF23" s="348"/>
    </row>
    <row r="24" spans="1:32" ht="15" customHeight="1" x14ac:dyDescent="0.25">
      <c r="A24" s="332" t="s">
        <v>51</v>
      </c>
      <c r="B24" s="347">
        <v>33.921840667724609</v>
      </c>
      <c r="C24" s="347">
        <v>28.628707885742188</v>
      </c>
      <c r="D24" s="347">
        <v>22.170392990112305</v>
      </c>
      <c r="E24" s="347">
        <v>61.221260070800781</v>
      </c>
      <c r="F24" s="347">
        <v>14.863839149475098</v>
      </c>
      <c r="G24" s="347">
        <v>1.0267890691757202</v>
      </c>
      <c r="H24" s="347">
        <v>66.930549621582031</v>
      </c>
      <c r="I24" s="347">
        <v>46.231502532958984</v>
      </c>
      <c r="J24" s="347">
        <v>24.735542297363281</v>
      </c>
      <c r="M24"/>
      <c r="N24"/>
      <c r="O24"/>
      <c r="P24"/>
      <c r="Q24"/>
      <c r="R24"/>
      <c r="S24"/>
      <c r="T24"/>
      <c r="U24"/>
      <c r="V24"/>
      <c r="W24" s="348"/>
      <c r="X24" s="348"/>
      <c r="Y24" s="348"/>
      <c r="Z24" s="348"/>
      <c r="AA24" s="348"/>
      <c r="AB24" s="348"/>
      <c r="AC24" s="348"/>
      <c r="AD24" s="348"/>
      <c r="AE24" s="348"/>
      <c r="AF24" s="348"/>
    </row>
    <row r="25" spans="1:32" ht="15" customHeight="1" x14ac:dyDescent="0.25">
      <c r="A25" s="330" t="s">
        <v>52</v>
      </c>
      <c r="B25" s="349">
        <v>91.792037963867188</v>
      </c>
      <c r="C25" s="349">
        <v>22.728969573974609</v>
      </c>
      <c r="D25" s="349">
        <v>-29.541072845458984</v>
      </c>
      <c r="E25" s="349">
        <v>90.846214294433594</v>
      </c>
      <c r="F25" s="349">
        <v>2.0282621383666992</v>
      </c>
      <c r="G25" s="349">
        <v>-1.9057387113571167</v>
      </c>
      <c r="H25" s="349">
        <v>190.07542419433594</v>
      </c>
      <c r="I25" s="349">
        <v>4.132631778717041</v>
      </c>
      <c r="J25" s="349">
        <v>5.4743976593017578</v>
      </c>
      <c r="M25"/>
      <c r="N25"/>
      <c r="O25"/>
      <c r="P25"/>
      <c r="Q25"/>
      <c r="R25"/>
      <c r="S25"/>
      <c r="T25"/>
      <c r="U25"/>
      <c r="V25"/>
      <c r="W25" s="348"/>
      <c r="X25" s="348"/>
      <c r="Y25" s="348"/>
      <c r="Z25" s="348"/>
      <c r="AA25" s="348"/>
      <c r="AB25" s="348"/>
      <c r="AC25" s="348"/>
      <c r="AD25" s="348"/>
      <c r="AE25" s="348"/>
      <c r="AF25" s="348"/>
    </row>
    <row r="26" spans="1:32" ht="15" customHeight="1" x14ac:dyDescent="0.25">
      <c r="A26" s="332" t="s">
        <v>53</v>
      </c>
      <c r="B26" s="347">
        <v>17.185188293457031</v>
      </c>
      <c r="C26" s="347">
        <v>519.381103515625</v>
      </c>
      <c r="D26" s="347">
        <v>65.595489501953125</v>
      </c>
      <c r="E26" s="347">
        <v>35.042331695556641</v>
      </c>
      <c r="F26" s="347">
        <v>84.609840393066406</v>
      </c>
      <c r="G26" s="347">
        <v>-38.911777496337891</v>
      </c>
      <c r="H26" s="347">
        <v>1848.6732177734375</v>
      </c>
      <c r="I26" s="347">
        <v>27.671615600585938</v>
      </c>
      <c r="J26" s="347">
        <v>33.278217315673828</v>
      </c>
      <c r="M26"/>
      <c r="N26"/>
      <c r="O26"/>
      <c r="P26"/>
      <c r="Q26"/>
      <c r="R26"/>
      <c r="S26"/>
      <c r="T26"/>
      <c r="U26"/>
      <c r="V26"/>
      <c r="W26" s="348"/>
      <c r="X26" s="348"/>
      <c r="Y26" s="348"/>
      <c r="Z26" s="348"/>
      <c r="AA26" s="348"/>
      <c r="AB26" s="348"/>
      <c r="AC26" s="348"/>
      <c r="AD26" s="348"/>
      <c r="AE26" s="348"/>
      <c r="AF26" s="348"/>
    </row>
    <row r="27" spans="1:32" ht="15" customHeight="1" x14ac:dyDescent="0.25">
      <c r="A27" s="330" t="s">
        <v>54</v>
      </c>
      <c r="B27" s="349">
        <v>47.493789672851563</v>
      </c>
      <c r="C27" s="349">
        <v>39.365028381347656</v>
      </c>
      <c r="D27" s="349">
        <v>25.165433883666992</v>
      </c>
      <c r="E27" s="349">
        <v>-8.5782651901245117</v>
      </c>
      <c r="F27" s="349">
        <v>34.664936065673828</v>
      </c>
      <c r="G27" s="349">
        <v>22.624076843261719</v>
      </c>
      <c r="H27" s="349">
        <v>127.84235382080078</v>
      </c>
      <c r="I27" s="349">
        <v>9.8363056182861328</v>
      </c>
      <c r="J27" s="349">
        <v>78.017013549804688</v>
      </c>
      <c r="M27"/>
      <c r="N27"/>
      <c r="O27"/>
      <c r="P27"/>
      <c r="Q27"/>
      <c r="R27"/>
      <c r="S27"/>
      <c r="T27"/>
      <c r="U27"/>
      <c r="V27"/>
      <c r="W27" s="348"/>
      <c r="X27" s="348"/>
      <c r="Y27" s="348"/>
      <c r="Z27" s="348"/>
      <c r="AA27" s="348"/>
      <c r="AB27" s="348"/>
      <c r="AC27" s="348"/>
      <c r="AD27" s="348"/>
      <c r="AE27" s="348"/>
      <c r="AF27" s="348"/>
    </row>
    <row r="28" spans="1:32" ht="15" customHeight="1" x14ac:dyDescent="0.25">
      <c r="A28" s="332" t="s">
        <v>55</v>
      </c>
      <c r="B28" s="347">
        <v>10.150857925415039</v>
      </c>
      <c r="C28" s="347">
        <v>83.101371765136719</v>
      </c>
      <c r="D28" s="347">
        <v>15.688547134399414</v>
      </c>
      <c r="E28" s="347">
        <v>-69.505599975585938</v>
      </c>
      <c r="F28" s="347">
        <v>-14.630837440490723</v>
      </c>
      <c r="G28" s="347">
        <v>131.14350891113281</v>
      </c>
      <c r="H28" s="347">
        <v>85.082908630371094</v>
      </c>
      <c r="I28" s="347">
        <v>37.226078033447266</v>
      </c>
      <c r="J28" s="347">
        <v>61.178787231445313</v>
      </c>
      <c r="M28"/>
      <c r="N28"/>
      <c r="O28"/>
      <c r="P28"/>
      <c r="Q28"/>
      <c r="R28"/>
      <c r="S28"/>
      <c r="T28"/>
      <c r="U28"/>
      <c r="V28"/>
      <c r="W28" s="348"/>
      <c r="X28" s="348"/>
      <c r="Y28" s="348"/>
      <c r="Z28" s="348"/>
      <c r="AA28" s="348"/>
      <c r="AB28" s="348"/>
      <c r="AC28" s="348"/>
      <c r="AD28" s="348"/>
      <c r="AE28" s="348"/>
      <c r="AF28" s="348"/>
    </row>
    <row r="29" spans="1:32" s="344" customFormat="1" ht="15" customHeight="1" x14ac:dyDescent="0.25">
      <c r="A29" s="339" t="s">
        <v>56</v>
      </c>
      <c r="B29" s="352">
        <v>29.357433319091797</v>
      </c>
      <c r="C29" s="352">
        <v>28.43516731262207</v>
      </c>
      <c r="D29" s="352">
        <v>23.159603118896484</v>
      </c>
      <c r="E29" s="352">
        <v>18.822334289550781</v>
      </c>
      <c r="F29" s="352">
        <v>21.485136032104492</v>
      </c>
      <c r="G29" s="352">
        <v>-9.1604442596435547</v>
      </c>
      <c r="H29" s="352">
        <v>107.112060546875</v>
      </c>
      <c r="I29" s="352">
        <v>29.257678985595703</v>
      </c>
      <c r="J29" s="352">
        <v>32.378013610839844</v>
      </c>
      <c r="M29"/>
      <c r="N29"/>
      <c r="O29"/>
      <c r="P29"/>
      <c r="Q29"/>
      <c r="R29"/>
      <c r="S29"/>
      <c r="T29"/>
      <c r="U29"/>
      <c r="V29"/>
      <c r="W29" s="348"/>
      <c r="X29" s="348"/>
      <c r="Y29" s="348"/>
      <c r="Z29" s="348"/>
      <c r="AA29" s="348"/>
      <c r="AB29" s="348"/>
      <c r="AC29" s="348"/>
      <c r="AD29" s="348"/>
      <c r="AE29" s="348"/>
      <c r="AF29" s="348"/>
    </row>
    <row r="30" spans="1:32" s="344" customFormat="1" ht="15" customHeight="1" x14ac:dyDescent="0.25">
      <c r="A30" s="336" t="s">
        <v>57</v>
      </c>
      <c r="B30" s="351">
        <v>20.834604263305664</v>
      </c>
      <c r="C30" s="351">
        <v>21.617649078369141</v>
      </c>
      <c r="D30" s="351">
        <v>28.244937896728516</v>
      </c>
      <c r="E30" s="351">
        <v>25.801280975341797</v>
      </c>
      <c r="F30" s="351">
        <v>11.641365051269531</v>
      </c>
      <c r="G30" s="351">
        <v>14.60948371887207</v>
      </c>
      <c r="H30" s="351">
        <v>102.69712829589844</v>
      </c>
      <c r="I30" s="351">
        <v>28.222127914428711</v>
      </c>
      <c r="J30" s="351">
        <v>22.503377914428711</v>
      </c>
      <c r="M30"/>
      <c r="N30"/>
      <c r="O30"/>
      <c r="P30"/>
      <c r="Q30"/>
      <c r="R30"/>
      <c r="S30"/>
      <c r="T30"/>
      <c r="U30"/>
      <c r="V30"/>
      <c r="W30" s="348"/>
      <c r="X30" s="348"/>
      <c r="Y30" s="348"/>
      <c r="Z30" s="348"/>
      <c r="AA30" s="348"/>
      <c r="AB30" s="348"/>
      <c r="AC30" s="348"/>
      <c r="AD30" s="348"/>
      <c r="AE30" s="348"/>
      <c r="AF30" s="348"/>
    </row>
    <row r="31" spans="1:32" ht="6" customHeight="1" thickBot="1" x14ac:dyDescent="0.25">
      <c r="A31" s="453"/>
      <c r="B31" s="453"/>
      <c r="C31" s="453"/>
      <c r="D31" s="453"/>
      <c r="E31" s="453"/>
      <c r="F31" s="453"/>
      <c r="G31" s="453"/>
      <c r="H31" s="453"/>
      <c r="I31" s="453"/>
      <c r="J31" s="453"/>
    </row>
    <row r="32" spans="1:32" ht="72.75" customHeight="1" x14ac:dyDescent="0.2">
      <c r="A32" s="448" t="s">
        <v>619</v>
      </c>
      <c r="B32" s="448"/>
      <c r="C32" s="448"/>
      <c r="D32" s="448"/>
      <c r="E32" s="448"/>
      <c r="F32" s="448"/>
      <c r="G32" s="448"/>
      <c r="H32" s="448"/>
      <c r="I32" s="448"/>
      <c r="J32" s="448"/>
    </row>
  </sheetData>
  <mergeCells count="6">
    <mergeCell ref="A1:J1"/>
    <mergeCell ref="A2:J2"/>
    <mergeCell ref="A3:J3"/>
    <mergeCell ref="A32:J32"/>
    <mergeCell ref="A31:J31"/>
    <mergeCell ref="A5:J5"/>
  </mergeCells>
  <pageMargins left="0.25" right="0.25" top="0.75" bottom="0.75" header="0.3" footer="0.3"/>
  <pageSetup paperSize="9" orientation="portrait" cellComments="atEn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showWhiteSpace="0" topLeftCell="A4" zoomScaleNormal="100" zoomScaleSheetLayoutView="100" workbookViewId="0">
      <selection activeCell="A33" sqref="A33:K33"/>
    </sheetView>
  </sheetViews>
  <sheetFormatPr defaultColWidth="7.7109375" defaultRowHeight="14.1" customHeight="1" x14ac:dyDescent="0.2"/>
  <cols>
    <col min="1" max="1" width="16.7109375" style="343" customWidth="1"/>
    <col min="2" max="7" width="8" style="343" customWidth="1"/>
    <col min="8" max="8" width="9.140625" style="343" customWidth="1"/>
    <col min="9" max="11" width="8" style="343" customWidth="1"/>
    <col min="12" max="13" width="1" style="343" customWidth="1"/>
    <col min="14" max="16384" width="7.7109375" style="343"/>
  </cols>
  <sheetData>
    <row r="1" spans="1:33" ht="14.1" customHeight="1" thickBot="1" x14ac:dyDescent="0.25">
      <c r="A1" s="456" t="s">
        <v>161</v>
      </c>
      <c r="B1" s="456"/>
      <c r="C1" s="456"/>
      <c r="D1" s="456"/>
      <c r="E1" s="456"/>
      <c r="F1" s="456"/>
      <c r="G1" s="456"/>
      <c r="H1" s="456"/>
      <c r="I1" s="456"/>
      <c r="J1" s="456"/>
      <c r="K1" s="456"/>
    </row>
    <row r="2" spans="1:33" ht="14.1" customHeight="1" x14ac:dyDescent="0.2">
      <c r="A2" s="449" t="s">
        <v>9</v>
      </c>
      <c r="B2" s="449"/>
      <c r="C2" s="449"/>
      <c r="D2" s="449"/>
      <c r="E2" s="449"/>
      <c r="F2" s="449"/>
      <c r="G2" s="449"/>
      <c r="H2" s="449"/>
      <c r="I2" s="449"/>
      <c r="J2" s="449"/>
      <c r="K2" s="449"/>
      <c r="L2" s="344"/>
      <c r="M2" s="344"/>
    </row>
    <row r="3" spans="1:33" ht="14.1" customHeight="1" x14ac:dyDescent="0.2">
      <c r="A3" s="450" t="s">
        <v>162</v>
      </c>
      <c r="B3" s="450"/>
      <c r="C3" s="450"/>
      <c r="D3" s="450"/>
      <c r="E3" s="450"/>
      <c r="F3" s="450"/>
      <c r="G3" s="450"/>
      <c r="H3" s="450"/>
      <c r="I3" s="450"/>
      <c r="J3" s="450"/>
      <c r="K3" s="450"/>
      <c r="L3" s="353"/>
      <c r="M3" s="353"/>
    </row>
    <row r="4" spans="1:33" s="329" customFormat="1" ht="15" customHeight="1" x14ac:dyDescent="0.25">
      <c r="A4" s="451" t="s">
        <v>27</v>
      </c>
      <c r="B4" s="451" t="s">
        <v>163</v>
      </c>
      <c r="C4" s="451"/>
      <c r="D4" s="457"/>
      <c r="E4" s="458" t="s">
        <v>164</v>
      </c>
      <c r="F4" s="451"/>
      <c r="G4" s="451"/>
      <c r="H4" s="451"/>
      <c r="I4" s="451"/>
      <c r="J4" s="451"/>
      <c r="K4" s="451" t="s">
        <v>142</v>
      </c>
    </row>
    <row r="5" spans="1:33" s="330" customFormat="1" ht="36.75" customHeight="1" x14ac:dyDescent="0.25">
      <c r="A5" s="451"/>
      <c r="B5" s="331" t="s">
        <v>142</v>
      </c>
      <c r="C5" s="331" t="s">
        <v>143</v>
      </c>
      <c r="D5" s="376" t="s">
        <v>165</v>
      </c>
      <c r="E5" s="354" t="s">
        <v>142</v>
      </c>
      <c r="F5" s="331" t="s">
        <v>166</v>
      </c>
      <c r="G5" s="331" t="s">
        <v>167</v>
      </c>
      <c r="H5" s="331" t="s">
        <v>168</v>
      </c>
      <c r="I5" s="331" t="s">
        <v>169</v>
      </c>
      <c r="J5" s="331" t="s">
        <v>170</v>
      </c>
      <c r="K5" s="451"/>
    </row>
    <row r="6" spans="1:33" s="330" customFormat="1" ht="3.95" customHeight="1" x14ac:dyDescent="0.25">
      <c r="A6" s="454"/>
      <c r="B6" s="454"/>
      <c r="C6" s="454"/>
      <c r="D6" s="454"/>
      <c r="E6" s="454"/>
      <c r="F6" s="454"/>
      <c r="G6" s="454"/>
      <c r="H6" s="454"/>
      <c r="I6" s="454"/>
      <c r="J6" s="454"/>
      <c r="K6" s="454"/>
    </row>
    <row r="7" spans="1:33" ht="15" customHeight="1" x14ac:dyDescent="0.25">
      <c r="A7" s="332" t="s">
        <v>30</v>
      </c>
      <c r="B7" s="355">
        <v>17.464221954345703</v>
      </c>
      <c r="C7" s="355">
        <v>18.255336761474609</v>
      </c>
      <c r="D7" s="377">
        <v>14.342953681945801</v>
      </c>
      <c r="E7" s="356">
        <v>18.668878555297852</v>
      </c>
      <c r="F7" s="355">
        <v>13.291939735412598</v>
      </c>
      <c r="G7" s="355">
        <v>15.618036270141602</v>
      </c>
      <c r="H7" s="355">
        <v>15.808531761169434</v>
      </c>
      <c r="I7" s="355">
        <v>30.981637954711914</v>
      </c>
      <c r="J7" s="355">
        <v>11.699006080627441</v>
      </c>
      <c r="K7" s="355">
        <v>17.985435485839844</v>
      </c>
      <c r="L7" s="357"/>
      <c r="N7"/>
      <c r="O7"/>
      <c r="P7"/>
      <c r="Q7"/>
      <c r="R7"/>
      <c r="S7"/>
      <c r="T7"/>
      <c r="U7"/>
      <c r="V7"/>
      <c r="W7"/>
      <c r="X7" s="358"/>
      <c r="Y7" s="358"/>
      <c r="Z7" s="358"/>
      <c r="AA7" s="358"/>
      <c r="AB7" s="358"/>
      <c r="AC7" s="358"/>
      <c r="AD7" s="358"/>
      <c r="AE7" s="358"/>
      <c r="AF7" s="358"/>
      <c r="AG7" s="358"/>
    </row>
    <row r="8" spans="1:33" ht="15" customHeight="1" x14ac:dyDescent="0.25">
      <c r="A8" s="330" t="s">
        <v>32</v>
      </c>
      <c r="B8" s="359">
        <v>48.870525360107422</v>
      </c>
      <c r="C8" s="359">
        <v>49.390289306640625</v>
      </c>
      <c r="D8" s="378">
        <v>46.900699615478516</v>
      </c>
      <c r="E8" s="360">
        <v>42.454341888427734</v>
      </c>
      <c r="F8" s="359">
        <v>37.501014709472656</v>
      </c>
      <c r="G8" s="359">
        <v>63.977500915527344</v>
      </c>
      <c r="H8" s="359">
        <v>135.12051391601563</v>
      </c>
      <c r="I8" s="359">
        <v>6.2800183296203613</v>
      </c>
      <c r="J8" s="359">
        <v>9.531397819519043</v>
      </c>
      <c r="K8" s="359">
        <v>45.856063842773438</v>
      </c>
      <c r="N8"/>
      <c r="O8"/>
      <c r="P8"/>
      <c r="Q8"/>
      <c r="R8"/>
      <c r="S8"/>
      <c r="T8"/>
      <c r="U8"/>
      <c r="V8"/>
      <c r="W8"/>
      <c r="X8" s="358"/>
      <c r="Y8" s="358"/>
      <c r="Z8" s="358"/>
      <c r="AA8" s="358"/>
      <c r="AB8" s="358"/>
      <c r="AC8" s="358"/>
      <c r="AD8" s="358"/>
      <c r="AE8" s="358"/>
      <c r="AF8" s="358"/>
      <c r="AG8" s="358"/>
    </row>
    <row r="9" spans="1:33" ht="15" customHeight="1" x14ac:dyDescent="0.25">
      <c r="A9" s="332" t="s">
        <v>33</v>
      </c>
      <c r="B9" s="355">
        <v>24.860971450805664</v>
      </c>
      <c r="C9" s="355">
        <v>25.058940887451172</v>
      </c>
      <c r="D9" s="377">
        <v>24.083650588989258</v>
      </c>
      <c r="E9" s="356">
        <v>18.83784294128418</v>
      </c>
      <c r="F9" s="355">
        <v>15.218440055847168</v>
      </c>
      <c r="G9" s="355">
        <v>35.742824554443359</v>
      </c>
      <c r="H9" s="355">
        <v>24.898279190063477</v>
      </c>
      <c r="I9" s="355">
        <v>12.720650672912598</v>
      </c>
      <c r="J9" s="355">
        <v>18.821176528930664</v>
      </c>
      <c r="K9" s="355">
        <v>22.099155426025391</v>
      </c>
      <c r="N9"/>
      <c r="O9"/>
      <c r="P9"/>
      <c r="Q9"/>
      <c r="R9"/>
      <c r="S9"/>
      <c r="T9"/>
      <c r="U9"/>
      <c r="V9"/>
      <c r="W9"/>
      <c r="X9" s="358"/>
      <c r="Y9" s="358"/>
      <c r="Z9" s="358"/>
      <c r="AA9" s="358"/>
      <c r="AB9" s="358"/>
      <c r="AC9" s="358"/>
      <c r="AD9" s="358"/>
      <c r="AE9" s="358"/>
      <c r="AF9" s="358"/>
      <c r="AG9" s="358"/>
    </row>
    <row r="10" spans="1:33" ht="15" customHeight="1" x14ac:dyDescent="0.25">
      <c r="A10" s="330" t="s">
        <v>34</v>
      </c>
      <c r="B10" s="359">
        <v>39.427986145019531</v>
      </c>
      <c r="C10" s="359">
        <v>38.378551483154297</v>
      </c>
      <c r="D10" s="378">
        <v>46.339649200439453</v>
      </c>
      <c r="E10" s="360">
        <v>55.666629791259766</v>
      </c>
      <c r="F10" s="359">
        <v>19.458330154418945</v>
      </c>
      <c r="G10" s="359">
        <v>113.43782806396484</v>
      </c>
      <c r="H10" s="359">
        <v>65.210678100585938</v>
      </c>
      <c r="I10" s="359">
        <v>23.709905624389648</v>
      </c>
      <c r="J10" s="359">
        <v>56.111827850341797</v>
      </c>
      <c r="K10" s="359">
        <v>48.731517791748047</v>
      </c>
      <c r="N10"/>
      <c r="O10"/>
      <c r="P10"/>
      <c r="Q10"/>
      <c r="R10"/>
      <c r="S10"/>
      <c r="T10"/>
      <c r="U10"/>
      <c r="V10"/>
      <c r="W10"/>
      <c r="X10" s="358"/>
      <c r="Y10" s="358"/>
      <c r="Z10" s="358"/>
      <c r="AA10" s="358"/>
      <c r="AB10" s="358"/>
      <c r="AC10" s="358"/>
      <c r="AD10" s="358"/>
      <c r="AE10" s="358"/>
      <c r="AF10" s="358"/>
      <c r="AG10" s="358"/>
    </row>
    <row r="11" spans="1:33" s="344" customFormat="1" ht="15" customHeight="1" x14ac:dyDescent="0.25">
      <c r="A11" s="336" t="s">
        <v>35</v>
      </c>
      <c r="B11" s="361">
        <v>23.386955261230469</v>
      </c>
      <c r="C11" s="361">
        <v>23.744091033935547</v>
      </c>
      <c r="D11" s="379">
        <v>21.965341567993164</v>
      </c>
      <c r="E11" s="362">
        <v>20.560819625854492</v>
      </c>
      <c r="F11" s="361">
        <v>15.003796577453613</v>
      </c>
      <c r="G11" s="361">
        <v>35.035163879394531</v>
      </c>
      <c r="H11" s="361">
        <v>24.197202682495117</v>
      </c>
      <c r="I11" s="361">
        <v>16.884738922119141</v>
      </c>
      <c r="J11" s="361">
        <v>20.964460372924805</v>
      </c>
      <c r="K11" s="361">
        <v>22.097986221313477</v>
      </c>
      <c r="N11"/>
      <c r="O11"/>
      <c r="P11"/>
      <c r="Q11"/>
      <c r="R11"/>
      <c r="S11"/>
      <c r="T11"/>
      <c r="U11"/>
      <c r="V11"/>
      <c r="W11"/>
      <c r="X11" s="358"/>
      <c r="Y11" s="358"/>
      <c r="Z11" s="358"/>
      <c r="AA11" s="358"/>
      <c r="AB11" s="358"/>
      <c r="AC11" s="358"/>
      <c r="AD11" s="358"/>
      <c r="AE11" s="358"/>
      <c r="AF11" s="358"/>
      <c r="AG11" s="358"/>
    </row>
    <row r="12" spans="1:33" ht="15" customHeight="1" x14ac:dyDescent="0.25">
      <c r="A12" s="330" t="s">
        <v>160</v>
      </c>
      <c r="B12" s="359">
        <v>17.146804809570313</v>
      </c>
      <c r="C12" s="359">
        <v>19.210309982299805</v>
      </c>
      <c r="D12" s="378">
        <v>7.9691057205200195</v>
      </c>
      <c r="E12" s="360">
        <v>16.020576477050781</v>
      </c>
      <c r="F12" s="359">
        <v>18.911439895629883</v>
      </c>
      <c r="G12" s="359">
        <v>34.410999298095703</v>
      </c>
      <c r="H12" s="359">
        <v>-5.6769943237304688</v>
      </c>
      <c r="I12" s="359">
        <v>6.0170402526855469</v>
      </c>
      <c r="J12" s="359">
        <v>-6.6070470809936523</v>
      </c>
      <c r="K12" s="359">
        <v>16.753473281860352</v>
      </c>
      <c r="N12"/>
      <c r="O12"/>
      <c r="P12"/>
      <c r="Q12"/>
      <c r="R12"/>
      <c r="S12"/>
      <c r="T12"/>
      <c r="U12"/>
      <c r="V12"/>
      <c r="W12"/>
      <c r="X12" s="358"/>
      <c r="Y12" s="358"/>
      <c r="Z12" s="358"/>
      <c r="AA12" s="358"/>
      <c r="AB12" s="358"/>
      <c r="AC12" s="358"/>
      <c r="AD12" s="358"/>
      <c r="AE12" s="358"/>
      <c r="AF12" s="358"/>
      <c r="AG12" s="358"/>
    </row>
    <row r="13" spans="1:33" ht="15" customHeight="1" x14ac:dyDescent="0.25">
      <c r="A13" s="332" t="s">
        <v>38</v>
      </c>
      <c r="B13" s="355">
        <v>21.343948364257813</v>
      </c>
      <c r="C13" s="355">
        <v>20.511159896850586</v>
      </c>
      <c r="D13" s="377">
        <v>24.223897933959961</v>
      </c>
      <c r="E13" s="356">
        <v>16.634868621826172</v>
      </c>
      <c r="F13" s="355">
        <v>0.80923789739608765</v>
      </c>
      <c r="G13" s="355">
        <v>28.916685104370117</v>
      </c>
      <c r="H13" s="355">
        <v>33.342330932617188</v>
      </c>
      <c r="I13" s="355">
        <v>23.281801223754883</v>
      </c>
      <c r="J13" s="355">
        <v>15.1962890625</v>
      </c>
      <c r="K13" s="355">
        <v>19.346731185913086</v>
      </c>
      <c r="N13"/>
      <c r="O13"/>
      <c r="P13"/>
      <c r="Q13"/>
      <c r="R13"/>
      <c r="S13"/>
      <c r="T13"/>
      <c r="U13"/>
      <c r="V13"/>
      <c r="W13"/>
      <c r="X13" s="358"/>
      <c r="Y13" s="358"/>
      <c r="Z13" s="358"/>
      <c r="AA13" s="358"/>
      <c r="AB13" s="358"/>
      <c r="AC13" s="358"/>
      <c r="AD13" s="358"/>
      <c r="AE13" s="358"/>
      <c r="AF13" s="358"/>
      <c r="AG13" s="358"/>
    </row>
    <row r="14" spans="1:33" ht="15" customHeight="1" x14ac:dyDescent="0.25">
      <c r="A14" s="330" t="s">
        <v>39</v>
      </c>
      <c r="B14" s="359">
        <v>34.546077728271484</v>
      </c>
      <c r="C14" s="359">
        <v>33.12481689453125</v>
      </c>
      <c r="D14" s="378">
        <v>38.531913757324219</v>
      </c>
      <c r="E14" s="360">
        <v>25.817531585693359</v>
      </c>
      <c r="F14" s="359">
        <v>18.160953521728516</v>
      </c>
      <c r="G14" s="359">
        <v>41.491367340087891</v>
      </c>
      <c r="H14" s="359">
        <v>32.333541870117188</v>
      </c>
      <c r="I14" s="359">
        <v>76.804634094238281</v>
      </c>
      <c r="J14" s="359">
        <v>-54.553653717041016</v>
      </c>
      <c r="K14" s="359">
        <v>30.781400680541992</v>
      </c>
      <c r="N14"/>
      <c r="O14"/>
      <c r="P14"/>
      <c r="Q14"/>
      <c r="R14"/>
      <c r="S14"/>
      <c r="T14"/>
      <c r="U14"/>
      <c r="V14"/>
      <c r="W14"/>
      <c r="X14" s="358"/>
      <c r="Y14" s="358"/>
      <c r="Z14" s="358"/>
      <c r="AA14" s="358"/>
      <c r="AB14" s="358"/>
      <c r="AC14" s="358"/>
      <c r="AD14" s="358"/>
      <c r="AE14" s="358"/>
      <c r="AF14" s="358"/>
      <c r="AG14" s="358"/>
    </row>
    <row r="15" spans="1:33" ht="15" customHeight="1" x14ac:dyDescent="0.25">
      <c r="A15" s="332" t="s">
        <v>40</v>
      </c>
      <c r="B15" s="355">
        <v>21.394729614257813</v>
      </c>
      <c r="C15" s="355">
        <v>18.413417816162109</v>
      </c>
      <c r="D15" s="377">
        <v>33.041194915771484</v>
      </c>
      <c r="E15" s="356">
        <v>17.716720581054688</v>
      </c>
      <c r="F15" s="355">
        <v>9.4588899612426758</v>
      </c>
      <c r="G15" s="355">
        <v>44.082958221435547</v>
      </c>
      <c r="H15" s="355">
        <v>22.94219970703125</v>
      </c>
      <c r="I15" s="355">
        <v>5.929631233215332</v>
      </c>
      <c r="J15" s="355">
        <v>10.704648017883301</v>
      </c>
      <c r="K15" s="355">
        <v>19.682676315307617</v>
      </c>
      <c r="N15"/>
      <c r="O15"/>
      <c r="P15"/>
      <c r="Q15"/>
      <c r="R15"/>
      <c r="S15"/>
      <c r="T15"/>
      <c r="U15"/>
      <c r="V15"/>
      <c r="W15"/>
      <c r="X15" s="358"/>
      <c r="Y15" s="358"/>
      <c r="Z15" s="358"/>
      <c r="AA15" s="358"/>
      <c r="AB15" s="358"/>
      <c r="AC15" s="358"/>
      <c r="AD15" s="358"/>
      <c r="AE15" s="358"/>
      <c r="AF15" s="358"/>
      <c r="AG15" s="358"/>
    </row>
    <row r="16" spans="1:33" s="344" customFormat="1" ht="15" customHeight="1" x14ac:dyDescent="0.25">
      <c r="A16" s="339" t="s">
        <v>41</v>
      </c>
      <c r="B16" s="363">
        <v>22.376047134399414</v>
      </c>
      <c r="C16" s="363">
        <v>20.722362518310547</v>
      </c>
      <c r="D16" s="380">
        <v>28.346437454223633</v>
      </c>
      <c r="E16" s="364">
        <v>17.982345581054688</v>
      </c>
      <c r="F16" s="363">
        <v>6.7771453857421875</v>
      </c>
      <c r="G16" s="363">
        <v>37.533111572265625</v>
      </c>
      <c r="H16" s="363">
        <v>26.344610214233398</v>
      </c>
      <c r="I16" s="363">
        <v>17.369247436523438</v>
      </c>
      <c r="J16" s="363">
        <v>0.73983907699584961</v>
      </c>
      <c r="K16" s="363">
        <v>20.451675415039063</v>
      </c>
      <c r="N16"/>
      <c r="O16"/>
      <c r="P16"/>
      <c r="Q16"/>
      <c r="R16"/>
      <c r="S16"/>
      <c r="T16"/>
      <c r="U16"/>
      <c r="V16"/>
      <c r="W16"/>
      <c r="X16" s="358"/>
      <c r="Y16" s="358"/>
      <c r="Z16" s="358"/>
      <c r="AA16" s="358"/>
      <c r="AB16" s="358"/>
      <c r="AC16" s="358"/>
      <c r="AD16" s="358"/>
      <c r="AE16" s="358"/>
      <c r="AF16" s="358"/>
      <c r="AG16" s="358"/>
    </row>
    <row r="17" spans="1:33" ht="15" customHeight="1" x14ac:dyDescent="0.25">
      <c r="A17" s="332" t="s">
        <v>42</v>
      </c>
      <c r="B17" s="355">
        <v>21.092580795288086</v>
      </c>
      <c r="C17" s="355">
        <v>19.831260681152344</v>
      </c>
      <c r="D17" s="377">
        <v>28.140167236328125</v>
      </c>
      <c r="E17" s="356">
        <v>2.9224643707275391</v>
      </c>
      <c r="F17" s="355">
        <v>-2.4997944831848145</v>
      </c>
      <c r="G17" s="355">
        <v>16.473752975463867</v>
      </c>
      <c r="H17" s="355">
        <v>49.242053985595703</v>
      </c>
      <c r="I17" s="355">
        <v>-4.6974983066320419E-2</v>
      </c>
      <c r="J17" s="355">
        <v>-14.905681610107422</v>
      </c>
      <c r="K17" s="355">
        <v>9.8841056823730469</v>
      </c>
      <c r="N17"/>
      <c r="O17"/>
      <c r="P17"/>
      <c r="Q17"/>
      <c r="R17"/>
      <c r="S17"/>
      <c r="T17"/>
      <c r="U17"/>
      <c r="V17"/>
      <c r="W17"/>
      <c r="X17" s="358"/>
      <c r="Y17" s="358"/>
      <c r="Z17" s="358"/>
      <c r="AA17" s="358"/>
      <c r="AB17" s="358"/>
      <c r="AC17" s="358"/>
      <c r="AD17" s="358"/>
      <c r="AE17" s="358"/>
      <c r="AF17" s="358"/>
      <c r="AG17" s="358"/>
    </row>
    <row r="18" spans="1:33" ht="15" customHeight="1" x14ac:dyDescent="0.25">
      <c r="A18" s="330" t="s">
        <v>43</v>
      </c>
      <c r="B18" s="359">
        <v>35.179729461669922</v>
      </c>
      <c r="C18" s="359">
        <v>36.053562164306641</v>
      </c>
      <c r="D18" s="378">
        <v>32.348388671875</v>
      </c>
      <c r="E18" s="360">
        <v>33.737934112548828</v>
      </c>
      <c r="F18" s="359">
        <v>24.764764785766602</v>
      </c>
      <c r="G18" s="359">
        <v>41.240802764892578</v>
      </c>
      <c r="H18" s="359">
        <v>102.74993896484375</v>
      </c>
      <c r="I18" s="359">
        <v>21.122615814208984</v>
      </c>
      <c r="J18" s="359">
        <v>42.353092193603516</v>
      </c>
      <c r="K18" s="359">
        <v>34.663188934326172</v>
      </c>
      <c r="N18"/>
      <c r="O18"/>
      <c r="P18"/>
      <c r="Q18"/>
      <c r="R18"/>
      <c r="S18"/>
      <c r="T18"/>
      <c r="U18"/>
      <c r="V18"/>
      <c r="W18"/>
      <c r="X18" s="358"/>
      <c r="Y18" s="358"/>
      <c r="Z18" s="358"/>
      <c r="AA18" s="358"/>
      <c r="AB18" s="358"/>
      <c r="AC18" s="358"/>
      <c r="AD18" s="358"/>
      <c r="AE18" s="358"/>
      <c r="AF18" s="358"/>
      <c r="AG18" s="358"/>
    </row>
    <row r="19" spans="1:33" ht="15" customHeight="1" x14ac:dyDescent="0.25">
      <c r="A19" s="332" t="s">
        <v>44</v>
      </c>
      <c r="B19" s="355">
        <v>63.001724243164063</v>
      </c>
      <c r="C19" s="355">
        <v>76.284652709960938</v>
      </c>
      <c r="D19" s="377">
        <v>15.795066833496094</v>
      </c>
      <c r="E19" s="356">
        <v>85.163825988769531</v>
      </c>
      <c r="F19" s="355">
        <v>82.726127624511719</v>
      </c>
      <c r="G19" s="355">
        <v>92.770347595214844</v>
      </c>
      <c r="H19" s="355">
        <v>0.36956113576889038</v>
      </c>
      <c r="I19" s="355">
        <v>147.03105163574219</v>
      </c>
      <c r="J19" s="355">
        <v>1.8346630334854126</v>
      </c>
      <c r="K19" s="355">
        <v>72.463020324707031</v>
      </c>
      <c r="N19"/>
      <c r="O19"/>
      <c r="P19"/>
      <c r="Q19"/>
      <c r="R19"/>
      <c r="S19"/>
      <c r="T19"/>
      <c r="U19"/>
      <c r="V19"/>
      <c r="W19"/>
      <c r="X19" s="358"/>
      <c r="Y19" s="358"/>
      <c r="Z19" s="358"/>
      <c r="AA19" s="358"/>
      <c r="AB19" s="358"/>
      <c r="AC19" s="358"/>
      <c r="AD19" s="358"/>
      <c r="AE19" s="358"/>
      <c r="AF19" s="358"/>
      <c r="AG19" s="358"/>
    </row>
    <row r="20" spans="1:33" ht="15" customHeight="1" x14ac:dyDescent="0.25">
      <c r="A20" s="330" t="s">
        <v>45</v>
      </c>
      <c r="B20" s="359">
        <v>21.545093536376953</v>
      </c>
      <c r="C20" s="359">
        <v>20.112432479858398</v>
      </c>
      <c r="D20" s="378">
        <v>30.328145980834961</v>
      </c>
      <c r="E20" s="360">
        <v>5.8475832939147949</v>
      </c>
      <c r="F20" s="359">
        <v>16.609560012817383</v>
      </c>
      <c r="G20" s="359">
        <v>-11.254559516906738</v>
      </c>
      <c r="H20" s="359">
        <v>54.523818969726563</v>
      </c>
      <c r="I20" s="359">
        <v>13.629883766174316</v>
      </c>
      <c r="J20" s="359">
        <v>-1.6641664505004883</v>
      </c>
      <c r="K20" s="359">
        <v>15.859759330749512</v>
      </c>
      <c r="N20"/>
      <c r="O20"/>
      <c r="P20"/>
      <c r="Q20"/>
      <c r="R20"/>
      <c r="S20"/>
      <c r="T20"/>
      <c r="U20"/>
      <c r="V20"/>
      <c r="W20"/>
      <c r="X20" s="358"/>
      <c r="Y20" s="358"/>
      <c r="Z20" s="358"/>
      <c r="AA20" s="358"/>
      <c r="AB20" s="358"/>
      <c r="AC20" s="358"/>
      <c r="AD20" s="358"/>
      <c r="AE20" s="358"/>
      <c r="AF20" s="358"/>
      <c r="AG20" s="358"/>
    </row>
    <row r="21" spans="1:33" s="344" customFormat="1" ht="15" customHeight="1" x14ac:dyDescent="0.25">
      <c r="A21" s="336" t="s">
        <v>46</v>
      </c>
      <c r="B21" s="361">
        <v>28.443132400512695</v>
      </c>
      <c r="C21" s="361">
        <v>28.771539688110352</v>
      </c>
      <c r="D21" s="379">
        <v>26.752958297729492</v>
      </c>
      <c r="E21" s="362">
        <v>13.771146774291992</v>
      </c>
      <c r="F21" s="361">
        <v>9.3830442428588867</v>
      </c>
      <c r="G21" s="361">
        <v>17.447385787963867</v>
      </c>
      <c r="H21" s="361">
        <v>42.449905395507813</v>
      </c>
      <c r="I21" s="361">
        <v>19.701639175415039</v>
      </c>
      <c r="J21" s="361">
        <v>-6.7971210479736328</v>
      </c>
      <c r="K21" s="361">
        <v>21.081253051757813</v>
      </c>
      <c r="N21"/>
      <c r="O21"/>
      <c r="P21"/>
      <c r="Q21"/>
      <c r="R21"/>
      <c r="S21"/>
      <c r="T21"/>
      <c r="U21"/>
      <c r="V21"/>
      <c r="W21"/>
      <c r="X21" s="358"/>
      <c r="Y21" s="358"/>
      <c r="Z21" s="358"/>
      <c r="AA21" s="358"/>
      <c r="AB21" s="358"/>
      <c r="AC21" s="358"/>
      <c r="AD21" s="358"/>
      <c r="AE21" s="358"/>
      <c r="AF21" s="358"/>
      <c r="AG21" s="358"/>
    </row>
    <row r="22" spans="1:33" ht="15" customHeight="1" x14ac:dyDescent="0.25">
      <c r="A22" s="330" t="s">
        <v>48</v>
      </c>
      <c r="B22" s="359">
        <v>-5.5215816497802734</v>
      </c>
      <c r="C22" s="359">
        <v>-6.2413101196289063</v>
      </c>
      <c r="D22" s="378">
        <v>-1.4473870992660522</v>
      </c>
      <c r="E22" s="360">
        <v>7.5864391326904297</v>
      </c>
      <c r="F22" s="359">
        <v>-13.50117015838623</v>
      </c>
      <c r="G22" s="359">
        <v>31.252386093139648</v>
      </c>
      <c r="H22" s="359">
        <v>5.3671755790710449</v>
      </c>
      <c r="I22" s="359">
        <v>10.248899459838867</v>
      </c>
      <c r="J22" s="359">
        <v>8.3183488845825195</v>
      </c>
      <c r="K22" s="359">
        <v>-0.84543401002883911</v>
      </c>
      <c r="N22"/>
      <c r="O22"/>
      <c r="P22"/>
      <c r="Q22"/>
      <c r="R22"/>
      <c r="S22"/>
      <c r="T22"/>
      <c r="U22"/>
      <c r="V22"/>
      <c r="W22"/>
      <c r="X22" s="358"/>
      <c r="Y22" s="358"/>
      <c r="Z22" s="358"/>
      <c r="AA22" s="358"/>
      <c r="AB22" s="358"/>
      <c r="AC22" s="358"/>
      <c r="AD22" s="358"/>
      <c r="AE22" s="358"/>
      <c r="AF22" s="358"/>
      <c r="AG22" s="358"/>
    </row>
    <row r="23" spans="1:33" ht="15" customHeight="1" x14ac:dyDescent="0.25">
      <c r="A23" s="332" t="s">
        <v>49</v>
      </c>
      <c r="B23" s="355">
        <v>37.504142761230469</v>
      </c>
      <c r="C23" s="355">
        <v>42.993049621582031</v>
      </c>
      <c r="D23" s="377">
        <v>13.25132942199707</v>
      </c>
      <c r="E23" s="356">
        <v>-31.396932601928711</v>
      </c>
      <c r="F23" s="355">
        <v>-37.856689453125</v>
      </c>
      <c r="G23" s="355">
        <v>-34.404773712158203</v>
      </c>
      <c r="H23" s="355">
        <v>34.478839874267578</v>
      </c>
      <c r="I23" s="355">
        <v>-0.24355247616767883</v>
      </c>
      <c r="J23" s="355">
        <v>-16.230409622192383</v>
      </c>
      <c r="K23" s="355">
        <v>-14.826796531677246</v>
      </c>
      <c r="N23"/>
      <c r="O23"/>
      <c r="P23"/>
      <c r="Q23"/>
      <c r="R23"/>
      <c r="S23"/>
      <c r="T23"/>
      <c r="U23"/>
      <c r="V23"/>
      <c r="W23"/>
      <c r="X23" s="358"/>
      <c r="Y23" s="358"/>
      <c r="Z23" s="358"/>
      <c r="AA23" s="358"/>
      <c r="AB23" s="358"/>
      <c r="AC23" s="358"/>
      <c r="AD23" s="358"/>
      <c r="AE23" s="358"/>
      <c r="AF23" s="358"/>
      <c r="AG23" s="358"/>
    </row>
    <row r="24" spans="1:33" ht="15" customHeight="1" x14ac:dyDescent="0.25">
      <c r="A24" s="330" t="s">
        <v>50</v>
      </c>
      <c r="B24" s="359">
        <v>25.897336959838867</v>
      </c>
      <c r="C24" s="359">
        <v>18.127473831176758</v>
      </c>
      <c r="D24" s="378">
        <v>62.531482696533203</v>
      </c>
      <c r="E24" s="360">
        <v>29.315528869628906</v>
      </c>
      <c r="F24" s="359">
        <v>35.918319702148438</v>
      </c>
      <c r="G24" s="359">
        <v>20.179653167724609</v>
      </c>
      <c r="H24" s="359">
        <v>-9.8235177993774414</v>
      </c>
      <c r="I24" s="359">
        <v>61.123722076416016</v>
      </c>
      <c r="J24" s="359">
        <v>11.036882400512695</v>
      </c>
      <c r="K24" s="359">
        <v>27.818023681640625</v>
      </c>
      <c r="N24"/>
      <c r="O24"/>
      <c r="P24"/>
      <c r="Q24"/>
      <c r="R24"/>
      <c r="S24"/>
      <c r="T24"/>
      <c r="U24"/>
      <c r="V24"/>
      <c r="W24"/>
      <c r="X24" s="358"/>
      <c r="Y24" s="358"/>
      <c r="Z24" s="358"/>
      <c r="AA24" s="358"/>
      <c r="AB24" s="358"/>
      <c r="AC24" s="358"/>
      <c r="AD24" s="358"/>
      <c r="AE24" s="358"/>
      <c r="AF24" s="358"/>
      <c r="AG24" s="358"/>
    </row>
    <row r="25" spans="1:33" ht="15" customHeight="1" x14ac:dyDescent="0.25">
      <c r="A25" s="332" t="s">
        <v>51</v>
      </c>
      <c r="B25" s="355">
        <v>26.569660186767578</v>
      </c>
      <c r="C25" s="355">
        <v>24.00115966796875</v>
      </c>
      <c r="D25" s="377">
        <v>39.282276153564453</v>
      </c>
      <c r="E25" s="356">
        <v>22.26385498046875</v>
      </c>
      <c r="F25" s="355">
        <v>4.9885334968566895</v>
      </c>
      <c r="G25" s="355">
        <v>24.530088424682617</v>
      </c>
      <c r="H25" s="355">
        <v>56.754077911376953</v>
      </c>
      <c r="I25" s="355">
        <v>25.200922012329102</v>
      </c>
      <c r="J25" s="355">
        <v>63.204883575439453</v>
      </c>
      <c r="K25" s="355">
        <v>24.735542297363281</v>
      </c>
      <c r="N25"/>
      <c r="O25"/>
      <c r="P25"/>
      <c r="Q25"/>
      <c r="R25"/>
      <c r="S25"/>
      <c r="T25"/>
      <c r="U25"/>
      <c r="V25"/>
      <c r="W25"/>
      <c r="X25" s="358"/>
      <c r="Y25" s="358"/>
      <c r="Z25" s="358"/>
      <c r="AA25" s="358"/>
      <c r="AB25" s="358"/>
      <c r="AC25" s="358"/>
      <c r="AD25" s="358"/>
      <c r="AE25" s="358"/>
      <c r="AF25" s="358"/>
      <c r="AG25" s="358"/>
    </row>
    <row r="26" spans="1:33" ht="15" customHeight="1" x14ac:dyDescent="0.25">
      <c r="A26" s="330" t="s">
        <v>52</v>
      </c>
      <c r="B26" s="359">
        <v>-2.8161141872406006</v>
      </c>
      <c r="C26" s="359">
        <v>5.7517889887094498E-2</v>
      </c>
      <c r="D26" s="378">
        <v>-22.442287445068359</v>
      </c>
      <c r="E26" s="360">
        <v>21.146175384521484</v>
      </c>
      <c r="F26" s="359">
        <v>39.070903778076172</v>
      </c>
      <c r="G26" s="359">
        <v>21.549840927124023</v>
      </c>
      <c r="H26" s="359">
        <v>141.44551086425781</v>
      </c>
      <c r="I26" s="359">
        <v>-3.2753653526306152</v>
      </c>
      <c r="J26" s="359">
        <v>2.7081458568572998</v>
      </c>
      <c r="K26" s="359">
        <v>5.4743976593017578</v>
      </c>
      <c r="N26"/>
      <c r="O26"/>
      <c r="P26"/>
      <c r="Q26"/>
      <c r="R26"/>
      <c r="S26"/>
      <c r="T26"/>
      <c r="U26"/>
      <c r="V26"/>
      <c r="W26"/>
      <c r="X26" s="358"/>
      <c r="Y26" s="358"/>
      <c r="Z26" s="358"/>
      <c r="AA26" s="358"/>
      <c r="AB26" s="358"/>
      <c r="AC26" s="358"/>
      <c r="AD26" s="358"/>
      <c r="AE26" s="358"/>
      <c r="AF26" s="358"/>
      <c r="AG26" s="358"/>
    </row>
    <row r="27" spans="1:33" ht="15" customHeight="1" x14ac:dyDescent="0.25">
      <c r="A27" s="332" t="s">
        <v>53</v>
      </c>
      <c r="B27" s="355">
        <v>25.376951217651367</v>
      </c>
      <c r="C27" s="355">
        <v>7.8915386199951172</v>
      </c>
      <c r="D27" s="377">
        <v>180.91203308105469</v>
      </c>
      <c r="E27" s="356">
        <v>41.51873779296875</v>
      </c>
      <c r="F27" s="355">
        <v>21.168214797973633</v>
      </c>
      <c r="G27" s="355">
        <v>27.626338958740234</v>
      </c>
      <c r="H27" s="355">
        <v>81.513351440429688</v>
      </c>
      <c r="I27" s="355">
        <v>86.226280212402344</v>
      </c>
      <c r="J27" s="355">
        <v>18.570257186889648</v>
      </c>
      <c r="K27" s="355">
        <v>33.278217315673828</v>
      </c>
      <c r="N27"/>
      <c r="O27"/>
      <c r="P27"/>
      <c r="Q27"/>
      <c r="R27"/>
      <c r="S27"/>
      <c r="T27"/>
      <c r="U27"/>
      <c r="V27"/>
      <c r="W27"/>
      <c r="X27" s="358"/>
      <c r="Y27" s="358"/>
      <c r="Z27" s="358"/>
      <c r="AA27" s="358"/>
      <c r="AB27" s="358"/>
      <c r="AC27" s="358"/>
      <c r="AD27" s="358"/>
      <c r="AE27" s="358"/>
      <c r="AF27" s="358"/>
      <c r="AG27" s="358"/>
    </row>
    <row r="28" spans="1:33" ht="15" customHeight="1" x14ac:dyDescent="0.25">
      <c r="A28" s="330" t="s">
        <v>54</v>
      </c>
      <c r="B28" s="359">
        <v>56.945220947265625</v>
      </c>
      <c r="C28" s="359">
        <v>39.343334197998047</v>
      </c>
      <c r="D28" s="378">
        <v>154.44378662109375</v>
      </c>
      <c r="E28" s="360">
        <v>93.727424621582031</v>
      </c>
      <c r="F28" s="359">
        <v>200.03575134277344</v>
      </c>
      <c r="G28" s="359">
        <v>36.798263549804688</v>
      </c>
      <c r="H28" s="359">
        <v>6.1443014144897461</v>
      </c>
      <c r="I28" s="359">
        <v>-2.8881425857543945</v>
      </c>
      <c r="J28" s="359">
        <v>184.53819274902344</v>
      </c>
      <c r="K28" s="359">
        <v>78.017013549804688</v>
      </c>
      <c r="N28"/>
      <c r="O28"/>
      <c r="P28"/>
      <c r="Q28"/>
      <c r="R28"/>
      <c r="S28"/>
      <c r="T28"/>
      <c r="U28"/>
      <c r="V28"/>
      <c r="W28"/>
      <c r="X28" s="358"/>
      <c r="Y28" s="358"/>
      <c r="Z28" s="358"/>
      <c r="AA28" s="358"/>
      <c r="AB28" s="358"/>
      <c r="AC28" s="358"/>
      <c r="AD28" s="358"/>
      <c r="AE28" s="358"/>
      <c r="AF28" s="358"/>
      <c r="AG28" s="358"/>
    </row>
    <row r="29" spans="1:33" ht="15" customHeight="1" x14ac:dyDescent="0.25">
      <c r="A29" s="332" t="s">
        <v>55</v>
      </c>
      <c r="B29" s="355">
        <v>89.185920715332031</v>
      </c>
      <c r="C29" s="355">
        <v>97.029556274414063</v>
      </c>
      <c r="D29" s="377">
        <v>-8.6711187362670898</v>
      </c>
      <c r="E29" s="356">
        <v>44.992927551269531</v>
      </c>
      <c r="F29" s="355">
        <v>55.562152862548828</v>
      </c>
      <c r="G29" s="355">
        <v>102.07630920410156</v>
      </c>
      <c r="H29" s="355">
        <v>290.28665161132813</v>
      </c>
      <c r="I29" s="355">
        <v>39.820728302001953</v>
      </c>
      <c r="J29" s="355">
        <v>-0.7665485143661499</v>
      </c>
      <c r="K29" s="355">
        <v>61.178787231445313</v>
      </c>
      <c r="N29"/>
      <c r="O29"/>
      <c r="P29"/>
      <c r="Q29"/>
      <c r="R29"/>
      <c r="S29"/>
      <c r="T29"/>
      <c r="U29"/>
      <c r="V29"/>
      <c r="W29"/>
      <c r="X29" s="358"/>
      <c r="Y29" s="358"/>
      <c r="Z29" s="358"/>
      <c r="AA29" s="358"/>
      <c r="AB29" s="358"/>
      <c r="AC29" s="358"/>
      <c r="AD29" s="358"/>
      <c r="AE29" s="358"/>
      <c r="AF29" s="358"/>
      <c r="AG29" s="358"/>
    </row>
    <row r="30" spans="1:33" s="344" customFormat="1" ht="15" customHeight="1" x14ac:dyDescent="0.25">
      <c r="A30" s="339" t="s">
        <v>56</v>
      </c>
      <c r="B30" s="363">
        <v>26.096366882324219</v>
      </c>
      <c r="C30" s="363">
        <v>22.057062149047852</v>
      </c>
      <c r="D30" s="380">
        <v>48.660060882568359</v>
      </c>
      <c r="E30" s="364">
        <v>38.622726440429688</v>
      </c>
      <c r="F30" s="363">
        <v>47.827136993408203</v>
      </c>
      <c r="G30" s="363">
        <v>24.573596954345703</v>
      </c>
      <c r="H30" s="363">
        <v>52.705558776855469</v>
      </c>
      <c r="I30" s="363">
        <v>23.05900764465332</v>
      </c>
      <c r="J30" s="363">
        <v>51.030780792236328</v>
      </c>
      <c r="K30" s="363">
        <v>32.378013610839844</v>
      </c>
      <c r="N30"/>
      <c r="O30"/>
      <c r="P30"/>
      <c r="Q30"/>
      <c r="R30"/>
      <c r="S30"/>
      <c r="T30"/>
      <c r="U30"/>
      <c r="V30"/>
      <c r="W30"/>
      <c r="X30" s="358"/>
      <c r="Y30" s="358"/>
      <c r="Z30" s="358"/>
      <c r="AA30" s="358"/>
      <c r="AB30" s="358"/>
      <c r="AC30" s="358"/>
      <c r="AD30" s="358"/>
      <c r="AE30" s="358"/>
      <c r="AF30" s="358"/>
      <c r="AG30" s="358"/>
    </row>
    <row r="31" spans="1:33" s="344" customFormat="1" ht="15" customHeight="1" x14ac:dyDescent="0.25">
      <c r="A31" s="336" t="s">
        <v>57</v>
      </c>
      <c r="B31" s="361">
        <v>24.457412719726563</v>
      </c>
      <c r="C31" s="361">
        <v>23.844362258911133</v>
      </c>
      <c r="D31" s="379">
        <v>26.98261833190918</v>
      </c>
      <c r="E31" s="362">
        <v>20.291284561157227</v>
      </c>
      <c r="F31" s="361">
        <v>15.435612678527832</v>
      </c>
      <c r="G31" s="361">
        <v>31.071041107177734</v>
      </c>
      <c r="H31" s="361">
        <v>30.765859603881836</v>
      </c>
      <c r="I31" s="361">
        <v>18.076749801635742</v>
      </c>
      <c r="J31" s="361">
        <v>14.251893997192383</v>
      </c>
      <c r="K31" s="361">
        <v>22.503377914428711</v>
      </c>
      <c r="N31"/>
      <c r="O31"/>
      <c r="P31"/>
      <c r="Q31"/>
      <c r="R31"/>
      <c r="S31"/>
      <c r="T31"/>
      <c r="U31"/>
      <c r="V31"/>
      <c r="W31"/>
      <c r="X31" s="358"/>
      <c r="Y31" s="358"/>
      <c r="Z31" s="358"/>
      <c r="AA31" s="358"/>
      <c r="AB31" s="358"/>
      <c r="AC31" s="358"/>
      <c r="AD31" s="358"/>
      <c r="AE31" s="358"/>
      <c r="AF31" s="358"/>
      <c r="AG31" s="358"/>
    </row>
    <row r="32" spans="1:33" ht="6" customHeight="1" thickBot="1" x14ac:dyDescent="0.25">
      <c r="A32" s="453"/>
      <c r="B32" s="453"/>
      <c r="C32" s="453"/>
      <c r="D32" s="453"/>
      <c r="E32" s="453"/>
      <c r="F32" s="453"/>
      <c r="G32" s="453"/>
      <c r="H32" s="453"/>
      <c r="I32" s="453"/>
      <c r="J32" s="453"/>
      <c r="K32" s="453"/>
    </row>
    <row r="33" spans="1:11" ht="27.75" customHeight="1" x14ac:dyDescent="0.2">
      <c r="A33" s="455" t="s">
        <v>588</v>
      </c>
      <c r="B33" s="455"/>
      <c r="C33" s="455"/>
      <c r="D33" s="455"/>
      <c r="E33" s="455"/>
      <c r="F33" s="455"/>
      <c r="G33" s="455"/>
      <c r="H33" s="455"/>
      <c r="I33" s="455"/>
      <c r="J33" s="455"/>
      <c r="K33" s="455"/>
    </row>
  </sheetData>
  <mergeCells count="10">
    <mergeCell ref="A33:K33"/>
    <mergeCell ref="A1:K1"/>
    <mergeCell ref="A2:K2"/>
    <mergeCell ref="A3:K3"/>
    <mergeCell ref="A4:A5"/>
    <mergeCell ref="B4:D4"/>
    <mergeCell ref="E4:J4"/>
    <mergeCell ref="K4:K5"/>
    <mergeCell ref="A32:K32"/>
    <mergeCell ref="A6:K6"/>
  </mergeCells>
  <pageMargins left="0.25" right="0.25" top="0.75" bottom="0.75" header="0.3" footer="0.3"/>
  <pageSetup paperSize="9" orientation="portrait" cellComments="atEn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H14" sqref="H14"/>
    </sheetView>
  </sheetViews>
  <sheetFormatPr defaultColWidth="43.140625" defaultRowHeight="14.1" customHeight="1" x14ac:dyDescent="0.25"/>
  <cols>
    <col min="1" max="1" width="30.5703125" style="180" customWidth="1"/>
    <col min="2" max="5" width="16.7109375" style="180" customWidth="1"/>
    <col min="6" max="7" width="1" style="180" customWidth="1"/>
    <col min="8" max="16384" width="43.140625" style="180"/>
  </cols>
  <sheetData>
    <row r="1" spans="1:9" ht="14.1" customHeight="1" thickBot="1" x14ac:dyDescent="0.3">
      <c r="A1" s="401" t="s">
        <v>171</v>
      </c>
      <c r="B1" s="401"/>
      <c r="C1" s="401"/>
      <c r="D1" s="401"/>
      <c r="E1" s="401"/>
    </row>
    <row r="2" spans="1:9" ht="14.1" customHeight="1" x14ac:dyDescent="0.25">
      <c r="A2" s="459" t="s">
        <v>10</v>
      </c>
      <c r="B2" s="459"/>
      <c r="C2" s="459"/>
      <c r="D2" s="459"/>
      <c r="E2" s="459"/>
    </row>
    <row r="3" spans="1:9" ht="14.1" customHeight="1" x14ac:dyDescent="0.25">
      <c r="A3" s="460" t="s">
        <v>172</v>
      </c>
      <c r="B3" s="460"/>
      <c r="C3" s="460"/>
      <c r="D3" s="460"/>
      <c r="E3" s="460"/>
    </row>
    <row r="4" spans="1:9" ht="18" customHeight="1" x14ac:dyDescent="0.25">
      <c r="A4" s="256" t="s">
        <v>27</v>
      </c>
      <c r="B4" s="256" t="s">
        <v>173</v>
      </c>
      <c r="C4" s="256" t="s">
        <v>69</v>
      </c>
      <c r="D4" s="256" t="s">
        <v>70</v>
      </c>
      <c r="E4" s="256" t="s">
        <v>174</v>
      </c>
      <c r="G4" s="189"/>
      <c r="H4" s="189"/>
      <c r="I4" s="189"/>
    </row>
    <row r="5" spans="1:9" ht="3.95" customHeight="1" x14ac:dyDescent="0.25">
      <c r="A5" s="463"/>
      <c r="B5" s="463"/>
      <c r="C5" s="463"/>
      <c r="D5" s="463"/>
      <c r="E5" s="463"/>
      <c r="G5" s="189"/>
      <c r="H5" s="189"/>
      <c r="I5" s="189"/>
    </row>
    <row r="6" spans="1:9" ht="15" customHeight="1" x14ac:dyDescent="0.25">
      <c r="A6" s="183" t="s">
        <v>30</v>
      </c>
      <c r="B6" s="209">
        <v>-16.735514856549617</v>
      </c>
      <c r="C6" s="209">
        <v>-2.1055861367222151</v>
      </c>
      <c r="D6" s="209">
        <v>-3.0132966233834324</v>
      </c>
      <c r="E6" s="257">
        <v>-7.057499300404146</v>
      </c>
      <c r="F6"/>
    </row>
    <row r="7" spans="1:9" ht="15" customHeight="1" x14ac:dyDescent="0.25">
      <c r="A7" s="258" t="s">
        <v>175</v>
      </c>
      <c r="B7" s="259">
        <v>45.352219237921808</v>
      </c>
      <c r="C7" s="259">
        <v>-3.082686408334856</v>
      </c>
      <c r="D7" s="259">
        <v>-3.3615187232787558</v>
      </c>
      <c r="E7" s="259">
        <v>31.222516173208415</v>
      </c>
      <c r="F7"/>
    </row>
    <row r="8" spans="1:9" ht="15" customHeight="1" x14ac:dyDescent="0.25">
      <c r="A8" s="183" t="s">
        <v>33</v>
      </c>
      <c r="B8" s="209">
        <v>7.5003050311147401</v>
      </c>
      <c r="C8" s="209">
        <v>3.9570886383589965</v>
      </c>
      <c r="D8" s="209">
        <v>2.7850095595903124</v>
      </c>
      <c r="E8" s="209">
        <v>4.0918187441232323</v>
      </c>
      <c r="F8"/>
    </row>
    <row r="9" spans="1:9" ht="15" customHeight="1" x14ac:dyDescent="0.25">
      <c r="A9" s="258" t="s">
        <v>34</v>
      </c>
      <c r="B9" s="259">
        <v>2.1706578743488691</v>
      </c>
      <c r="C9" s="259">
        <v>-2.7843703430105893</v>
      </c>
      <c r="D9" s="259">
        <v>-0.87941215866984557</v>
      </c>
      <c r="E9" s="259">
        <v>0.54263382405863592</v>
      </c>
      <c r="F9"/>
    </row>
    <row r="10" spans="1:9" s="189" customFormat="1" ht="15" customHeight="1" x14ac:dyDescent="0.25">
      <c r="A10" s="193" t="s">
        <v>35</v>
      </c>
      <c r="B10" s="252">
        <v>1.6574778808904567</v>
      </c>
      <c r="C10" s="252">
        <v>2.3651051894596709</v>
      </c>
      <c r="D10" s="252">
        <v>1.4067900495591035</v>
      </c>
      <c r="E10" s="252">
        <v>1.7545597483592301</v>
      </c>
      <c r="F10" s="260"/>
    </row>
    <row r="11" spans="1:9" s="189" customFormat="1" ht="15" customHeight="1" x14ac:dyDescent="0.25">
      <c r="A11" s="258" t="s">
        <v>176</v>
      </c>
      <c r="B11" s="259">
        <v>5.3660128808017182</v>
      </c>
      <c r="C11" s="259">
        <v>-1.5163760115910141</v>
      </c>
      <c r="D11" s="259">
        <v>5.827108398359937</v>
      </c>
      <c r="E11" s="259">
        <v>4.2703710398019457</v>
      </c>
      <c r="F11"/>
    </row>
    <row r="12" spans="1:9" ht="15" customHeight="1" x14ac:dyDescent="0.25">
      <c r="A12" s="79" t="s">
        <v>36</v>
      </c>
      <c r="B12" s="209">
        <v>8.0683861592274031</v>
      </c>
      <c r="C12" s="209">
        <v>1.1519494118073181</v>
      </c>
      <c r="D12" s="209">
        <v>6.1182580502015416</v>
      </c>
      <c r="E12" s="209">
        <v>5.9767775544690593</v>
      </c>
      <c r="F12"/>
    </row>
    <row r="13" spans="1:9" ht="15" customHeight="1" x14ac:dyDescent="0.25">
      <c r="A13" s="80" t="s">
        <v>37</v>
      </c>
      <c r="B13" s="259">
        <v>3.0950851235411081</v>
      </c>
      <c r="C13" s="259">
        <v>-4.8915118963387076</v>
      </c>
      <c r="D13" s="259">
        <v>5.2600746594448022</v>
      </c>
      <c r="E13" s="259">
        <v>2.0207324308329611</v>
      </c>
      <c r="F13"/>
    </row>
    <row r="14" spans="1:9" ht="15" customHeight="1" x14ac:dyDescent="0.25">
      <c r="A14" s="183" t="s">
        <v>38</v>
      </c>
      <c r="B14" s="209">
        <v>5.9390988202337125</v>
      </c>
      <c r="C14" s="209">
        <v>-1.0936887371245096</v>
      </c>
      <c r="D14" s="209">
        <v>1.3661258559505285E-2</v>
      </c>
      <c r="E14" s="209">
        <v>2.0829918605032249</v>
      </c>
      <c r="F14"/>
    </row>
    <row r="15" spans="1:9" ht="15" customHeight="1" x14ac:dyDescent="0.25">
      <c r="A15" s="258" t="s">
        <v>39</v>
      </c>
      <c r="B15" s="259">
        <v>7.3847120359992191</v>
      </c>
      <c r="C15" s="259">
        <v>5.0574296389976237</v>
      </c>
      <c r="D15" s="259">
        <v>1.5987977455892644</v>
      </c>
      <c r="E15" s="259">
        <v>5.6256461947786551</v>
      </c>
      <c r="F15"/>
      <c r="G15" s="189"/>
      <c r="H15" s="189"/>
      <c r="I15" s="189"/>
    </row>
    <row r="16" spans="1:9" s="189" customFormat="1" ht="15" customHeight="1" x14ac:dyDescent="0.25">
      <c r="A16" s="183" t="s">
        <v>40</v>
      </c>
      <c r="B16" s="209">
        <v>6.3470341674664699</v>
      </c>
      <c r="C16" s="209">
        <v>-1.5475982179544157</v>
      </c>
      <c r="D16" s="209">
        <v>-5.2087951036305924E-2</v>
      </c>
      <c r="E16" s="209">
        <v>2.2184870194065009</v>
      </c>
      <c r="F16"/>
    </row>
    <row r="17" spans="1:9" s="189" customFormat="1" ht="15" customHeight="1" x14ac:dyDescent="0.25">
      <c r="A17" s="261" t="s">
        <v>41</v>
      </c>
      <c r="B17" s="262">
        <v>6.2572123916827094</v>
      </c>
      <c r="C17" s="262">
        <v>-1.0004659791175707</v>
      </c>
      <c r="D17" s="262">
        <v>1.0673400288073509</v>
      </c>
      <c r="E17" s="262">
        <v>2.7256269204784411</v>
      </c>
      <c r="F17" s="260"/>
    </row>
    <row r="18" spans="1:9" ht="15" customHeight="1" x14ac:dyDescent="0.25">
      <c r="A18" s="183" t="s">
        <v>42</v>
      </c>
      <c r="B18" s="209">
        <v>7.1208697345508609</v>
      </c>
      <c r="C18" s="209">
        <v>0.75252744760114787</v>
      </c>
      <c r="D18" s="209">
        <v>0.86572358665948368</v>
      </c>
      <c r="E18" s="209">
        <v>3.0222056116078422</v>
      </c>
      <c r="F18"/>
    </row>
    <row r="19" spans="1:9" ht="15" customHeight="1" x14ac:dyDescent="0.25">
      <c r="A19" s="258" t="s">
        <v>43</v>
      </c>
      <c r="B19" s="259">
        <v>18.225618232055261</v>
      </c>
      <c r="C19" s="259">
        <v>2.7111630796346597</v>
      </c>
      <c r="D19" s="259">
        <v>0.6523152635621754</v>
      </c>
      <c r="E19" s="259">
        <v>6.7203860955012518</v>
      </c>
      <c r="F19"/>
    </row>
    <row r="20" spans="1:9" ht="15" customHeight="1" x14ac:dyDescent="0.25">
      <c r="A20" s="183" t="s">
        <v>44</v>
      </c>
      <c r="B20" s="209">
        <v>4.1963144532162655</v>
      </c>
      <c r="C20" s="209">
        <v>2.3635399772877319</v>
      </c>
      <c r="D20" s="209">
        <v>0.77121646981979097</v>
      </c>
      <c r="E20" s="209">
        <v>1.9565173473704345</v>
      </c>
      <c r="F20"/>
    </row>
    <row r="21" spans="1:9" s="189" customFormat="1" ht="15" customHeight="1" x14ac:dyDescent="0.25">
      <c r="A21" s="258" t="s">
        <v>45</v>
      </c>
      <c r="B21" s="259">
        <v>-6.8165645094577787</v>
      </c>
      <c r="C21" s="259">
        <v>-1.0433687481160026</v>
      </c>
      <c r="D21" s="259">
        <v>1.8978258943810777</v>
      </c>
      <c r="E21" s="259">
        <v>0.92282376906860364</v>
      </c>
      <c r="F21"/>
      <c r="G21" s="180"/>
      <c r="H21" s="180"/>
      <c r="I21" s="180"/>
    </row>
    <row r="22" spans="1:9" s="189" customFormat="1" ht="15" customHeight="1" x14ac:dyDescent="0.25">
      <c r="A22" s="193" t="s">
        <v>46</v>
      </c>
      <c r="B22" s="252">
        <v>3.882292225157391</v>
      </c>
      <c r="C22" s="252">
        <v>3.4301927519830855E-2</v>
      </c>
      <c r="D22" s="252">
        <v>1.4248296753802459</v>
      </c>
      <c r="E22" s="252">
        <v>2.0762110414880519</v>
      </c>
      <c r="F22" s="260"/>
      <c r="G22" s="180"/>
      <c r="H22" s="180"/>
      <c r="I22" s="180"/>
    </row>
    <row r="23" spans="1:9" s="189" customFormat="1" ht="15" customHeight="1" x14ac:dyDescent="0.25">
      <c r="A23" s="261" t="s">
        <v>47</v>
      </c>
      <c r="B23" s="262">
        <v>3.7835130003193163</v>
      </c>
      <c r="C23" s="262">
        <v>0.79361537667550497</v>
      </c>
      <c r="D23" s="262">
        <v>1.3371082243760046</v>
      </c>
      <c r="E23" s="262">
        <v>2.1656650604245709</v>
      </c>
      <c r="F23" s="260"/>
      <c r="G23" s="180"/>
      <c r="H23" s="180"/>
      <c r="I23" s="180"/>
    </row>
    <row r="24" spans="1:9" ht="15" customHeight="1" x14ac:dyDescent="0.25">
      <c r="A24" s="183" t="s">
        <v>48</v>
      </c>
      <c r="B24" s="209">
        <v>1.3088214133896825</v>
      </c>
      <c r="C24" s="209">
        <v>5.8645541570051085</v>
      </c>
      <c r="D24" s="209">
        <v>1.8661238591057616</v>
      </c>
      <c r="E24" s="209">
        <v>2.6632895793515798</v>
      </c>
      <c r="F24"/>
    </row>
    <row r="25" spans="1:9" ht="15" customHeight="1" x14ac:dyDescent="0.25">
      <c r="A25" s="258" t="s">
        <v>49</v>
      </c>
      <c r="B25" s="259">
        <v>21.035143027888402</v>
      </c>
      <c r="C25" s="259">
        <v>4.5793522606754289</v>
      </c>
      <c r="D25" s="259">
        <v>1.8317514629632603</v>
      </c>
      <c r="E25" s="259">
        <v>6.6037720667969202</v>
      </c>
      <c r="F25"/>
      <c r="G25" s="189"/>
      <c r="H25" s="189"/>
      <c r="I25" s="189"/>
    </row>
    <row r="26" spans="1:9" ht="15" customHeight="1" x14ac:dyDescent="0.25">
      <c r="A26" s="183" t="s">
        <v>50</v>
      </c>
      <c r="B26" s="209">
        <v>7.7424213142024634</v>
      </c>
      <c r="C26" s="209">
        <v>3.6069333719763508</v>
      </c>
      <c r="D26" s="209">
        <v>1.8953119094075266</v>
      </c>
      <c r="E26" s="209">
        <v>3.3235587822751489</v>
      </c>
      <c r="F26"/>
      <c r="G26" s="189"/>
      <c r="H26" s="189"/>
      <c r="I26" s="189"/>
    </row>
    <row r="27" spans="1:9" ht="15" customHeight="1" x14ac:dyDescent="0.25">
      <c r="A27" s="258" t="s">
        <v>51</v>
      </c>
      <c r="B27" s="259">
        <v>8.4816280061248417</v>
      </c>
      <c r="C27" s="259">
        <v>1.1029932708694012</v>
      </c>
      <c r="D27" s="259">
        <v>3.8783484182845163</v>
      </c>
      <c r="E27" s="259">
        <v>4.4423575191360642</v>
      </c>
      <c r="F27"/>
    </row>
    <row r="28" spans="1:9" ht="15" customHeight="1" x14ac:dyDescent="0.25">
      <c r="A28" s="183" t="s">
        <v>52</v>
      </c>
      <c r="B28" s="209">
        <v>3.7557613475196927</v>
      </c>
      <c r="C28" s="209">
        <v>5.2717616722510297</v>
      </c>
      <c r="D28" s="209">
        <v>1.7789006536251595</v>
      </c>
      <c r="E28" s="209">
        <v>3.2788073488302594</v>
      </c>
      <c r="F28"/>
    </row>
    <row r="29" spans="1:9" ht="15" customHeight="1" x14ac:dyDescent="0.25">
      <c r="A29" s="258" t="s">
        <v>53</v>
      </c>
      <c r="B29" s="259">
        <v>8.8682862922347496</v>
      </c>
      <c r="C29" s="259">
        <v>3.2214068486358549</v>
      </c>
      <c r="D29" s="259">
        <v>1.7395352636891737</v>
      </c>
      <c r="E29" s="259">
        <v>3.0700887297262502</v>
      </c>
      <c r="F29"/>
    </row>
    <row r="30" spans="1:9" ht="15" customHeight="1" x14ac:dyDescent="0.25">
      <c r="A30" s="183" t="s">
        <v>54</v>
      </c>
      <c r="B30" s="209">
        <v>5.7619110773556637</v>
      </c>
      <c r="C30" s="209">
        <v>2.9583660097030506</v>
      </c>
      <c r="D30" s="209">
        <v>-2.0408076716414314</v>
      </c>
      <c r="E30" s="209">
        <v>0.25771481023084686</v>
      </c>
      <c r="F30"/>
    </row>
    <row r="31" spans="1:9" s="189" customFormat="1" ht="15" customHeight="1" x14ac:dyDescent="0.25">
      <c r="A31" s="258" t="s">
        <v>55</v>
      </c>
      <c r="B31" s="259">
        <v>7.3706208926398009</v>
      </c>
      <c r="C31" s="259">
        <v>2.7984784833598342</v>
      </c>
      <c r="D31" s="259">
        <v>2.2955446765835275</v>
      </c>
      <c r="E31" s="259">
        <v>3.5424550313580827</v>
      </c>
      <c r="F31"/>
      <c r="G31" s="180"/>
      <c r="H31" s="180"/>
      <c r="I31" s="180"/>
    </row>
    <row r="32" spans="1:9" s="189" customFormat="1" ht="15" customHeight="1" x14ac:dyDescent="0.25">
      <c r="A32" s="193" t="s">
        <v>56</v>
      </c>
      <c r="B32" s="252">
        <v>6.7151808042543504</v>
      </c>
      <c r="C32" s="252">
        <v>3.1543661553100399</v>
      </c>
      <c r="D32" s="252">
        <v>1.4371521159266099</v>
      </c>
      <c r="E32" s="252">
        <v>2.908310359371713</v>
      </c>
      <c r="F32" s="260"/>
      <c r="G32" s="180"/>
      <c r="H32" s="180"/>
      <c r="I32" s="180"/>
    </row>
    <row r="33" spans="1:6" ht="15" customHeight="1" x14ac:dyDescent="0.25">
      <c r="A33" s="261" t="s">
        <v>57</v>
      </c>
      <c r="B33" s="262">
        <v>4.1583423503302797</v>
      </c>
      <c r="C33" s="262">
        <v>1.2290437755264616</v>
      </c>
      <c r="D33" s="262">
        <v>1.3556717490005532</v>
      </c>
      <c r="E33" s="262">
        <v>2.2855684441570823</v>
      </c>
      <c r="F33" s="260"/>
    </row>
    <row r="34" spans="1:6" ht="6" customHeight="1" thickBot="1" x14ac:dyDescent="0.3">
      <c r="A34" s="462"/>
      <c r="B34" s="462"/>
      <c r="C34" s="462"/>
      <c r="D34" s="462"/>
      <c r="E34" s="462"/>
    </row>
    <row r="35" spans="1:6" ht="33" customHeight="1" x14ac:dyDescent="0.25">
      <c r="A35" s="461" t="s">
        <v>583</v>
      </c>
      <c r="B35" s="461"/>
      <c r="C35" s="461"/>
      <c r="D35" s="461"/>
      <c r="E35" s="461"/>
    </row>
    <row r="37" spans="1:6" ht="14.1" customHeight="1" x14ac:dyDescent="0.25">
      <c r="B37" s="202"/>
      <c r="C37" s="202"/>
      <c r="D37" s="202"/>
      <c r="E37" s="202"/>
    </row>
    <row r="38" spans="1:6" ht="14.1" customHeight="1" x14ac:dyDescent="0.25">
      <c r="B38" s="202"/>
      <c r="C38" s="202"/>
      <c r="D38" s="202"/>
      <c r="E38" s="202"/>
    </row>
    <row r="39" spans="1:6" ht="14.1" customHeight="1" x14ac:dyDescent="0.25">
      <c r="B39" s="202"/>
      <c r="C39" s="202"/>
      <c r="D39" s="202"/>
      <c r="E39" s="202"/>
    </row>
    <row r="40" spans="1:6" ht="14.1" customHeight="1" x14ac:dyDescent="0.25">
      <c r="B40" s="202"/>
      <c r="C40" s="202"/>
      <c r="D40" s="202"/>
      <c r="E40" s="202"/>
    </row>
    <row r="41" spans="1:6" ht="14.1" customHeight="1" x14ac:dyDescent="0.25">
      <c r="B41" s="202"/>
      <c r="C41" s="202"/>
      <c r="D41" s="202"/>
      <c r="E41" s="202"/>
    </row>
    <row r="42" spans="1:6" ht="14.1" customHeight="1" x14ac:dyDescent="0.25">
      <c r="B42" s="204"/>
      <c r="C42" s="204"/>
      <c r="D42" s="204"/>
      <c r="E42" s="204"/>
    </row>
    <row r="43" spans="1:6" ht="14.1" customHeight="1" x14ac:dyDescent="0.25">
      <c r="B43" s="202"/>
      <c r="C43" s="202"/>
      <c r="D43" s="202"/>
      <c r="E43" s="202"/>
    </row>
    <row r="44" spans="1:6" ht="14.1" customHeight="1" x14ac:dyDescent="0.25">
      <c r="B44" s="202"/>
      <c r="C44" s="202"/>
      <c r="D44" s="202"/>
      <c r="E44" s="202"/>
    </row>
    <row r="45" spans="1:6" ht="14.1" customHeight="1" x14ac:dyDescent="0.25">
      <c r="B45" s="202"/>
      <c r="C45" s="202"/>
      <c r="D45" s="202"/>
      <c r="E45" s="202"/>
    </row>
    <row r="46" spans="1:6" ht="14.1" customHeight="1" x14ac:dyDescent="0.25">
      <c r="B46" s="202"/>
      <c r="C46" s="202"/>
      <c r="D46" s="202"/>
      <c r="E46" s="202"/>
    </row>
    <row r="47" spans="1:6" ht="14.1" customHeight="1" x14ac:dyDescent="0.25">
      <c r="B47" s="204"/>
      <c r="C47" s="204"/>
      <c r="D47" s="204"/>
      <c r="E47" s="204"/>
    </row>
    <row r="48" spans="1:6" ht="14.1" customHeight="1" x14ac:dyDescent="0.25">
      <c r="B48" s="204"/>
      <c r="C48" s="204"/>
      <c r="D48" s="204"/>
      <c r="E48" s="204"/>
    </row>
    <row r="49" spans="2:5" ht="14.1" customHeight="1" x14ac:dyDescent="0.25">
      <c r="B49" s="202"/>
      <c r="C49" s="202"/>
      <c r="D49" s="202"/>
      <c r="E49" s="202"/>
    </row>
    <row r="50" spans="2:5" ht="14.1" customHeight="1" x14ac:dyDescent="0.25">
      <c r="B50" s="202"/>
      <c r="C50" s="202"/>
      <c r="D50" s="202"/>
      <c r="E50" s="202"/>
    </row>
    <row r="51" spans="2:5" ht="14.1" customHeight="1" x14ac:dyDescent="0.25">
      <c r="B51" s="202"/>
      <c r="C51" s="202"/>
      <c r="D51" s="202"/>
      <c r="E51" s="202"/>
    </row>
    <row r="52" spans="2:5" ht="14.1" customHeight="1" x14ac:dyDescent="0.25">
      <c r="B52" s="202"/>
      <c r="C52" s="202"/>
      <c r="D52" s="202"/>
      <c r="E52" s="202"/>
    </row>
    <row r="53" spans="2:5" ht="14.1" customHeight="1" x14ac:dyDescent="0.25">
      <c r="B53" s="202"/>
      <c r="C53" s="202"/>
      <c r="D53" s="202"/>
      <c r="E53" s="202"/>
    </row>
    <row r="54" spans="2:5" ht="14.1" customHeight="1" x14ac:dyDescent="0.25">
      <c r="B54" s="202"/>
      <c r="C54" s="202"/>
      <c r="D54" s="202"/>
      <c r="E54" s="202"/>
    </row>
    <row r="55" spans="2:5" ht="14.1" customHeight="1" x14ac:dyDescent="0.25">
      <c r="B55" s="202"/>
      <c r="C55" s="202"/>
      <c r="D55" s="202"/>
      <c r="E55" s="202"/>
    </row>
    <row r="56" spans="2:5" ht="14.1" customHeight="1" x14ac:dyDescent="0.25">
      <c r="B56" s="202"/>
      <c r="C56" s="202"/>
      <c r="D56" s="202"/>
      <c r="E56" s="202"/>
    </row>
    <row r="57" spans="2:5" ht="14.1" customHeight="1" x14ac:dyDescent="0.25">
      <c r="B57" s="204"/>
      <c r="C57" s="204"/>
      <c r="D57" s="204"/>
      <c r="E57" s="204"/>
    </row>
    <row r="58" spans="2:5" ht="14.1" customHeight="1" x14ac:dyDescent="0.25">
      <c r="B58" s="204"/>
      <c r="C58" s="204"/>
      <c r="D58" s="204"/>
      <c r="E58" s="204"/>
    </row>
  </sheetData>
  <mergeCells count="6">
    <mergeCell ref="A1:E1"/>
    <mergeCell ref="A2:E2"/>
    <mergeCell ref="A3:E3"/>
    <mergeCell ref="A35:E35"/>
    <mergeCell ref="A34:E34"/>
    <mergeCell ref="A5:E5"/>
  </mergeCells>
  <printOptions horizontalCentered="1"/>
  <pageMargins left="0.25" right="0.25" top="0.75" bottom="0.75" header="0.3" footer="0.3"/>
  <pageSetup paperSize="9" orientation="portrait" cellComments="atEn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zoomScaleNormal="100" zoomScaleSheetLayoutView="100" workbookViewId="0">
      <selection activeCell="I10" sqref="I10"/>
    </sheetView>
  </sheetViews>
  <sheetFormatPr defaultRowHeight="15" x14ac:dyDescent="0.25"/>
  <cols>
    <col min="1" max="1" width="16.28515625" customWidth="1"/>
    <col min="2" max="2" width="6.140625" customWidth="1"/>
    <col min="3" max="3" width="6.5703125" customWidth="1"/>
    <col min="4" max="4" width="6.85546875" customWidth="1"/>
    <col min="5" max="5" width="6.5703125" customWidth="1"/>
    <col min="6" max="6" width="7.5703125" customWidth="1"/>
    <col min="7" max="7" width="7.140625" customWidth="1"/>
    <col min="8" max="8" width="6" customWidth="1"/>
    <col min="9" max="9" width="6.7109375" customWidth="1"/>
    <col min="10" max="10" width="6.85546875" customWidth="1"/>
    <col min="11" max="11" width="7" bestFit="1" customWidth="1"/>
    <col min="12" max="12" width="7.5703125" customWidth="1"/>
    <col min="13" max="13" width="7.42578125" customWidth="1"/>
    <col min="14" max="15" width="1" customWidth="1"/>
    <col min="17" max="17" width="9.85546875" bestFit="1" customWidth="1"/>
  </cols>
  <sheetData>
    <row r="1" spans="1:16" s="32" customFormat="1" ht="14.1" customHeight="1" thickBot="1" x14ac:dyDescent="0.3">
      <c r="A1" s="415" t="s">
        <v>177</v>
      </c>
      <c r="B1" s="415"/>
      <c r="C1" s="415"/>
      <c r="D1" s="415"/>
      <c r="E1" s="415"/>
      <c r="F1" s="415"/>
      <c r="G1" s="415"/>
      <c r="H1" s="415"/>
      <c r="I1" s="415"/>
      <c r="J1" s="415"/>
      <c r="K1" s="415"/>
      <c r="L1" s="415"/>
      <c r="M1" s="415"/>
    </row>
    <row r="2" spans="1:16" s="32" customFormat="1" ht="14.1" customHeight="1" x14ac:dyDescent="0.25">
      <c r="A2" s="465" t="s">
        <v>178</v>
      </c>
      <c r="B2" s="465"/>
      <c r="C2" s="465"/>
      <c r="D2" s="465"/>
      <c r="E2" s="465"/>
      <c r="F2" s="465"/>
      <c r="G2" s="465"/>
      <c r="H2" s="465"/>
      <c r="I2" s="465"/>
      <c r="J2" s="465"/>
      <c r="K2" s="465"/>
      <c r="L2" s="465"/>
      <c r="M2" s="465"/>
    </row>
    <row r="3" spans="1:16" s="32" customFormat="1" ht="14.1" customHeight="1" x14ac:dyDescent="0.25">
      <c r="A3" s="466" t="s">
        <v>558</v>
      </c>
      <c r="B3" s="466"/>
      <c r="C3" s="466"/>
      <c r="D3" s="466"/>
      <c r="E3" s="466"/>
      <c r="F3" s="466"/>
      <c r="G3" s="466"/>
      <c r="H3" s="466"/>
      <c r="I3" s="466"/>
      <c r="J3" s="466"/>
      <c r="K3" s="466"/>
      <c r="L3" s="466"/>
      <c r="M3" s="466"/>
    </row>
    <row r="4" spans="1:16" ht="15" customHeight="1" x14ac:dyDescent="0.25">
      <c r="A4" s="467" t="s">
        <v>141</v>
      </c>
      <c r="B4" s="467">
        <v>2008</v>
      </c>
      <c r="C4" s="467"/>
      <c r="D4" s="467"/>
      <c r="E4" s="467"/>
      <c r="F4" s="467"/>
      <c r="G4" s="467"/>
      <c r="H4" s="467">
        <v>2020</v>
      </c>
      <c r="I4" s="467"/>
      <c r="J4" s="467"/>
      <c r="K4" s="467"/>
      <c r="L4" s="467"/>
      <c r="M4" s="467"/>
    </row>
    <row r="5" spans="1:16" ht="52.5" customHeight="1" x14ac:dyDescent="0.25">
      <c r="A5" s="467"/>
      <c r="B5" s="33" t="s">
        <v>179</v>
      </c>
      <c r="C5" s="33" t="s">
        <v>180</v>
      </c>
      <c r="D5" s="33" t="s">
        <v>181</v>
      </c>
      <c r="E5" s="33" t="s">
        <v>182</v>
      </c>
      <c r="F5" s="33" t="s">
        <v>183</v>
      </c>
      <c r="G5" s="33" t="s">
        <v>184</v>
      </c>
      <c r="H5" s="33" t="s">
        <v>179</v>
      </c>
      <c r="I5" s="33" t="s">
        <v>180</v>
      </c>
      <c r="J5" s="33" t="s">
        <v>181</v>
      </c>
      <c r="K5" s="33" t="s">
        <v>182</v>
      </c>
      <c r="L5" s="33" t="s">
        <v>183</v>
      </c>
      <c r="M5" s="33" t="s">
        <v>184</v>
      </c>
    </row>
    <row r="6" spans="1:16" ht="3.95" customHeight="1" x14ac:dyDescent="0.25">
      <c r="A6" s="34"/>
      <c r="B6" s="35"/>
      <c r="C6" s="35"/>
      <c r="D6" s="35"/>
      <c r="E6" s="35"/>
      <c r="F6" s="35"/>
      <c r="G6" s="35"/>
      <c r="H6" s="35"/>
      <c r="I6" s="35"/>
      <c r="J6" s="35"/>
      <c r="K6" s="35"/>
      <c r="L6" s="35"/>
      <c r="M6" s="35"/>
    </row>
    <row r="7" spans="1:16" ht="15" customHeight="1" x14ac:dyDescent="0.25">
      <c r="A7" s="36" t="s">
        <v>30</v>
      </c>
      <c r="B7" s="75">
        <v>435.4393565860762</v>
      </c>
      <c r="C7" s="75">
        <v>362.95164062396879</v>
      </c>
      <c r="D7" s="43">
        <v>64.146390381816005</v>
      </c>
      <c r="E7" s="75">
        <v>734.24460682822905</v>
      </c>
      <c r="F7" s="43">
        <v>167.87722222105518</v>
      </c>
      <c r="G7" s="43">
        <v>7.8323184241188004</v>
      </c>
      <c r="H7" s="75">
        <v>392.21837775136765</v>
      </c>
      <c r="I7" s="75">
        <v>447.08145710754729</v>
      </c>
      <c r="J7" s="43">
        <v>73.068942211719843</v>
      </c>
      <c r="K7" s="75">
        <v>766.23089264719511</v>
      </c>
      <c r="L7" s="43">
        <v>178.47962839141766</v>
      </c>
      <c r="M7" s="43">
        <v>8.329040271136126</v>
      </c>
      <c r="O7" s="38"/>
    </row>
    <row r="8" spans="1:16" ht="15" customHeight="1" x14ac:dyDescent="0.25">
      <c r="A8" s="39" t="s">
        <v>32</v>
      </c>
      <c r="B8" s="76">
        <v>20.636020748981537</v>
      </c>
      <c r="C8" s="76">
        <v>10.870448145593107</v>
      </c>
      <c r="D8" s="44">
        <v>1.7128560023139949</v>
      </c>
      <c r="E8" s="76">
        <v>29.793612892260651</v>
      </c>
      <c r="F8" s="44">
        <v>236.26972951832397</v>
      </c>
      <c r="G8" s="44">
        <v>10.925417268889127</v>
      </c>
      <c r="H8" s="76">
        <v>20.917698681407543</v>
      </c>
      <c r="I8" s="76">
        <v>12.919414519911022</v>
      </c>
      <c r="J8" s="44">
        <v>1.8978699127747027</v>
      </c>
      <c r="K8" s="76">
        <v>31.939243288543864</v>
      </c>
      <c r="L8" s="44">
        <v>256.33421579890739</v>
      </c>
      <c r="M8" s="44">
        <v>11.869794592145036</v>
      </c>
      <c r="O8" s="38"/>
    </row>
    <row r="9" spans="1:16" ht="15" customHeight="1" x14ac:dyDescent="0.25">
      <c r="A9" s="36" t="s">
        <v>33</v>
      </c>
      <c r="B9" s="75">
        <v>1138.4348998636103</v>
      </c>
      <c r="C9" s="75">
        <v>931.56769692710168</v>
      </c>
      <c r="D9" s="43">
        <v>181.6216481785932</v>
      </c>
      <c r="E9" s="75">
        <v>1888.380948612119</v>
      </c>
      <c r="F9" s="43">
        <v>197.51905743550225</v>
      </c>
      <c r="G9" s="43">
        <v>8.555894781060486</v>
      </c>
      <c r="H9" s="75">
        <v>1177.3340619582805</v>
      </c>
      <c r="I9" s="75">
        <v>1278.829515540694</v>
      </c>
      <c r="J9" s="43">
        <v>208.80674366734564</v>
      </c>
      <c r="K9" s="75">
        <v>2247.356833831629</v>
      </c>
      <c r="L9" s="43">
        <v>224.63459781414653</v>
      </c>
      <c r="M9" s="43">
        <v>9.8052816807416328</v>
      </c>
      <c r="O9" s="38"/>
    </row>
    <row r="10" spans="1:16" ht="15" customHeight="1" x14ac:dyDescent="0.25">
      <c r="A10" s="39" t="s">
        <v>34</v>
      </c>
      <c r="B10" s="76">
        <v>299.78559440148052</v>
      </c>
      <c r="C10" s="76">
        <v>123.42065477609009</v>
      </c>
      <c r="D10" s="44">
        <v>23.00101479551034</v>
      </c>
      <c r="E10" s="76">
        <v>400.20523438206027</v>
      </c>
      <c r="F10" s="44">
        <v>252.24078808903332</v>
      </c>
      <c r="G10" s="44">
        <v>11.464012420102732</v>
      </c>
      <c r="H10" s="76">
        <v>257.1157696886853</v>
      </c>
      <c r="I10" s="76">
        <v>152.1423111023156</v>
      </c>
      <c r="J10" s="44">
        <v>25.2834254035456</v>
      </c>
      <c r="K10" s="76">
        <v>383.9746553874553</v>
      </c>
      <c r="L10" s="44">
        <v>252.33269066665918</v>
      </c>
      <c r="M10" s="44">
        <v>11.523849201304181</v>
      </c>
      <c r="O10" s="38"/>
    </row>
    <row r="11" spans="1:16" ht="15" customHeight="1" x14ac:dyDescent="0.25">
      <c r="A11" s="77" t="s">
        <v>35</v>
      </c>
      <c r="B11" s="78">
        <v>1894.2958716001485</v>
      </c>
      <c r="C11" s="78">
        <v>1428.8104404727537</v>
      </c>
      <c r="D11" s="45">
        <v>270.48190935823357</v>
      </c>
      <c r="E11" s="78">
        <v>3052.6244027146686</v>
      </c>
      <c r="F11" s="45">
        <v>195.09451729829348</v>
      </c>
      <c r="G11" s="45">
        <v>8.669930392639305</v>
      </c>
      <c r="H11" s="78">
        <v>1847.5859080797409</v>
      </c>
      <c r="I11" s="78">
        <v>1890.9726982704678</v>
      </c>
      <c r="J11" s="45">
        <v>309.05698119538579</v>
      </c>
      <c r="K11" s="78">
        <v>3429.5016251548232</v>
      </c>
      <c r="L11" s="45">
        <v>219.18090006038403</v>
      </c>
      <c r="M11" s="45">
        <v>9.60094742690762</v>
      </c>
      <c r="O11" s="38"/>
      <c r="P11" s="38"/>
    </row>
    <row r="12" spans="1:16" ht="15" customHeight="1" x14ac:dyDescent="0.25">
      <c r="A12" s="39" t="s">
        <v>160</v>
      </c>
      <c r="B12" s="76">
        <v>174.81133913482273</v>
      </c>
      <c r="C12" s="76">
        <v>75.252606533291015</v>
      </c>
      <c r="D12" s="44">
        <v>19.27001696818088</v>
      </c>
      <c r="E12" s="76">
        <v>230.79392869993288</v>
      </c>
      <c r="F12" s="44">
        <v>229.09859906683826</v>
      </c>
      <c r="G12" s="44">
        <v>10.036875122852013</v>
      </c>
      <c r="H12" s="76">
        <v>200.15672182297692</v>
      </c>
      <c r="I12" s="76">
        <v>114.41744878198958</v>
      </c>
      <c r="J12" s="44">
        <v>24.165060213361492</v>
      </c>
      <c r="K12" s="76">
        <v>290.40911039160505</v>
      </c>
      <c r="L12" s="44">
        <v>269.49620489198691</v>
      </c>
      <c r="M12" s="44">
        <v>11.361858779014282</v>
      </c>
      <c r="O12" s="38"/>
    </row>
    <row r="13" spans="1:16" ht="15" customHeight="1" x14ac:dyDescent="0.25">
      <c r="A13" s="79" t="s">
        <v>36</v>
      </c>
      <c r="B13" s="75">
        <v>91.314937050149197</v>
      </c>
      <c r="C13" s="75">
        <v>37.463705384360132</v>
      </c>
      <c r="D13" s="43">
        <v>9.8070256995171867</v>
      </c>
      <c r="E13" s="75">
        <v>118.97161673499214</v>
      </c>
      <c r="F13" s="43">
        <v>240.97957612921235</v>
      </c>
      <c r="G13" s="43">
        <v>10.113538095055267</v>
      </c>
      <c r="H13" s="75">
        <v>110.44432363195308</v>
      </c>
      <c r="I13" s="75">
        <v>60.450310921432468</v>
      </c>
      <c r="J13" s="43">
        <v>13.123340031108373</v>
      </c>
      <c r="K13" s="75">
        <v>157.77129452227717</v>
      </c>
      <c r="L13" s="43">
        <v>295.56255998927907</v>
      </c>
      <c r="M13" s="43">
        <v>11.490069588181367</v>
      </c>
      <c r="O13" s="38"/>
    </row>
    <row r="14" spans="1:16" ht="15" customHeight="1" x14ac:dyDescent="0.25">
      <c r="A14" s="80" t="s">
        <v>37</v>
      </c>
      <c r="B14" s="76">
        <v>83.496402084673548</v>
      </c>
      <c r="C14" s="76">
        <v>37.788901148930883</v>
      </c>
      <c r="D14" s="44">
        <v>9.4629912686636928</v>
      </c>
      <c r="E14" s="76">
        <v>111.82231196494072</v>
      </c>
      <c r="F14" s="44">
        <v>217.68018681125309</v>
      </c>
      <c r="G14" s="44">
        <v>9.9565766151670125</v>
      </c>
      <c r="H14" s="76">
        <v>89.712398191023823</v>
      </c>
      <c r="I14" s="76">
        <v>53.967137860557109</v>
      </c>
      <c r="J14" s="44">
        <v>11.041720182253119</v>
      </c>
      <c r="K14" s="76">
        <v>132.6378158693278</v>
      </c>
      <c r="L14" s="44">
        <v>243.90918696088232</v>
      </c>
      <c r="M14" s="44">
        <v>11.213030448251976</v>
      </c>
      <c r="O14" s="38"/>
    </row>
    <row r="15" spans="1:16" ht="15" customHeight="1" x14ac:dyDescent="0.25">
      <c r="A15" s="36" t="s">
        <v>38</v>
      </c>
      <c r="B15" s="75">
        <v>545.14334723766945</v>
      </c>
      <c r="C15" s="75">
        <v>339.44123187626542</v>
      </c>
      <c r="D15" s="43">
        <v>77.203152553817077</v>
      </c>
      <c r="E15" s="75">
        <v>807.3814265601178</v>
      </c>
      <c r="F15" s="43">
        <v>167.4995698435994</v>
      </c>
      <c r="G15" s="43">
        <v>8.5294128531523086</v>
      </c>
      <c r="H15" s="75">
        <v>548.54375158149787</v>
      </c>
      <c r="I15" s="75">
        <v>450.41483635798198</v>
      </c>
      <c r="J15" s="43">
        <v>85.080054075648377</v>
      </c>
      <c r="K15" s="75">
        <v>913.87853386383154</v>
      </c>
      <c r="L15" s="43">
        <v>187.48149222768109</v>
      </c>
      <c r="M15" s="43">
        <v>9.0574404658148318</v>
      </c>
      <c r="O15" s="38"/>
    </row>
    <row r="16" spans="1:16" ht="15" customHeight="1" x14ac:dyDescent="0.25">
      <c r="A16" s="39" t="s">
        <v>39</v>
      </c>
      <c r="B16" s="76">
        <v>119.83773717302829</v>
      </c>
      <c r="C16" s="76">
        <v>80.312302632491622</v>
      </c>
      <c r="D16" s="44">
        <v>18.107841025130099</v>
      </c>
      <c r="E16" s="76">
        <v>182.04219878038981</v>
      </c>
      <c r="F16" s="44">
        <v>149.1049215991398</v>
      </c>
      <c r="G16" s="44">
        <v>7.2090495677707338</v>
      </c>
      <c r="H16" s="76">
        <v>115.87894243422811</v>
      </c>
      <c r="I16" s="76">
        <v>112.61013503207799</v>
      </c>
      <c r="J16" s="44">
        <v>20.358730719012087</v>
      </c>
      <c r="K16" s="76">
        <v>208.13034674729403</v>
      </c>
      <c r="L16" s="44">
        <v>172.88009531297786</v>
      </c>
      <c r="M16" s="44">
        <v>8.0918135984578434</v>
      </c>
      <c r="O16" s="38"/>
    </row>
    <row r="17" spans="1:17" ht="15" customHeight="1" x14ac:dyDescent="0.25">
      <c r="A17" s="36" t="s">
        <v>40</v>
      </c>
      <c r="B17" s="75">
        <v>581.47802153937243</v>
      </c>
      <c r="C17" s="75">
        <v>404.68937487447158</v>
      </c>
      <c r="D17" s="43">
        <v>75.374200963857092</v>
      </c>
      <c r="E17" s="75">
        <v>910.79319544998691</v>
      </c>
      <c r="F17" s="43">
        <v>212.9862721160786</v>
      </c>
      <c r="G17" s="43">
        <v>9.2263708774537427</v>
      </c>
      <c r="H17" s="75">
        <v>547.36396134202369</v>
      </c>
      <c r="I17" s="75">
        <v>503.85780852187543</v>
      </c>
      <c r="J17" s="43">
        <v>82.194014737165375</v>
      </c>
      <c r="K17" s="75">
        <v>969.02775512673384</v>
      </c>
      <c r="L17" s="43">
        <v>217.68566890412978</v>
      </c>
      <c r="M17" s="43">
        <v>9.6381160671121275</v>
      </c>
      <c r="O17" s="38"/>
    </row>
    <row r="18" spans="1:17" ht="15" customHeight="1" x14ac:dyDescent="0.25">
      <c r="A18" s="81" t="s">
        <v>41</v>
      </c>
      <c r="B18" s="82">
        <v>1421.2704450848928</v>
      </c>
      <c r="C18" s="82">
        <v>899.69551591651964</v>
      </c>
      <c r="D18" s="83">
        <v>189.95521151098512</v>
      </c>
      <c r="E18" s="82">
        <v>2131.0107494904273</v>
      </c>
      <c r="F18" s="83">
        <v>188.17204272838615</v>
      </c>
      <c r="G18" s="83">
        <v>8.8196311727915848</v>
      </c>
      <c r="H18" s="82">
        <v>1411.9433771807267</v>
      </c>
      <c r="I18" s="82">
        <v>1181.300228693925</v>
      </c>
      <c r="J18" s="83">
        <v>211.79785974518734</v>
      </c>
      <c r="K18" s="82">
        <v>2381.4457461294642</v>
      </c>
      <c r="L18" s="83">
        <v>210.28589874695044</v>
      </c>
      <c r="M18" s="83">
        <v>9.4232430232362105</v>
      </c>
      <c r="O18" s="38"/>
      <c r="P18" s="38"/>
      <c r="Q18" s="38"/>
    </row>
    <row r="19" spans="1:17" ht="15" customHeight="1" x14ac:dyDescent="0.25">
      <c r="A19" s="77" t="s">
        <v>185</v>
      </c>
      <c r="B19" s="78">
        <v>3315.5663166850413</v>
      </c>
      <c r="C19" s="78">
        <v>2328.5059563892733</v>
      </c>
      <c r="D19" s="45">
        <v>460.43712086921869</v>
      </c>
      <c r="E19" s="78">
        <v>5183.6351522050954</v>
      </c>
      <c r="F19" s="45">
        <v>192.18792854010297</v>
      </c>
      <c r="G19" s="45">
        <v>8.7308534305962748</v>
      </c>
      <c r="H19" s="78">
        <v>3259.5292852604675</v>
      </c>
      <c r="I19" s="78">
        <v>3072.2729269643928</v>
      </c>
      <c r="J19" s="45">
        <v>520.85484094057313</v>
      </c>
      <c r="K19" s="78">
        <v>5810.9473712842873</v>
      </c>
      <c r="L19" s="45">
        <v>210.91296163840266</v>
      </c>
      <c r="M19" s="45">
        <v>9.5273161848028955</v>
      </c>
      <c r="O19" s="38"/>
      <c r="P19" s="38"/>
    </row>
    <row r="20" spans="1:17" ht="15" customHeight="1" x14ac:dyDescent="0.25">
      <c r="A20" s="39" t="s">
        <v>42</v>
      </c>
      <c r="B20" s="76">
        <v>511.7620251950263</v>
      </c>
      <c r="C20" s="76">
        <v>247.32314124292287</v>
      </c>
      <c r="D20" s="44">
        <v>59.946423482295572</v>
      </c>
      <c r="E20" s="76">
        <v>699.13874295565358</v>
      </c>
      <c r="F20" s="44">
        <v>190.66726926902302</v>
      </c>
      <c r="G20" s="44">
        <v>9.2658348458207804</v>
      </c>
      <c r="H20" s="76">
        <v>454.90389129135446</v>
      </c>
      <c r="I20" s="76">
        <v>309.64874181004279</v>
      </c>
      <c r="J20" s="44">
        <v>70.226665589506837</v>
      </c>
      <c r="K20" s="76">
        <v>694.32596751189044</v>
      </c>
      <c r="L20" s="44">
        <v>188.0266383708101</v>
      </c>
      <c r="M20" s="44">
        <v>9.1164595310495606</v>
      </c>
      <c r="O20" s="38"/>
    </row>
    <row r="21" spans="1:17" ht="15" customHeight="1" x14ac:dyDescent="0.25">
      <c r="A21" s="36" t="s">
        <v>43</v>
      </c>
      <c r="B21" s="75">
        <v>79.109301274170491</v>
      </c>
      <c r="C21" s="75">
        <v>48.931456284863678</v>
      </c>
      <c r="D21" s="43">
        <v>12.112457868711838</v>
      </c>
      <c r="E21" s="75">
        <v>115.92829969032233</v>
      </c>
      <c r="F21" s="43">
        <v>132.48948536036838</v>
      </c>
      <c r="G21" s="43">
        <v>6.9145288764887249</v>
      </c>
      <c r="H21" s="75">
        <v>77.004103765400771</v>
      </c>
      <c r="I21" s="75">
        <v>58.399655378487424</v>
      </c>
      <c r="J21" s="43">
        <v>13.557941829612396</v>
      </c>
      <c r="K21" s="75">
        <v>121.84581731427579</v>
      </c>
      <c r="L21" s="43">
        <v>140.40771757810072</v>
      </c>
      <c r="M21" s="43">
        <v>7.3777984713643061</v>
      </c>
      <c r="O21" s="38"/>
    </row>
    <row r="22" spans="1:17" ht="15" customHeight="1" x14ac:dyDescent="0.25">
      <c r="A22" s="39" t="s">
        <v>44</v>
      </c>
      <c r="B22" s="76">
        <v>161.9249361033267</v>
      </c>
      <c r="C22" s="76">
        <v>89.540516727836945</v>
      </c>
      <c r="D22" s="44">
        <v>23.414983676679988</v>
      </c>
      <c r="E22" s="76">
        <v>228.05046915448366</v>
      </c>
      <c r="F22" s="44">
        <v>148.73180013988369</v>
      </c>
      <c r="G22" s="44">
        <v>7.998515311469145</v>
      </c>
      <c r="H22" s="76">
        <v>144.47404566923151</v>
      </c>
      <c r="I22" s="76">
        <v>112.98046018418667</v>
      </c>
      <c r="J22" s="44">
        <v>23.953726332351124</v>
      </c>
      <c r="K22" s="76">
        <v>233.50077952106707</v>
      </c>
      <c r="L22" s="44">
        <v>155.09849187716179</v>
      </c>
      <c r="M22" s="44">
        <v>7.9842701690562556</v>
      </c>
      <c r="O22" s="38"/>
    </row>
    <row r="23" spans="1:17" ht="15" customHeight="1" x14ac:dyDescent="0.25">
      <c r="A23" s="36" t="s">
        <v>45</v>
      </c>
      <c r="B23" s="75">
        <v>914.70655904266846</v>
      </c>
      <c r="C23" s="75">
        <v>411.85959932615498</v>
      </c>
      <c r="D23" s="43">
        <v>95.120477802029214</v>
      </c>
      <c r="E23" s="75">
        <v>1231.4456805667942</v>
      </c>
      <c r="F23" s="43">
        <v>226.86913790839981</v>
      </c>
      <c r="G23" s="43">
        <v>10.78376593394067</v>
      </c>
      <c r="H23" s="75">
        <v>780.80326142084141</v>
      </c>
      <c r="I23" s="75">
        <v>485.49322983328989</v>
      </c>
      <c r="J23" s="43">
        <v>112.22674245623018</v>
      </c>
      <c r="K23" s="75">
        <v>1154.0697487979012</v>
      </c>
      <c r="L23" s="43">
        <v>200.95242012848703</v>
      </c>
      <c r="M23" s="43">
        <v>9.880438075895853</v>
      </c>
      <c r="O23" s="38"/>
    </row>
    <row r="24" spans="1:17" ht="15" customHeight="1" x14ac:dyDescent="0.25">
      <c r="A24" s="81" t="s">
        <v>46</v>
      </c>
      <c r="B24" s="82">
        <v>1667.5028216151918</v>
      </c>
      <c r="C24" s="82">
        <v>797.65471358177842</v>
      </c>
      <c r="D24" s="83">
        <v>190.5943428297166</v>
      </c>
      <c r="E24" s="82">
        <v>2274.563192367254</v>
      </c>
      <c r="F24" s="83">
        <v>197.73480125942172</v>
      </c>
      <c r="G24" s="83">
        <v>9.6820699701873494</v>
      </c>
      <c r="H24" s="82">
        <v>1457.1853021468282</v>
      </c>
      <c r="I24" s="82">
        <v>966.52208720600674</v>
      </c>
      <c r="J24" s="83">
        <v>219.96507620770052</v>
      </c>
      <c r="K24" s="82">
        <v>2203.7423131451346</v>
      </c>
      <c r="L24" s="83">
        <v>191.5781235619211</v>
      </c>
      <c r="M24" s="83">
        <v>9.2312777228128642</v>
      </c>
      <c r="O24" s="38"/>
    </row>
    <row r="25" spans="1:17" ht="15" customHeight="1" x14ac:dyDescent="0.25">
      <c r="A25" s="84" t="s">
        <v>48</v>
      </c>
      <c r="B25" s="75">
        <v>100.76964041663682</v>
      </c>
      <c r="C25" s="75">
        <v>60.010752425936964</v>
      </c>
      <c r="D25" s="43">
        <v>15.248925072264271</v>
      </c>
      <c r="E25" s="75">
        <v>145.53146777030952</v>
      </c>
      <c r="F25" s="43">
        <v>110.53582543696606</v>
      </c>
      <c r="G25" s="43">
        <v>6.7260775698140449</v>
      </c>
      <c r="H25" s="75">
        <v>101.06041194756952</v>
      </c>
      <c r="I25" s="75">
        <v>74.10068176542498</v>
      </c>
      <c r="J25" s="43">
        <v>16.750162971236019</v>
      </c>
      <c r="K25" s="75">
        <v>158.41093074175848</v>
      </c>
      <c r="L25" s="43">
        <v>123.03761611010367</v>
      </c>
      <c r="M25" s="43">
        <v>7.42587206919828</v>
      </c>
      <c r="O25" s="38"/>
    </row>
    <row r="26" spans="1:17" ht="15" customHeight="1" x14ac:dyDescent="0.25">
      <c r="A26" s="85" t="s">
        <v>49</v>
      </c>
      <c r="B26" s="76">
        <v>21.112182277510211</v>
      </c>
      <c r="C26" s="76">
        <v>12.964344077518676</v>
      </c>
      <c r="D26" s="44">
        <v>2.9098851203474618</v>
      </c>
      <c r="E26" s="76">
        <v>31.166641234681428</v>
      </c>
      <c r="F26" s="44">
        <v>98.193576668813563</v>
      </c>
      <c r="G26" s="44">
        <v>6.5165369424553967</v>
      </c>
      <c r="H26" s="76">
        <v>21.939265631724172</v>
      </c>
      <c r="I26" s="76">
        <v>17.202935957579502</v>
      </c>
      <c r="J26" s="44">
        <v>3.1440260693747248</v>
      </c>
      <c r="K26" s="76">
        <v>35.998175519928949</v>
      </c>
      <c r="L26" s="44">
        <v>121.04295736358087</v>
      </c>
      <c r="M26" s="44">
        <v>7.9417083303761364</v>
      </c>
      <c r="O26" s="38"/>
    </row>
    <row r="27" spans="1:17" ht="15" customHeight="1" x14ac:dyDescent="0.25">
      <c r="A27" s="84" t="s">
        <v>50</v>
      </c>
      <c r="B27" s="75">
        <v>465.76457036606251</v>
      </c>
      <c r="C27" s="75">
        <v>219.09383958340982</v>
      </c>
      <c r="D27" s="43">
        <v>50.039786075834193</v>
      </c>
      <c r="E27" s="75">
        <v>634.81862387363822</v>
      </c>
      <c r="F27" s="43">
        <v>109.66703933138207</v>
      </c>
      <c r="G27" s="43">
        <v>7.9423710043606466</v>
      </c>
      <c r="H27" s="75">
        <v>409.13144030070742</v>
      </c>
      <c r="I27" s="75">
        <v>269.89645031333049</v>
      </c>
      <c r="J27" s="43">
        <v>58.804790802961847</v>
      </c>
      <c r="K27" s="75">
        <v>620.22309981107605</v>
      </c>
      <c r="L27" s="43">
        <v>109.4215270828616</v>
      </c>
      <c r="M27" s="43">
        <v>7.6760379630553519</v>
      </c>
      <c r="O27" s="38"/>
    </row>
    <row r="28" spans="1:17" ht="15" customHeight="1" x14ac:dyDescent="0.25">
      <c r="A28" s="85" t="s">
        <v>51</v>
      </c>
      <c r="B28" s="76">
        <v>286.41314034143136</v>
      </c>
      <c r="C28" s="76">
        <v>139.10995619041827</v>
      </c>
      <c r="D28" s="44">
        <v>39.838035712110816</v>
      </c>
      <c r="E28" s="76">
        <v>385.68506081973885</v>
      </c>
      <c r="F28" s="44">
        <v>94.630385165674312</v>
      </c>
      <c r="G28" s="44">
        <v>6.9466769358463649</v>
      </c>
      <c r="H28" s="76">
        <v>278.42007316325243</v>
      </c>
      <c r="I28" s="76">
        <v>176.80250292224335</v>
      </c>
      <c r="J28" s="44">
        <v>47.650894069337468</v>
      </c>
      <c r="K28" s="76">
        <v>407.57168201615832</v>
      </c>
      <c r="L28" s="44">
        <v>103.35277850035713</v>
      </c>
      <c r="M28" s="44">
        <v>6.8679509641439456</v>
      </c>
      <c r="O28" s="38"/>
    </row>
    <row r="29" spans="1:17" ht="15" customHeight="1" x14ac:dyDescent="0.25">
      <c r="A29" s="84" t="s">
        <v>52</v>
      </c>
      <c r="B29" s="75">
        <v>32.074212782878732</v>
      </c>
      <c r="C29" s="75">
        <v>22.192626070147799</v>
      </c>
      <c r="D29" s="43">
        <v>4.8916635040179459</v>
      </c>
      <c r="E29" s="75">
        <v>49.375175349008579</v>
      </c>
      <c r="F29" s="43">
        <v>84.329932278409188</v>
      </c>
      <c r="G29" s="43">
        <v>6.067908142828351</v>
      </c>
      <c r="H29" s="75">
        <v>35.582542564076711</v>
      </c>
      <c r="I29" s="75">
        <v>29.424519097273912</v>
      </c>
      <c r="J29" s="43">
        <v>5.7359780680596453</v>
      </c>
      <c r="K29" s="75">
        <v>59.271083593290975</v>
      </c>
      <c r="L29" s="43">
        <v>107.92258483847591</v>
      </c>
      <c r="M29" s="43">
        <v>7.2985855746642594</v>
      </c>
      <c r="O29" s="38"/>
    </row>
    <row r="30" spans="1:17" ht="15" customHeight="1" x14ac:dyDescent="0.25">
      <c r="A30" s="85" t="s">
        <v>53</v>
      </c>
      <c r="B30" s="76">
        <v>104.99988198823749</v>
      </c>
      <c r="C30" s="76">
        <v>59.887920971711473</v>
      </c>
      <c r="D30" s="44">
        <v>15.99642449638076</v>
      </c>
      <c r="E30" s="76">
        <v>148.8913784635682</v>
      </c>
      <c r="F30" s="44">
        <v>75.281311792682885</v>
      </c>
      <c r="G30" s="44">
        <v>5.7671389021105393</v>
      </c>
      <c r="H30" s="76">
        <v>116.88981228538204</v>
      </c>
      <c r="I30" s="76">
        <v>73.939588280691041</v>
      </c>
      <c r="J30" s="44">
        <v>17.937200238337475</v>
      </c>
      <c r="K30" s="76">
        <v>172.89220032773559</v>
      </c>
      <c r="L30" s="44">
        <v>92.091296648415678</v>
      </c>
      <c r="M30" s="44">
        <v>6.6940610401907872</v>
      </c>
      <c r="O30" s="38"/>
    </row>
    <row r="31" spans="1:17" ht="15" customHeight="1" x14ac:dyDescent="0.25">
      <c r="A31" s="84" t="s">
        <v>54</v>
      </c>
      <c r="B31" s="75">
        <v>338.55533631069369</v>
      </c>
      <c r="C31" s="75">
        <v>154.3404599134804</v>
      </c>
      <c r="D31" s="43">
        <v>48.3918384364285</v>
      </c>
      <c r="E31" s="75">
        <v>444.50395778774561</v>
      </c>
      <c r="F31" s="43">
        <v>88.481389770039144</v>
      </c>
      <c r="G31" s="43">
        <v>6.5895001480622399</v>
      </c>
      <c r="H31" s="75">
        <v>320.4319452995237</v>
      </c>
      <c r="I31" s="75">
        <v>189.3969771234124</v>
      </c>
      <c r="J31" s="43">
        <v>54.582652941400298</v>
      </c>
      <c r="K31" s="75">
        <v>455.24626948153582</v>
      </c>
      <c r="L31" s="43">
        <v>93.778199501809837</v>
      </c>
      <c r="M31" s="147">
        <v>6.4762715359172596</v>
      </c>
      <c r="O31" s="38"/>
    </row>
    <row r="32" spans="1:17" ht="15" customHeight="1" x14ac:dyDescent="0.25">
      <c r="A32" s="85" t="s">
        <v>55</v>
      </c>
      <c r="B32" s="76">
        <v>150.70449118451529</v>
      </c>
      <c r="C32" s="76">
        <v>54.979641592223373</v>
      </c>
      <c r="D32" s="44">
        <v>17.899070637586984</v>
      </c>
      <c r="E32" s="76">
        <v>187.78506213915168</v>
      </c>
      <c r="F32" s="44">
        <v>113.73330636493954</v>
      </c>
      <c r="G32" s="44">
        <v>7.7872906175651657</v>
      </c>
      <c r="H32" s="76">
        <v>176.7818103042753</v>
      </c>
      <c r="I32" s="76">
        <v>66.008876050409569</v>
      </c>
      <c r="J32" s="44">
        <v>20.902874936374793</v>
      </c>
      <c r="K32" s="76">
        <v>221.88781141831006</v>
      </c>
      <c r="L32" s="44">
        <v>138.61057684801978</v>
      </c>
      <c r="M32" s="44">
        <v>8.6550509977185168</v>
      </c>
      <c r="O32" s="38"/>
    </row>
    <row r="33" spans="1:15" ht="15" customHeight="1" x14ac:dyDescent="0.25">
      <c r="A33" s="41" t="s">
        <v>56</v>
      </c>
      <c r="B33" s="78">
        <v>1500.393455667966</v>
      </c>
      <c r="C33" s="78">
        <v>722.57954082484673</v>
      </c>
      <c r="D33" s="45">
        <v>195.21562905497092</v>
      </c>
      <c r="E33" s="78">
        <v>2027.7573674378418</v>
      </c>
      <c r="F33" s="45">
        <v>97.787338565895809</v>
      </c>
      <c r="G33" s="45">
        <v>7.0556827744463302</v>
      </c>
      <c r="H33" s="78">
        <v>1460.2373014965112</v>
      </c>
      <c r="I33" s="78">
        <v>896.77253151036518</v>
      </c>
      <c r="J33" s="45">
        <v>225.50858009708227</v>
      </c>
      <c r="K33" s="78">
        <v>2131.5012529097939</v>
      </c>
      <c r="L33" s="45">
        <v>102.79032295431193</v>
      </c>
      <c r="M33" s="45">
        <v>7.2037215755974424</v>
      </c>
      <c r="O33" s="38"/>
    </row>
    <row r="34" spans="1:15" ht="15" customHeight="1" x14ac:dyDescent="0.25">
      <c r="A34" s="86" t="s">
        <v>57</v>
      </c>
      <c r="B34" s="82">
        <v>6483.4625939681991</v>
      </c>
      <c r="C34" s="82">
        <v>3848.7402107958983</v>
      </c>
      <c r="D34" s="83">
        <v>846.24709275390614</v>
      </c>
      <c r="E34" s="82">
        <v>9485.9557120101927</v>
      </c>
      <c r="F34" s="83">
        <v>160.20542924328831</v>
      </c>
      <c r="G34" s="83">
        <v>8.4997051719416952</v>
      </c>
      <c r="H34" s="82">
        <v>6176.9518889038063</v>
      </c>
      <c r="I34" s="82">
        <v>4935.5675456807649</v>
      </c>
      <c r="J34" s="83">
        <v>966.32849724535595</v>
      </c>
      <c r="K34" s="82">
        <v>10146.190937339214</v>
      </c>
      <c r="L34" s="83">
        <v>171.3559417363474</v>
      </c>
      <c r="M34" s="83">
        <v>8.864868205794588</v>
      </c>
      <c r="O34" s="38"/>
    </row>
    <row r="35" spans="1:15" ht="6" customHeight="1" thickBot="1" x14ac:dyDescent="0.3">
      <c r="A35" s="46"/>
      <c r="B35" s="47"/>
      <c r="C35" s="47"/>
      <c r="D35" s="47"/>
      <c r="E35" s="47"/>
      <c r="F35" s="47"/>
      <c r="G35" s="47"/>
      <c r="H35" s="47"/>
      <c r="I35" s="47"/>
      <c r="J35" s="47"/>
      <c r="K35" s="47"/>
      <c r="L35" s="47"/>
      <c r="M35" s="47"/>
    </row>
    <row r="36" spans="1:15" ht="103.5" customHeight="1" x14ac:dyDescent="0.25">
      <c r="A36" s="464" t="s">
        <v>186</v>
      </c>
      <c r="B36" s="464"/>
      <c r="C36" s="464"/>
      <c r="D36" s="464"/>
      <c r="E36" s="464"/>
      <c r="F36" s="464"/>
      <c r="G36" s="464"/>
      <c r="H36" s="464"/>
      <c r="I36" s="464"/>
      <c r="J36" s="464"/>
      <c r="K36" s="464"/>
      <c r="L36" s="464"/>
      <c r="M36" s="464"/>
    </row>
    <row r="37" spans="1:15" x14ac:dyDescent="0.25">
      <c r="A37" s="38"/>
      <c r="B37" s="38"/>
      <c r="C37" s="38"/>
    </row>
  </sheetData>
  <mergeCells count="7">
    <mergeCell ref="A36:M36"/>
    <mergeCell ref="A1:M1"/>
    <mergeCell ref="A2:M2"/>
    <mergeCell ref="A3:M3"/>
    <mergeCell ref="A4:A5"/>
    <mergeCell ref="B4:G4"/>
    <mergeCell ref="H4:M4"/>
  </mergeCells>
  <pageMargins left="0.25" right="0.25" top="0.75" bottom="0.75"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selection activeCell="K8" sqref="K8"/>
    </sheetView>
  </sheetViews>
  <sheetFormatPr defaultColWidth="9.140625" defaultRowHeight="16.5" customHeight="1" x14ac:dyDescent="0.25"/>
  <cols>
    <col min="1" max="1" width="21.85546875" customWidth="1"/>
    <col min="2" max="7" width="12.7109375" customWidth="1"/>
    <col min="8" max="9" width="1" customWidth="1"/>
  </cols>
  <sheetData>
    <row r="1" spans="1:16" ht="16.5" customHeight="1" thickBot="1" x14ac:dyDescent="0.3">
      <c r="A1" s="415" t="s">
        <v>187</v>
      </c>
      <c r="B1" s="415"/>
      <c r="C1" s="415"/>
      <c r="D1" s="415"/>
      <c r="E1" s="415"/>
      <c r="F1" s="415"/>
      <c r="G1" s="415"/>
    </row>
    <row r="2" spans="1:16" ht="16.5" customHeight="1" x14ac:dyDescent="0.25">
      <c r="A2" s="465" t="s">
        <v>11</v>
      </c>
      <c r="B2" s="465"/>
      <c r="C2" s="465"/>
      <c r="D2" s="465"/>
      <c r="E2" s="465"/>
      <c r="F2" s="465"/>
      <c r="G2" s="465"/>
    </row>
    <row r="3" spans="1:16" ht="16.5" customHeight="1" x14ac:dyDescent="0.25">
      <c r="A3" s="469" t="s">
        <v>188</v>
      </c>
      <c r="B3" s="469"/>
      <c r="C3" s="469"/>
      <c r="D3" s="469"/>
      <c r="E3" s="469"/>
      <c r="F3" s="469"/>
      <c r="G3" s="469"/>
    </row>
    <row r="4" spans="1:16" ht="23.25" customHeight="1" x14ac:dyDescent="0.25">
      <c r="A4" s="33" t="s">
        <v>27</v>
      </c>
      <c r="B4" s="33">
        <v>2016</v>
      </c>
      <c r="C4" s="33">
        <v>2017</v>
      </c>
      <c r="D4" s="33">
        <v>2018</v>
      </c>
      <c r="E4" s="33">
        <v>2019</v>
      </c>
      <c r="F4" s="33">
        <v>2020</v>
      </c>
      <c r="G4" s="33">
        <v>2021</v>
      </c>
    </row>
    <row r="5" spans="1:16" ht="3.95" customHeight="1" x14ac:dyDescent="0.25">
      <c r="A5" s="470"/>
      <c r="B5" s="470"/>
      <c r="C5" s="470"/>
      <c r="D5" s="470"/>
      <c r="E5" s="470"/>
      <c r="F5" s="470"/>
      <c r="G5" s="470"/>
    </row>
    <row r="6" spans="1:16" ht="15" customHeight="1" x14ac:dyDescent="0.25">
      <c r="A6" s="36" t="s">
        <v>30</v>
      </c>
      <c r="B6" s="87">
        <v>47066.770000000004</v>
      </c>
      <c r="C6" s="87">
        <v>49652.51</v>
      </c>
      <c r="D6" s="87">
        <v>52231.19</v>
      </c>
      <c r="E6" s="87">
        <v>53937.869999999995</v>
      </c>
      <c r="F6" s="87">
        <v>50761.039999999994</v>
      </c>
      <c r="G6" s="87">
        <v>67591.53</v>
      </c>
      <c r="I6" s="88"/>
      <c r="J6" s="88"/>
      <c r="K6" s="88"/>
      <c r="L6" s="88"/>
      <c r="M6" s="88"/>
      <c r="N6" s="88"/>
      <c r="O6" s="88"/>
      <c r="P6" s="88"/>
    </row>
    <row r="7" spans="1:16" ht="15" customHeight="1" x14ac:dyDescent="0.25">
      <c r="A7" s="39" t="s">
        <v>32</v>
      </c>
      <c r="B7" s="89">
        <v>1641.43</v>
      </c>
      <c r="C7" s="89">
        <v>1670.92</v>
      </c>
      <c r="D7" s="89">
        <v>1687.51</v>
      </c>
      <c r="E7" s="89">
        <v>1966.88</v>
      </c>
      <c r="F7" s="89">
        <v>1812.8400000000001</v>
      </c>
      <c r="G7" s="89">
        <v>2348.42</v>
      </c>
      <c r="I7" s="88"/>
      <c r="J7" s="88"/>
      <c r="K7" s="88"/>
      <c r="L7" s="88"/>
      <c r="M7" s="88"/>
      <c r="N7" s="88"/>
      <c r="O7" s="88"/>
      <c r="P7" s="88"/>
    </row>
    <row r="8" spans="1:16" ht="15" customHeight="1" x14ac:dyDescent="0.25">
      <c r="A8" s="36" t="s">
        <v>33</v>
      </c>
      <c r="B8" s="87">
        <v>109782.9</v>
      </c>
      <c r="C8" s="87">
        <v>115870.54000000001</v>
      </c>
      <c r="D8" s="87">
        <v>123411.6</v>
      </c>
      <c r="E8" s="87">
        <v>130738.76</v>
      </c>
      <c r="F8" s="87">
        <v>120611.86</v>
      </c>
      <c r="G8" s="87">
        <v>159057.88</v>
      </c>
      <c r="I8" s="88"/>
      <c r="J8" s="88"/>
      <c r="K8" s="88"/>
      <c r="L8" s="88"/>
      <c r="M8" s="88"/>
      <c r="N8" s="88"/>
      <c r="O8" s="88"/>
      <c r="P8" s="88"/>
    </row>
    <row r="9" spans="1:16" ht="15" customHeight="1" x14ac:dyDescent="0.25">
      <c r="A9" s="34" t="s">
        <v>34</v>
      </c>
      <c r="B9" s="89">
        <v>19505.379999999997</v>
      </c>
      <c r="C9" s="89">
        <v>20422.900000000001</v>
      </c>
      <c r="D9" s="89">
        <v>20901.54</v>
      </c>
      <c r="E9" s="89">
        <v>21763.47</v>
      </c>
      <c r="F9" s="89">
        <v>19788.18</v>
      </c>
      <c r="G9" s="89">
        <v>27330.980000000003</v>
      </c>
      <c r="I9" s="88"/>
      <c r="J9" s="88"/>
      <c r="K9" s="88"/>
      <c r="L9" s="88"/>
      <c r="M9" s="88"/>
      <c r="N9" s="88"/>
      <c r="O9" s="88"/>
      <c r="P9" s="88"/>
    </row>
    <row r="10" spans="1:16" ht="15" customHeight="1" x14ac:dyDescent="0.25">
      <c r="A10" s="90" t="s">
        <v>35</v>
      </c>
      <c r="B10" s="91">
        <v>177996.48</v>
      </c>
      <c r="C10" s="91">
        <v>187616.87</v>
      </c>
      <c r="D10" s="91">
        <v>198231.84</v>
      </c>
      <c r="E10" s="91">
        <v>208406.97999999998</v>
      </c>
      <c r="F10" s="91">
        <v>192973.91999999998</v>
      </c>
      <c r="G10" s="91">
        <v>256328.81</v>
      </c>
      <c r="I10" s="88"/>
      <c r="J10" s="88"/>
      <c r="K10" s="88"/>
      <c r="L10" s="88"/>
      <c r="M10" s="88"/>
      <c r="N10" s="88"/>
      <c r="O10" s="88"/>
      <c r="P10" s="88"/>
    </row>
    <row r="11" spans="1:16" ht="15" customHeight="1" x14ac:dyDescent="0.25">
      <c r="A11" s="39" t="s">
        <v>189</v>
      </c>
      <c r="B11" s="89" t="s">
        <v>31</v>
      </c>
      <c r="C11" s="89" t="s">
        <v>31</v>
      </c>
      <c r="D11" s="89" t="s">
        <v>31</v>
      </c>
      <c r="E11" s="89" t="s">
        <v>31</v>
      </c>
      <c r="F11" s="89" t="s">
        <v>31</v>
      </c>
      <c r="G11" s="89" t="s">
        <v>31</v>
      </c>
      <c r="I11" s="88"/>
      <c r="J11" s="88"/>
      <c r="K11" s="88"/>
      <c r="L11" s="88"/>
      <c r="M11" s="88"/>
      <c r="N11" s="88"/>
      <c r="O11" s="88"/>
      <c r="P11" s="88"/>
    </row>
    <row r="12" spans="1:16" ht="15" customHeight="1" x14ac:dyDescent="0.25">
      <c r="A12" s="36" t="s">
        <v>38</v>
      </c>
      <c r="B12" s="87">
        <v>47003.3</v>
      </c>
      <c r="C12" s="87">
        <v>49515.54</v>
      </c>
      <c r="D12" s="87">
        <v>54498.37</v>
      </c>
      <c r="E12" s="87">
        <v>57491.820000000007</v>
      </c>
      <c r="F12" s="87">
        <v>53469.520000000004</v>
      </c>
      <c r="G12" s="87">
        <v>69555.240000000005</v>
      </c>
      <c r="I12" s="88"/>
      <c r="J12" s="88"/>
      <c r="K12" s="88"/>
      <c r="L12" s="88"/>
      <c r="M12" s="88"/>
      <c r="N12" s="88"/>
      <c r="O12" s="88"/>
      <c r="P12" s="88"/>
    </row>
    <row r="13" spans="1:16" ht="15" customHeight="1" x14ac:dyDescent="0.25">
      <c r="A13" s="39" t="s">
        <v>190</v>
      </c>
      <c r="B13" s="89">
        <v>7607.21</v>
      </c>
      <c r="C13" s="89">
        <v>7985.0499999999993</v>
      </c>
      <c r="D13" s="89">
        <v>8414.27</v>
      </c>
      <c r="E13" s="89">
        <v>9142.39</v>
      </c>
      <c r="F13" s="89">
        <v>8695.23</v>
      </c>
      <c r="G13" s="89">
        <v>11359.48</v>
      </c>
      <c r="I13" s="88"/>
      <c r="J13" s="88"/>
      <c r="K13" s="88"/>
      <c r="L13" s="88"/>
      <c r="M13" s="88"/>
      <c r="N13" s="88"/>
      <c r="O13" s="88"/>
      <c r="P13" s="88"/>
    </row>
    <row r="14" spans="1:16" ht="15" customHeight="1" x14ac:dyDescent="0.25">
      <c r="A14" s="36" t="s">
        <v>40</v>
      </c>
      <c r="B14" s="87">
        <v>44761.119999999995</v>
      </c>
      <c r="C14" s="87">
        <v>46663.46</v>
      </c>
      <c r="D14" s="87">
        <v>51979.619999999995</v>
      </c>
      <c r="E14" s="87">
        <v>54577.22</v>
      </c>
      <c r="F14" s="87">
        <v>51462.79</v>
      </c>
      <c r="G14" s="87">
        <v>69782</v>
      </c>
      <c r="I14" s="88"/>
      <c r="J14" s="88"/>
      <c r="K14" s="88"/>
      <c r="L14" s="88"/>
      <c r="M14" s="88"/>
      <c r="N14" s="88"/>
      <c r="O14" s="88"/>
      <c r="P14" s="88"/>
    </row>
    <row r="15" spans="1:16" ht="15" customHeight="1" x14ac:dyDescent="0.25">
      <c r="A15" s="81" t="s">
        <v>41</v>
      </c>
      <c r="B15" s="92">
        <v>99371.63</v>
      </c>
      <c r="C15" s="92">
        <v>104164.05</v>
      </c>
      <c r="D15" s="92">
        <v>114892.26000000001</v>
      </c>
      <c r="E15" s="92">
        <v>121211.43</v>
      </c>
      <c r="F15" s="92">
        <v>113627.54</v>
      </c>
      <c r="G15" s="92">
        <v>150696.72</v>
      </c>
      <c r="I15" s="88"/>
      <c r="J15" s="88"/>
      <c r="K15" s="88"/>
      <c r="L15" s="88"/>
      <c r="M15" s="88"/>
      <c r="N15" s="88"/>
      <c r="O15" s="88"/>
      <c r="P15" s="88"/>
    </row>
    <row r="16" spans="1:16" ht="15" customHeight="1" x14ac:dyDescent="0.25">
      <c r="A16" s="36" t="s">
        <v>42</v>
      </c>
      <c r="B16" s="87">
        <v>35498.839999999997</v>
      </c>
      <c r="C16" s="87">
        <v>37718.350000000006</v>
      </c>
      <c r="D16" s="87">
        <v>40741.39</v>
      </c>
      <c r="E16" s="87">
        <v>41370</v>
      </c>
      <c r="F16" s="87">
        <v>37935.950000000004</v>
      </c>
      <c r="G16" s="87">
        <v>51326.59</v>
      </c>
      <c r="I16" s="88"/>
      <c r="J16" s="88"/>
      <c r="K16" s="88"/>
      <c r="L16" s="88"/>
      <c r="M16" s="88"/>
      <c r="N16" s="88"/>
      <c r="O16" s="88"/>
      <c r="P16" s="88"/>
    </row>
    <row r="17" spans="1:16" ht="15" customHeight="1" x14ac:dyDescent="0.25">
      <c r="A17" s="39" t="s">
        <v>43</v>
      </c>
      <c r="B17" s="89">
        <v>6827.37</v>
      </c>
      <c r="C17" s="89">
        <v>6770.5599999999995</v>
      </c>
      <c r="D17" s="89">
        <v>7215.83</v>
      </c>
      <c r="E17" s="89">
        <v>7732.83</v>
      </c>
      <c r="F17" s="89">
        <v>7369.43</v>
      </c>
      <c r="G17" s="89">
        <v>9915.9599999999991</v>
      </c>
      <c r="I17" s="88"/>
      <c r="J17" s="88"/>
      <c r="K17" s="88"/>
      <c r="L17" s="88"/>
      <c r="M17" s="88"/>
      <c r="N17" s="88"/>
      <c r="O17" s="88"/>
      <c r="P17" s="88"/>
    </row>
    <row r="18" spans="1:16" ht="15" customHeight="1" x14ac:dyDescent="0.25">
      <c r="A18" s="36" t="s">
        <v>44</v>
      </c>
      <c r="B18" s="87">
        <v>11043.5</v>
      </c>
      <c r="C18" s="87">
        <v>11055.07</v>
      </c>
      <c r="D18" s="87">
        <v>12198.82</v>
      </c>
      <c r="E18" s="87">
        <v>13059.96</v>
      </c>
      <c r="F18" s="87">
        <v>12811.76</v>
      </c>
      <c r="G18" s="87">
        <v>17501.989999999998</v>
      </c>
      <c r="I18" s="88"/>
      <c r="J18" s="88"/>
      <c r="K18" s="88"/>
      <c r="L18" s="88"/>
      <c r="M18" s="88"/>
      <c r="N18" s="88"/>
      <c r="O18" s="88"/>
      <c r="P18" s="88"/>
    </row>
    <row r="19" spans="1:16" ht="15" customHeight="1" x14ac:dyDescent="0.25">
      <c r="A19" s="39" t="s">
        <v>45</v>
      </c>
      <c r="B19" s="89">
        <v>54542.28</v>
      </c>
      <c r="C19" s="89">
        <v>56363.619999999995</v>
      </c>
      <c r="D19" s="89">
        <v>59052.15</v>
      </c>
      <c r="E19" s="89">
        <v>60937.94</v>
      </c>
      <c r="F19" s="89">
        <v>55955.95</v>
      </c>
      <c r="G19" s="89">
        <v>75564.73000000001</v>
      </c>
      <c r="I19" s="88"/>
      <c r="J19" s="88"/>
      <c r="K19" s="88"/>
      <c r="L19" s="88"/>
      <c r="M19" s="88"/>
      <c r="N19" s="88"/>
      <c r="O19" s="88"/>
      <c r="P19" s="88"/>
    </row>
    <row r="20" spans="1:16" ht="15" customHeight="1" x14ac:dyDescent="0.25">
      <c r="A20" s="77" t="s">
        <v>46</v>
      </c>
      <c r="B20" s="91">
        <v>107911.99</v>
      </c>
      <c r="C20" s="91">
        <v>111907.6</v>
      </c>
      <c r="D20" s="91">
        <v>119208.19</v>
      </c>
      <c r="E20" s="91">
        <v>123100.73</v>
      </c>
      <c r="F20" s="91">
        <v>114073.09</v>
      </c>
      <c r="G20" s="91">
        <v>154309.27000000002</v>
      </c>
      <c r="I20" s="88"/>
      <c r="J20" s="88"/>
      <c r="K20" s="88"/>
      <c r="L20" s="88"/>
      <c r="M20" s="88"/>
      <c r="N20" s="88"/>
      <c r="O20" s="88"/>
      <c r="P20" s="88"/>
    </row>
    <row r="21" spans="1:16" ht="15" customHeight="1" x14ac:dyDescent="0.25">
      <c r="A21" s="39" t="s">
        <v>48</v>
      </c>
      <c r="B21" s="89">
        <v>9945.77</v>
      </c>
      <c r="C21" s="89">
        <v>9992.09</v>
      </c>
      <c r="D21" s="89">
        <v>10562.98</v>
      </c>
      <c r="E21" s="89">
        <v>11294.22</v>
      </c>
      <c r="F21" s="89">
        <v>10797.439999999999</v>
      </c>
      <c r="G21" s="89">
        <v>15021.880000000001</v>
      </c>
      <c r="I21" s="88"/>
      <c r="J21" s="88"/>
      <c r="K21" s="88"/>
      <c r="L21" s="88"/>
      <c r="M21" s="88"/>
      <c r="N21" s="88"/>
      <c r="O21" s="88"/>
      <c r="P21" s="88"/>
    </row>
    <row r="22" spans="1:16" ht="15" customHeight="1" x14ac:dyDescent="0.25">
      <c r="A22" s="36" t="s">
        <v>49</v>
      </c>
      <c r="B22" s="87">
        <v>2093.58</v>
      </c>
      <c r="C22" s="87">
        <v>2110.3599999999997</v>
      </c>
      <c r="D22" s="87">
        <v>2224.17</v>
      </c>
      <c r="E22" s="87">
        <v>2327.79</v>
      </c>
      <c r="F22" s="87">
        <v>2193.88</v>
      </c>
      <c r="G22" s="87">
        <v>3096.7799999999997</v>
      </c>
      <c r="I22" s="88"/>
      <c r="J22" s="88"/>
      <c r="K22" s="88"/>
      <c r="L22" s="88"/>
      <c r="M22" s="88"/>
      <c r="N22" s="88"/>
      <c r="O22" s="88"/>
      <c r="P22" s="88"/>
    </row>
    <row r="23" spans="1:16" ht="15" customHeight="1" x14ac:dyDescent="0.25">
      <c r="A23" s="39" t="s">
        <v>50</v>
      </c>
      <c r="B23" s="89">
        <v>31036.1</v>
      </c>
      <c r="C23" s="89">
        <v>33621.22</v>
      </c>
      <c r="D23" s="89">
        <v>35110.97</v>
      </c>
      <c r="E23" s="89">
        <v>35695.460000000006</v>
      </c>
      <c r="F23" s="89">
        <v>31772.98</v>
      </c>
      <c r="G23" s="89">
        <v>42303.46</v>
      </c>
      <c r="I23" s="88"/>
      <c r="J23" s="88"/>
      <c r="K23" s="88"/>
      <c r="L23" s="88"/>
      <c r="M23" s="88"/>
      <c r="N23" s="88"/>
      <c r="O23" s="88"/>
      <c r="P23" s="88"/>
    </row>
    <row r="24" spans="1:16" ht="15" customHeight="1" x14ac:dyDescent="0.25">
      <c r="A24" s="36" t="s">
        <v>51</v>
      </c>
      <c r="B24" s="87">
        <v>30331.010000000002</v>
      </c>
      <c r="C24" s="87">
        <v>32205.89</v>
      </c>
      <c r="D24" s="87">
        <v>33655.160000000003</v>
      </c>
      <c r="E24" s="87">
        <v>34815.630000000005</v>
      </c>
      <c r="F24" s="87">
        <v>32187.48</v>
      </c>
      <c r="G24" s="87">
        <v>44146.490000000005</v>
      </c>
      <c r="I24" s="88"/>
      <c r="J24" s="88"/>
      <c r="K24" s="88"/>
      <c r="L24" s="88"/>
      <c r="M24" s="88"/>
      <c r="N24" s="88"/>
      <c r="O24" s="88"/>
      <c r="P24" s="88"/>
    </row>
    <row r="25" spans="1:16" ht="15" customHeight="1" x14ac:dyDescent="0.25">
      <c r="A25" s="39" t="s">
        <v>52</v>
      </c>
      <c r="B25" s="89">
        <v>3497.95</v>
      </c>
      <c r="C25" s="89">
        <v>3569.55</v>
      </c>
      <c r="D25" s="89">
        <v>3361.1400000000003</v>
      </c>
      <c r="E25" s="89">
        <v>3672.98</v>
      </c>
      <c r="F25" s="89">
        <v>3183.2799999999997</v>
      </c>
      <c r="G25" s="89">
        <v>4068.25</v>
      </c>
      <c r="I25" s="88"/>
      <c r="J25" s="88"/>
      <c r="K25" s="88"/>
      <c r="L25" s="88"/>
      <c r="M25" s="88"/>
      <c r="N25" s="88"/>
      <c r="O25" s="88"/>
      <c r="P25" s="88"/>
    </row>
    <row r="26" spans="1:16" ht="15" customHeight="1" x14ac:dyDescent="0.25">
      <c r="A26" s="36" t="s">
        <v>53</v>
      </c>
      <c r="B26" s="87">
        <v>10491.13</v>
      </c>
      <c r="C26" s="87">
        <v>11210.54</v>
      </c>
      <c r="D26" s="87">
        <v>11505.21</v>
      </c>
      <c r="E26" s="87">
        <v>11936.68</v>
      </c>
      <c r="F26" s="87">
        <v>10843.52</v>
      </c>
      <c r="G26" s="87">
        <v>14954.4</v>
      </c>
      <c r="I26" s="88"/>
      <c r="J26" s="88"/>
      <c r="K26" s="88"/>
      <c r="L26" s="88"/>
      <c r="M26" s="88"/>
      <c r="N26" s="88"/>
      <c r="O26" s="88"/>
      <c r="P26" s="88"/>
    </row>
    <row r="27" spans="1:16" ht="15" customHeight="1" x14ac:dyDescent="0.25">
      <c r="A27" s="39" t="s">
        <v>54</v>
      </c>
      <c r="B27" s="89">
        <v>32767.97</v>
      </c>
      <c r="C27" s="89">
        <v>34310.18</v>
      </c>
      <c r="D27" s="89">
        <v>36929.46</v>
      </c>
      <c r="E27" s="89">
        <v>37829.32</v>
      </c>
      <c r="F27" s="89">
        <v>34331.49</v>
      </c>
      <c r="G27" s="89">
        <v>46629.479999999996</v>
      </c>
      <c r="I27" s="88"/>
      <c r="J27" s="88"/>
      <c r="K27" s="88"/>
      <c r="L27" s="88"/>
      <c r="M27" s="88"/>
      <c r="N27" s="88"/>
      <c r="O27" s="88"/>
      <c r="P27" s="88"/>
    </row>
    <row r="28" spans="1:16" ht="15" customHeight="1" x14ac:dyDescent="0.25">
      <c r="A28" s="36" t="s">
        <v>55</v>
      </c>
      <c r="B28" s="87">
        <v>11740.8</v>
      </c>
      <c r="C28" s="87">
        <v>12479.33</v>
      </c>
      <c r="D28" s="87">
        <v>13525.79</v>
      </c>
      <c r="E28" s="87">
        <v>13876.55</v>
      </c>
      <c r="F28" s="87">
        <v>12736.970000000001</v>
      </c>
      <c r="G28" s="87">
        <v>16967</v>
      </c>
      <c r="I28" s="88"/>
      <c r="J28" s="88"/>
      <c r="K28" s="88"/>
      <c r="L28" s="88"/>
      <c r="M28" s="88"/>
      <c r="N28" s="88"/>
      <c r="O28" s="88"/>
      <c r="P28" s="88"/>
    </row>
    <row r="29" spans="1:16" ht="15" customHeight="1" x14ac:dyDescent="0.25">
      <c r="A29" s="81" t="s">
        <v>56</v>
      </c>
      <c r="B29" s="92">
        <v>131904.31</v>
      </c>
      <c r="C29" s="92">
        <v>139499.16</v>
      </c>
      <c r="D29" s="92">
        <v>146874.88</v>
      </c>
      <c r="E29" s="92">
        <v>151448.63</v>
      </c>
      <c r="F29" s="92">
        <v>138047.03999999998</v>
      </c>
      <c r="G29" s="92">
        <v>187187.74</v>
      </c>
      <c r="I29" s="88"/>
      <c r="J29" s="88"/>
      <c r="K29" s="88"/>
      <c r="L29" s="88"/>
      <c r="M29" s="88"/>
      <c r="N29" s="88"/>
      <c r="O29" s="88"/>
      <c r="P29" s="88"/>
    </row>
    <row r="30" spans="1:16" ht="15" customHeight="1" x14ac:dyDescent="0.25">
      <c r="A30" s="77" t="s">
        <v>57</v>
      </c>
      <c r="B30" s="91">
        <v>517184.41000000003</v>
      </c>
      <c r="C30" s="91">
        <v>543187.67999999993</v>
      </c>
      <c r="D30" s="91">
        <v>579207.16999999993</v>
      </c>
      <c r="E30" s="91">
        <v>604167.77</v>
      </c>
      <c r="F30" s="91">
        <v>558721.59</v>
      </c>
      <c r="G30" s="91">
        <v>748522.54</v>
      </c>
      <c r="I30" s="88"/>
      <c r="J30" s="88"/>
      <c r="K30" s="88"/>
      <c r="L30" s="88"/>
      <c r="M30" s="88"/>
      <c r="N30" s="88"/>
      <c r="O30" s="88"/>
      <c r="P30" s="88"/>
    </row>
    <row r="31" spans="1:16" ht="6" customHeight="1" thickBot="1" x14ac:dyDescent="0.3">
      <c r="A31" s="471"/>
      <c r="B31" s="471"/>
      <c r="C31" s="471"/>
      <c r="D31" s="471"/>
      <c r="E31" s="471"/>
      <c r="F31" s="471"/>
      <c r="G31" s="471"/>
    </row>
    <row r="32" spans="1:16" ht="45" customHeight="1" x14ac:dyDescent="0.25">
      <c r="A32" s="468" t="s">
        <v>620</v>
      </c>
      <c r="B32" s="468"/>
      <c r="C32" s="468"/>
      <c r="D32" s="468"/>
      <c r="E32" s="468"/>
      <c r="F32" s="468"/>
      <c r="G32" s="468"/>
    </row>
  </sheetData>
  <mergeCells count="6">
    <mergeCell ref="A32:G32"/>
    <mergeCell ref="A1:G1"/>
    <mergeCell ref="A2:G2"/>
    <mergeCell ref="A3:G3"/>
    <mergeCell ref="A5:G5"/>
    <mergeCell ref="A31:G31"/>
  </mergeCells>
  <pageMargins left="0.25" right="0.25" top="0.75" bottom="0.75" header="0.3" footer="0.3"/>
  <pageSetup paperSize="9" orientation="portrait"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zoomScaleNormal="100" workbookViewId="0">
      <selection activeCell="Q18" sqref="Q18"/>
    </sheetView>
  </sheetViews>
  <sheetFormatPr defaultRowHeight="15" x14ac:dyDescent="0.25"/>
  <cols>
    <col min="1" max="1" width="15.42578125" customWidth="1"/>
    <col min="2" max="13" width="6.85546875" customWidth="1"/>
    <col min="14" max="15" width="1" customWidth="1"/>
  </cols>
  <sheetData>
    <row r="1" spans="1:18" ht="15.75" customHeight="1" thickBot="1" x14ac:dyDescent="0.3">
      <c r="A1" s="472" t="s">
        <v>191</v>
      </c>
      <c r="B1" s="472"/>
      <c r="C1" s="472"/>
      <c r="D1" s="472"/>
      <c r="E1" s="472"/>
      <c r="F1" s="472"/>
      <c r="G1" s="472"/>
      <c r="H1" s="472"/>
      <c r="I1" s="472"/>
      <c r="J1" s="472"/>
      <c r="K1" s="472"/>
      <c r="L1" s="472"/>
      <c r="M1" s="472"/>
      <c r="N1" s="1"/>
      <c r="O1" s="1"/>
      <c r="P1" s="1"/>
    </row>
    <row r="2" spans="1:18" ht="24.75" customHeight="1" x14ac:dyDescent="0.25">
      <c r="A2" s="475" t="s">
        <v>557</v>
      </c>
      <c r="B2" s="475"/>
      <c r="C2" s="475"/>
      <c r="D2" s="475"/>
      <c r="E2" s="475"/>
      <c r="F2" s="475"/>
      <c r="G2" s="475"/>
      <c r="H2" s="475"/>
      <c r="I2" s="475"/>
      <c r="J2" s="475"/>
      <c r="K2" s="475"/>
      <c r="L2" s="475"/>
      <c r="M2" s="475"/>
    </row>
    <row r="3" spans="1:18" x14ac:dyDescent="0.25">
      <c r="A3" s="473" t="s">
        <v>114</v>
      </c>
      <c r="B3" s="476" t="s">
        <v>35</v>
      </c>
      <c r="C3" s="476"/>
      <c r="D3" s="476"/>
      <c r="E3" s="476" t="s">
        <v>41</v>
      </c>
      <c r="F3" s="476"/>
      <c r="G3" s="476"/>
      <c r="H3" s="476" t="s">
        <v>46</v>
      </c>
      <c r="I3" s="476"/>
      <c r="J3" s="476"/>
      <c r="K3" s="476" t="s">
        <v>56</v>
      </c>
      <c r="L3" s="476"/>
      <c r="M3" s="476"/>
    </row>
    <row r="4" spans="1:18" ht="35.25" customHeight="1" x14ac:dyDescent="0.25">
      <c r="A4" s="474"/>
      <c r="B4" s="2" t="s">
        <v>192</v>
      </c>
      <c r="C4" s="2" t="s">
        <v>193</v>
      </c>
      <c r="D4" s="2" t="s">
        <v>194</v>
      </c>
      <c r="E4" s="2" t="s">
        <v>192</v>
      </c>
      <c r="F4" s="2" t="s">
        <v>193</v>
      </c>
      <c r="G4" s="2" t="s">
        <v>194</v>
      </c>
      <c r="H4" s="2" t="s">
        <v>192</v>
      </c>
      <c r="I4" s="2" t="s">
        <v>193</v>
      </c>
      <c r="J4" s="2" t="s">
        <v>194</v>
      </c>
      <c r="K4" s="2" t="s">
        <v>192</v>
      </c>
      <c r="L4" s="2" t="s">
        <v>193</v>
      </c>
      <c r="M4" s="2" t="s">
        <v>194</v>
      </c>
    </row>
    <row r="5" spans="1:18" ht="3.95" customHeight="1" x14ac:dyDescent="0.25">
      <c r="A5" s="473"/>
      <c r="B5" s="473"/>
      <c r="C5" s="473"/>
      <c r="D5" s="473"/>
      <c r="E5" s="473"/>
      <c r="F5" s="473"/>
      <c r="G5" s="473"/>
      <c r="H5" s="473"/>
      <c r="I5" s="473"/>
      <c r="J5" s="473"/>
      <c r="K5" s="473"/>
      <c r="L5" s="473"/>
      <c r="M5" s="473"/>
    </row>
    <row r="6" spans="1:18" ht="15" customHeight="1" x14ac:dyDescent="0.25">
      <c r="A6" s="4"/>
      <c r="B6" s="479" t="s">
        <v>195</v>
      </c>
      <c r="C6" s="479"/>
      <c r="D6" s="479"/>
      <c r="E6" s="479"/>
      <c r="F6" s="479"/>
      <c r="G6" s="479"/>
      <c r="H6" s="479"/>
      <c r="I6" s="479"/>
      <c r="J6" s="479"/>
      <c r="K6" s="479"/>
      <c r="L6" s="479"/>
      <c r="M6" s="479"/>
    </row>
    <row r="7" spans="1:18" ht="15" customHeight="1" x14ac:dyDescent="0.25">
      <c r="A7" s="5" t="s">
        <v>196</v>
      </c>
      <c r="B7" s="6">
        <v>1.233598289304904</v>
      </c>
      <c r="C7" s="6">
        <v>1.2124655391715538</v>
      </c>
      <c r="D7" s="6">
        <v>1.3104533425616598</v>
      </c>
      <c r="E7" s="6">
        <v>1.209537728001294</v>
      </c>
      <c r="F7" s="6">
        <v>1.3553255490339031</v>
      </c>
      <c r="G7" s="6">
        <v>1.4822526261070839</v>
      </c>
      <c r="H7" s="6">
        <v>1.1242691705892274</v>
      </c>
      <c r="I7" s="6">
        <v>1.4206207095372598</v>
      </c>
      <c r="J7" s="6">
        <v>1.4837910889297325</v>
      </c>
      <c r="K7" s="6">
        <v>1.0855535848503399</v>
      </c>
      <c r="L7" s="6">
        <v>1.2740955054505312</v>
      </c>
      <c r="M7" s="6">
        <v>1.3892360644968387</v>
      </c>
    </row>
    <row r="8" spans="1:18" ht="15" customHeight="1" x14ac:dyDescent="0.25">
      <c r="A8" s="4" t="s">
        <v>197</v>
      </c>
      <c r="B8" s="3">
        <v>1.2102392895024277</v>
      </c>
      <c r="C8" s="3">
        <v>1.6917441802963851</v>
      </c>
      <c r="D8" s="3">
        <v>1.7029486867891312</v>
      </c>
      <c r="E8" s="3">
        <v>1.1848127466653957</v>
      </c>
      <c r="F8" s="3">
        <v>1.7281906461061889</v>
      </c>
      <c r="G8" s="3">
        <v>1.9199697537675455</v>
      </c>
      <c r="H8" s="3">
        <v>1.0896874116332109</v>
      </c>
      <c r="I8" s="3">
        <v>1.7033343493765687</v>
      </c>
      <c r="J8" s="3">
        <v>1.6450824041437355</v>
      </c>
      <c r="K8" s="3">
        <v>1.0528058806421183</v>
      </c>
      <c r="L8" s="3">
        <v>1.5260937594335271</v>
      </c>
      <c r="M8" s="3">
        <v>1.5884185497247818</v>
      </c>
    </row>
    <row r="9" spans="1:18" ht="15" customHeight="1" x14ac:dyDescent="0.25">
      <c r="A9" s="4"/>
      <c r="B9" s="479" t="s">
        <v>198</v>
      </c>
      <c r="C9" s="479"/>
      <c r="D9" s="479"/>
      <c r="E9" s="479"/>
      <c r="F9" s="479"/>
      <c r="G9" s="479"/>
      <c r="H9" s="479"/>
      <c r="I9" s="479"/>
      <c r="J9" s="479"/>
      <c r="K9" s="479"/>
      <c r="L9" s="479"/>
      <c r="M9" s="479"/>
      <c r="R9" s="398"/>
    </row>
    <row r="10" spans="1:18" ht="15" customHeight="1" x14ac:dyDescent="0.25">
      <c r="A10" s="5" t="s">
        <v>199</v>
      </c>
      <c r="B10" s="6">
        <v>1.1881838324672391</v>
      </c>
      <c r="C10" s="6">
        <v>1.5630979399118592</v>
      </c>
      <c r="D10" s="6">
        <v>1.5938768511120542</v>
      </c>
      <c r="E10" s="6">
        <v>1.1600022243313244</v>
      </c>
      <c r="F10" s="6">
        <v>1.5357317914074486</v>
      </c>
      <c r="G10" s="6">
        <v>1.7184816307296236</v>
      </c>
      <c r="H10" s="6">
        <v>1.0277058429024524</v>
      </c>
      <c r="I10" s="6">
        <v>1.3004525591123359</v>
      </c>
      <c r="J10" s="6">
        <v>1.2931391372283134</v>
      </c>
      <c r="K10" s="6">
        <v>1.0071553610698498</v>
      </c>
      <c r="L10" s="6">
        <v>1.2222026608473058</v>
      </c>
      <c r="M10" s="6">
        <v>1.2430539975615731</v>
      </c>
    </row>
    <row r="11" spans="1:18" ht="15" customHeight="1" x14ac:dyDescent="0.25">
      <c r="A11" s="4" t="s">
        <v>589</v>
      </c>
      <c r="B11" s="3">
        <v>1.1236999937855316</v>
      </c>
      <c r="C11" s="3">
        <v>1.3082366667275416</v>
      </c>
      <c r="D11" s="3">
        <v>1.4265274870334115</v>
      </c>
      <c r="E11" s="3">
        <v>1.2047343155730379</v>
      </c>
      <c r="F11" s="3">
        <v>1.4899855112430314</v>
      </c>
      <c r="G11" s="3">
        <v>1.697482518345653</v>
      </c>
      <c r="H11" s="3">
        <v>1.0651812532998373</v>
      </c>
      <c r="I11" s="3">
        <v>1.2387492598401797</v>
      </c>
      <c r="J11" s="3">
        <v>1.2799180463521074</v>
      </c>
      <c r="K11" s="3">
        <v>1.1073356482710104</v>
      </c>
      <c r="L11" s="3">
        <v>1.3097817579812745</v>
      </c>
      <c r="M11" s="3">
        <v>1.4195187151501294</v>
      </c>
    </row>
    <row r="12" spans="1:18" ht="15" customHeight="1" x14ac:dyDescent="0.25">
      <c r="A12" s="5" t="s">
        <v>200</v>
      </c>
      <c r="B12" s="6">
        <v>1.2461016509636647</v>
      </c>
      <c r="C12" s="6">
        <v>1.4396752706938138</v>
      </c>
      <c r="D12" s="6">
        <v>1.4955200853357902</v>
      </c>
      <c r="E12" s="6">
        <v>1.2176272357689133</v>
      </c>
      <c r="F12" s="6">
        <v>1.4642948254868817</v>
      </c>
      <c r="G12" s="6">
        <v>1.6204125070839765</v>
      </c>
      <c r="H12" s="6">
        <v>1.1111882127497814</v>
      </c>
      <c r="I12" s="6">
        <v>1.4724228397466861</v>
      </c>
      <c r="J12" s="6">
        <v>1.456463195851885</v>
      </c>
      <c r="K12" s="6">
        <v>1.0969080514719232</v>
      </c>
      <c r="L12" s="6">
        <v>1.465185858580498</v>
      </c>
      <c r="M12" s="6">
        <v>1.6024069856929744</v>
      </c>
    </row>
    <row r="13" spans="1:18" ht="15" customHeight="1" x14ac:dyDescent="0.25">
      <c r="A13" s="4" t="s">
        <v>201</v>
      </c>
      <c r="B13" s="3">
        <v>1.2179748470901304</v>
      </c>
      <c r="C13" s="3">
        <v>1.5474952886391629</v>
      </c>
      <c r="D13" s="3">
        <v>1.4764361729073758</v>
      </c>
      <c r="E13" s="3">
        <v>1.1373360922677471</v>
      </c>
      <c r="F13" s="3">
        <v>1.6898213409532317</v>
      </c>
      <c r="G13" s="3">
        <v>1.8039855698040765</v>
      </c>
      <c r="H13" s="3">
        <v>1.1292707805429882</v>
      </c>
      <c r="I13" s="3">
        <v>1.8045549884574916</v>
      </c>
      <c r="J13" s="3">
        <v>1.6799936017756647</v>
      </c>
      <c r="K13" s="3">
        <v>1.0681366048881398</v>
      </c>
      <c r="L13" s="3">
        <v>1.6522977250150455</v>
      </c>
      <c r="M13" s="3">
        <v>1.7157045094792915</v>
      </c>
    </row>
    <row r="14" spans="1:18" ht="15" customHeight="1" x14ac:dyDescent="0.25">
      <c r="A14" s="4"/>
      <c r="B14" s="479" t="s">
        <v>623</v>
      </c>
      <c r="C14" s="479"/>
      <c r="D14" s="479"/>
      <c r="E14" s="479"/>
      <c r="F14" s="479"/>
      <c r="G14" s="479"/>
      <c r="H14" s="479"/>
      <c r="I14" s="479"/>
      <c r="J14" s="479"/>
      <c r="K14" s="479"/>
      <c r="L14" s="479"/>
      <c r="M14" s="479"/>
    </row>
    <row r="15" spans="1:18" ht="15" customHeight="1" x14ac:dyDescent="0.25">
      <c r="A15" s="5" t="s">
        <v>202</v>
      </c>
      <c r="B15" s="6">
        <v>1.2732459682766648</v>
      </c>
      <c r="C15" s="6">
        <v>1.372741832701418</v>
      </c>
      <c r="D15" s="6">
        <v>1.4674581836269001</v>
      </c>
      <c r="E15" s="6">
        <v>1.211143269281054</v>
      </c>
      <c r="F15" s="6">
        <v>1.3591557961995879</v>
      </c>
      <c r="G15" s="6">
        <v>1.4826137594455751</v>
      </c>
      <c r="H15" s="6">
        <v>1.1255886415241505</v>
      </c>
      <c r="I15" s="6">
        <v>1.4429430944230881</v>
      </c>
      <c r="J15" s="6">
        <v>1.5142831987834291</v>
      </c>
      <c r="K15" s="6">
        <v>1.1033337035564612</v>
      </c>
      <c r="L15" s="6">
        <v>1.3801639399250523</v>
      </c>
      <c r="M15" s="6">
        <v>1.5136751991510595</v>
      </c>
    </row>
    <row r="16" spans="1:18" ht="15" customHeight="1" x14ac:dyDescent="0.25">
      <c r="A16" s="4" t="s">
        <v>203</v>
      </c>
      <c r="B16" s="3">
        <v>1.1735032343636171</v>
      </c>
      <c r="C16" s="3">
        <v>1.72073881915905</v>
      </c>
      <c r="D16" s="3">
        <v>1.7285698562762524</v>
      </c>
      <c r="E16" s="3">
        <v>1.1826779626232498</v>
      </c>
      <c r="F16" s="3">
        <v>1.729452292594994</v>
      </c>
      <c r="G16" s="3">
        <v>1.9255797762523632</v>
      </c>
      <c r="H16" s="3">
        <v>1.1050719562108324</v>
      </c>
      <c r="I16" s="3">
        <v>1.6451281054278966</v>
      </c>
      <c r="J16" s="3">
        <v>1.6006176462098527</v>
      </c>
      <c r="K16" s="3">
        <v>1.0218599750264667</v>
      </c>
      <c r="L16" s="3">
        <v>1.4968114351431236</v>
      </c>
      <c r="M16" s="3">
        <v>1.5506154700345143</v>
      </c>
    </row>
    <row r="17" spans="1:13" ht="15" customHeight="1" x14ac:dyDescent="0.25">
      <c r="A17" s="4"/>
      <c r="B17" s="479" t="s">
        <v>204</v>
      </c>
      <c r="C17" s="479"/>
      <c r="D17" s="479"/>
      <c r="E17" s="479"/>
      <c r="F17" s="479"/>
      <c r="G17" s="479"/>
      <c r="H17" s="479"/>
      <c r="I17" s="479"/>
      <c r="J17" s="479"/>
      <c r="K17" s="479"/>
      <c r="L17" s="479"/>
      <c r="M17" s="479"/>
    </row>
    <row r="18" spans="1:13" ht="15" customHeight="1" x14ac:dyDescent="0.25">
      <c r="A18" s="5" t="s">
        <v>205</v>
      </c>
      <c r="B18" s="6">
        <v>1.1962093594298457</v>
      </c>
      <c r="C18" s="6">
        <v>1.2759704270313137</v>
      </c>
      <c r="D18" s="6">
        <v>1.3451658045600809</v>
      </c>
      <c r="E18" s="6">
        <v>1.1816058345233089</v>
      </c>
      <c r="F18" s="6">
        <v>1.3572532421773273</v>
      </c>
      <c r="G18" s="6">
        <v>1.5397018261606985</v>
      </c>
      <c r="H18" s="6">
        <v>1.0517953975905745</v>
      </c>
      <c r="I18" s="6">
        <v>1.2690128823643525</v>
      </c>
      <c r="J18" s="6">
        <v>1.2425260348652623</v>
      </c>
      <c r="K18" s="6">
        <v>1.0577747145363787</v>
      </c>
      <c r="L18" s="6">
        <v>1.2585501746401544</v>
      </c>
      <c r="M18" s="6">
        <v>1.3272348557594735</v>
      </c>
    </row>
    <row r="19" spans="1:13" ht="15" customHeight="1" x14ac:dyDescent="0.25">
      <c r="A19" s="4" t="s">
        <v>206</v>
      </c>
      <c r="B19" s="3">
        <v>1.1924316036625431</v>
      </c>
      <c r="C19" s="3">
        <v>1.4879501087197866</v>
      </c>
      <c r="D19" s="3">
        <v>1.600210221000619</v>
      </c>
      <c r="E19" s="3">
        <v>1.219581683953842</v>
      </c>
      <c r="F19" s="3">
        <v>1.5200737851655335</v>
      </c>
      <c r="G19" s="3">
        <v>1.7783044835770929</v>
      </c>
      <c r="H19" s="3">
        <v>1.155645991722327</v>
      </c>
      <c r="I19" s="3">
        <v>1.3862007345405385</v>
      </c>
      <c r="J19" s="3">
        <v>1.4701326178136391</v>
      </c>
      <c r="K19" s="3">
        <v>1.0836917203097116</v>
      </c>
      <c r="L19" s="3">
        <v>1.3129404173457373</v>
      </c>
      <c r="M19" s="3">
        <v>1.4923997466560417</v>
      </c>
    </row>
    <row r="20" spans="1:13" ht="15" customHeight="1" x14ac:dyDescent="0.25">
      <c r="A20" s="5" t="s">
        <v>207</v>
      </c>
      <c r="B20" s="6">
        <v>1.1595419583480946</v>
      </c>
      <c r="C20" s="6">
        <v>1.832193271631172</v>
      </c>
      <c r="D20" s="6">
        <v>1.7014540891422414</v>
      </c>
      <c r="E20" s="6">
        <v>1.1272617961024196</v>
      </c>
      <c r="F20" s="6">
        <v>1.7513346309962941</v>
      </c>
      <c r="G20" s="6">
        <v>1.7378168574868966</v>
      </c>
      <c r="H20" s="6">
        <v>1.0651794063862072</v>
      </c>
      <c r="I20" s="6">
        <v>1.7620739227728324</v>
      </c>
      <c r="J20" s="6">
        <v>1.5926992644610023</v>
      </c>
      <c r="K20" s="6">
        <v>1.039504470598493</v>
      </c>
      <c r="L20" s="6">
        <v>1.6957959238024367</v>
      </c>
      <c r="M20" s="6">
        <v>1.6426165081674449</v>
      </c>
    </row>
    <row r="21" spans="1:13" ht="15" customHeight="1" x14ac:dyDescent="0.25">
      <c r="A21" s="4"/>
      <c r="B21" s="479" t="s">
        <v>208</v>
      </c>
      <c r="C21" s="479"/>
      <c r="D21" s="479"/>
      <c r="E21" s="479"/>
      <c r="F21" s="479"/>
      <c r="G21" s="479"/>
      <c r="H21" s="479"/>
      <c r="I21" s="479"/>
      <c r="J21" s="479"/>
      <c r="K21" s="479"/>
      <c r="L21" s="479"/>
      <c r="M21" s="479"/>
    </row>
    <row r="22" spans="1:13" ht="15" customHeight="1" x14ac:dyDescent="0.25">
      <c r="A22" s="5" t="s">
        <v>209</v>
      </c>
      <c r="B22" s="6">
        <v>1.200968882388636</v>
      </c>
      <c r="C22" s="6">
        <v>1.137642219775848</v>
      </c>
      <c r="D22" s="6">
        <v>1.2434199596103308</v>
      </c>
      <c r="E22" s="6">
        <v>1.1173331974510994</v>
      </c>
      <c r="F22" s="6">
        <v>1.347436145590504</v>
      </c>
      <c r="G22" s="6">
        <v>1.5545412937804111</v>
      </c>
      <c r="H22" s="6">
        <v>1.068310911498801</v>
      </c>
      <c r="I22" s="6">
        <v>1.2516784886578654</v>
      </c>
      <c r="J22" s="6">
        <v>1.3828328256980238</v>
      </c>
      <c r="K22" s="6">
        <v>0.97451800653925891</v>
      </c>
      <c r="L22" s="6">
        <v>1.2017656336364351</v>
      </c>
      <c r="M22" s="6">
        <v>1.3103330555480395</v>
      </c>
    </row>
    <row r="23" spans="1:13" ht="15" customHeight="1" x14ac:dyDescent="0.25">
      <c r="A23" s="4" t="s">
        <v>210</v>
      </c>
      <c r="B23" s="3">
        <v>1.2140760584517645</v>
      </c>
      <c r="C23" s="3">
        <v>1.3582166541682106</v>
      </c>
      <c r="D23" s="3">
        <v>1.4871924028340109</v>
      </c>
      <c r="E23" s="3">
        <v>1.2275513059789858</v>
      </c>
      <c r="F23" s="3">
        <v>1.5280861480390682</v>
      </c>
      <c r="G23" s="3">
        <v>1.8458009382943934</v>
      </c>
      <c r="H23" s="3">
        <v>1.0816887904252679</v>
      </c>
      <c r="I23" s="3">
        <v>1.3909133975105561</v>
      </c>
      <c r="J23" s="3">
        <v>1.4749509796712494</v>
      </c>
      <c r="K23" s="3">
        <v>1.0760069464748776</v>
      </c>
      <c r="L23" s="3">
        <v>1.3378348036606709</v>
      </c>
      <c r="M23" s="3">
        <v>1.416841635196014</v>
      </c>
    </row>
    <row r="24" spans="1:13" ht="15" customHeight="1" x14ac:dyDescent="0.25">
      <c r="A24" s="5" t="s">
        <v>211</v>
      </c>
      <c r="B24" s="6">
        <v>1.1975374776076049</v>
      </c>
      <c r="C24" s="6">
        <v>1.4728928771898504</v>
      </c>
      <c r="D24" s="6">
        <v>1.5752979546072654</v>
      </c>
      <c r="E24" s="6">
        <v>1.218290550607928</v>
      </c>
      <c r="F24" s="6">
        <v>1.5143834055385501</v>
      </c>
      <c r="G24" s="6">
        <v>1.7917222314012273</v>
      </c>
      <c r="H24" s="6">
        <v>1.0820254230532038</v>
      </c>
      <c r="I24" s="6">
        <v>1.418296285187721</v>
      </c>
      <c r="J24" s="6">
        <v>1.4175396799015225</v>
      </c>
      <c r="K24" s="6">
        <v>1.0803070952077309</v>
      </c>
      <c r="L24" s="6">
        <v>1.3638454796004635</v>
      </c>
      <c r="M24" s="6">
        <v>1.5084103161209819</v>
      </c>
    </row>
    <row r="25" spans="1:13" ht="15" customHeight="1" x14ac:dyDescent="0.25">
      <c r="A25" s="4" t="s">
        <v>212</v>
      </c>
      <c r="B25" s="3">
        <v>1.1626152215946475</v>
      </c>
      <c r="C25" s="3">
        <v>1.5364532696220237</v>
      </c>
      <c r="D25" s="3">
        <v>1.5256971742194623</v>
      </c>
      <c r="E25" s="3">
        <v>1.1643574640832179</v>
      </c>
      <c r="F25" s="3">
        <v>1.5026772524915954</v>
      </c>
      <c r="G25" s="3">
        <v>1.6521106831932753</v>
      </c>
      <c r="H25" s="3">
        <v>1.116468605770562</v>
      </c>
      <c r="I25" s="3">
        <v>1.4580811626328039</v>
      </c>
      <c r="J25" s="3">
        <v>1.373174790096982</v>
      </c>
      <c r="K25" s="3">
        <v>1.0743124645768241</v>
      </c>
      <c r="L25" s="3">
        <v>1.4590128010895036</v>
      </c>
      <c r="M25" s="3">
        <v>1.556413869687401</v>
      </c>
    </row>
    <row r="26" spans="1:13" ht="15" customHeight="1" x14ac:dyDescent="0.25">
      <c r="A26" s="5" t="s">
        <v>213</v>
      </c>
      <c r="B26" s="6">
        <v>1.1158020647175368</v>
      </c>
      <c r="C26" s="6">
        <v>1.7352229527899865</v>
      </c>
      <c r="D26" s="6">
        <v>1.5395068889916486</v>
      </c>
      <c r="E26" s="6">
        <v>1.105289580025915</v>
      </c>
      <c r="F26" s="6">
        <v>1.694290989938305</v>
      </c>
      <c r="G26" s="6">
        <v>1.6635763447018059</v>
      </c>
      <c r="H26" s="6">
        <v>1.0618279269593351</v>
      </c>
      <c r="I26" s="6">
        <v>1.6939599215374377</v>
      </c>
      <c r="J26" s="6">
        <v>1.3953043761300814</v>
      </c>
      <c r="K26" s="6">
        <v>1.0389041230914973</v>
      </c>
      <c r="L26" s="6">
        <v>1.470729299321802</v>
      </c>
      <c r="M26" s="6">
        <v>1.5061020590722134</v>
      </c>
    </row>
    <row r="27" spans="1:13" ht="15" customHeight="1" x14ac:dyDescent="0.25">
      <c r="A27" s="4"/>
      <c r="B27" s="479" t="s">
        <v>214</v>
      </c>
      <c r="C27" s="479"/>
      <c r="D27" s="479"/>
      <c r="E27" s="479"/>
      <c r="F27" s="479"/>
      <c r="G27" s="479"/>
      <c r="H27" s="479"/>
      <c r="I27" s="479"/>
      <c r="J27" s="479"/>
      <c r="K27" s="479"/>
      <c r="L27" s="479"/>
      <c r="M27" s="479"/>
    </row>
    <row r="28" spans="1:13" ht="15" customHeight="1" x14ac:dyDescent="0.25">
      <c r="A28" s="5" t="s">
        <v>215</v>
      </c>
      <c r="B28" s="6">
        <v>1.1990879653656701</v>
      </c>
      <c r="C28" s="6">
        <v>1.3882197798040825</v>
      </c>
      <c r="D28" s="6">
        <v>1.4852317862488349</v>
      </c>
      <c r="E28" s="6">
        <v>1.2013759254060727</v>
      </c>
      <c r="F28" s="6">
        <v>1.4610747229623429</v>
      </c>
      <c r="G28" s="6">
        <v>1.7033061008824717</v>
      </c>
      <c r="H28" s="6">
        <v>1.0926284768863728</v>
      </c>
      <c r="I28" s="6">
        <v>1.3594268676703389</v>
      </c>
      <c r="J28" s="6">
        <v>1.3892733591919704</v>
      </c>
      <c r="K28" s="6">
        <v>1.0702243590169902</v>
      </c>
      <c r="L28" s="6">
        <v>1.3175391548014728</v>
      </c>
      <c r="M28" s="6">
        <v>1.4335537540574457</v>
      </c>
    </row>
    <row r="29" spans="1:13" ht="15" customHeight="1" x14ac:dyDescent="0.25">
      <c r="A29" s="4" t="s">
        <v>216</v>
      </c>
      <c r="B29" s="3">
        <v>1.1337706233043272</v>
      </c>
      <c r="C29" s="3">
        <v>1.8175155204273394</v>
      </c>
      <c r="D29" s="3">
        <v>1.5832976566987629</v>
      </c>
      <c r="E29" s="3">
        <v>1.1081826263250187</v>
      </c>
      <c r="F29" s="3">
        <v>1.7676882766962503</v>
      </c>
      <c r="G29" s="3">
        <v>1.6817574127379027</v>
      </c>
      <c r="H29" s="3">
        <v>1.0547708151822368</v>
      </c>
      <c r="I29" s="3">
        <v>1.8506039671574117</v>
      </c>
      <c r="J29" s="3">
        <v>1.5515544619165882</v>
      </c>
      <c r="K29" s="3">
        <v>1.0239566501686062</v>
      </c>
      <c r="L29" s="3">
        <v>1.6255800890031953</v>
      </c>
      <c r="M29" s="3">
        <v>1.542325112341024</v>
      </c>
    </row>
    <row r="30" spans="1:13" ht="6" customHeight="1" thickBot="1" x14ac:dyDescent="0.3">
      <c r="A30" s="477"/>
      <c r="B30" s="477"/>
      <c r="C30" s="477"/>
      <c r="D30" s="477"/>
      <c r="E30" s="477"/>
      <c r="F30" s="477"/>
      <c r="G30" s="477"/>
      <c r="H30" s="477"/>
      <c r="I30" s="477"/>
      <c r="J30" s="477"/>
      <c r="K30" s="477"/>
      <c r="L30" s="477"/>
      <c r="M30" s="477"/>
    </row>
    <row r="31" spans="1:13" ht="64.5" customHeight="1" x14ac:dyDescent="0.25">
      <c r="A31" s="478" t="s">
        <v>621</v>
      </c>
      <c r="B31" s="478"/>
      <c r="C31" s="478"/>
      <c r="D31" s="478"/>
      <c r="E31" s="478"/>
      <c r="F31" s="478"/>
      <c r="G31" s="478"/>
      <c r="H31" s="478"/>
      <c r="I31" s="478"/>
      <c r="J31" s="478"/>
      <c r="K31" s="478"/>
      <c r="L31" s="478"/>
      <c r="M31" s="478"/>
    </row>
  </sheetData>
  <mergeCells count="16">
    <mergeCell ref="A30:M30"/>
    <mergeCell ref="A5:M5"/>
    <mergeCell ref="A31:M31"/>
    <mergeCell ref="B9:M9"/>
    <mergeCell ref="B14:M14"/>
    <mergeCell ref="B17:M17"/>
    <mergeCell ref="B21:M21"/>
    <mergeCell ref="B27:M27"/>
    <mergeCell ref="B6:M6"/>
    <mergeCell ref="A1:M1"/>
    <mergeCell ref="A3:A4"/>
    <mergeCell ref="A2:M2"/>
    <mergeCell ref="B3:D3"/>
    <mergeCell ref="E3:G3"/>
    <mergeCell ref="H3:J3"/>
    <mergeCell ref="K3:M3"/>
  </mergeCells>
  <pageMargins left="0.25" right="0.25"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zoomScaleNormal="100" workbookViewId="0">
      <selection activeCell="A2" sqref="A2:K2"/>
    </sheetView>
  </sheetViews>
  <sheetFormatPr defaultRowHeight="15.75" customHeight="1" x14ac:dyDescent="0.25"/>
  <cols>
    <col min="1" max="1" width="34.42578125" customWidth="1"/>
    <col min="2" max="2" width="5.85546875" bestFit="1" customWidth="1"/>
    <col min="3" max="3" width="6.140625" bestFit="1" customWidth="1"/>
    <col min="4" max="4" width="5.85546875" bestFit="1" customWidth="1"/>
    <col min="5" max="5" width="6.140625" bestFit="1" customWidth="1"/>
    <col min="6" max="6" width="8.5703125" customWidth="1"/>
    <col min="7" max="7" width="7.42578125" customWidth="1"/>
    <col min="8" max="8" width="5.85546875" bestFit="1" customWidth="1"/>
    <col min="9" max="9" width="6.140625" bestFit="1" customWidth="1"/>
    <col min="10" max="10" width="5.85546875" bestFit="1" customWidth="1"/>
    <col min="11" max="11" width="6.140625" bestFit="1" customWidth="1"/>
    <col min="12" max="13" width="1" customWidth="1"/>
    <col min="14" max="14" width="43.42578125" bestFit="1" customWidth="1"/>
  </cols>
  <sheetData>
    <row r="1" spans="1:24" ht="15.75" customHeight="1" thickBot="1" x14ac:dyDescent="0.3">
      <c r="A1" s="415" t="s">
        <v>217</v>
      </c>
      <c r="B1" s="415"/>
      <c r="C1" s="415"/>
      <c r="D1" s="415"/>
      <c r="E1" s="415"/>
      <c r="F1" s="415"/>
      <c r="G1" s="415"/>
      <c r="H1" s="415"/>
      <c r="I1" s="415"/>
      <c r="J1" s="415"/>
      <c r="K1" s="415"/>
      <c r="L1" s="93"/>
    </row>
    <row r="2" spans="1:24" ht="15.75" customHeight="1" x14ac:dyDescent="0.25">
      <c r="A2" s="465" t="s">
        <v>12</v>
      </c>
      <c r="B2" s="465"/>
      <c r="C2" s="465"/>
      <c r="D2" s="465"/>
      <c r="E2" s="465"/>
      <c r="F2" s="465"/>
      <c r="G2" s="465"/>
      <c r="H2" s="465"/>
      <c r="I2" s="465"/>
      <c r="J2" s="465"/>
      <c r="K2" s="465"/>
      <c r="L2" s="94"/>
    </row>
    <row r="3" spans="1:24" ht="15.75" customHeight="1" x14ac:dyDescent="0.25">
      <c r="A3" s="469" t="s">
        <v>172</v>
      </c>
      <c r="B3" s="469"/>
      <c r="C3" s="469"/>
      <c r="D3" s="469"/>
      <c r="E3" s="469"/>
      <c r="F3" s="469"/>
      <c r="G3" s="469"/>
      <c r="H3" s="469"/>
      <c r="I3" s="469"/>
      <c r="J3" s="469"/>
      <c r="K3" s="469"/>
      <c r="L3" s="95"/>
    </row>
    <row r="4" spans="1:24" ht="15.75" customHeight="1" x14ac:dyDescent="0.25">
      <c r="A4" s="470" t="s">
        <v>218</v>
      </c>
      <c r="B4" s="467" t="s">
        <v>219</v>
      </c>
      <c r="C4" s="467"/>
      <c r="D4" s="467"/>
      <c r="E4" s="467"/>
      <c r="F4" s="467" t="s">
        <v>220</v>
      </c>
      <c r="G4" s="467"/>
      <c r="H4" s="467"/>
      <c r="I4" s="467"/>
      <c r="J4" s="467"/>
      <c r="K4" s="467"/>
      <c r="L4" s="35"/>
    </row>
    <row r="5" spans="1:24" ht="37.5" customHeight="1" x14ac:dyDescent="0.25">
      <c r="A5" s="481"/>
      <c r="B5" s="467" t="s">
        <v>221</v>
      </c>
      <c r="C5" s="467"/>
      <c r="D5" s="467" t="s">
        <v>222</v>
      </c>
      <c r="E5" s="467"/>
      <c r="F5" s="467" t="s">
        <v>223</v>
      </c>
      <c r="G5" s="467"/>
      <c r="H5" s="467" t="s">
        <v>222</v>
      </c>
      <c r="I5" s="467"/>
      <c r="J5" s="467" t="s">
        <v>224</v>
      </c>
      <c r="K5" s="467"/>
      <c r="L5" s="35"/>
    </row>
    <row r="6" spans="1:24" ht="18" customHeight="1" x14ac:dyDescent="0.25">
      <c r="A6" s="482"/>
      <c r="B6" s="96" t="s">
        <v>225</v>
      </c>
      <c r="C6" s="96" t="s">
        <v>226</v>
      </c>
      <c r="D6" s="96" t="s">
        <v>225</v>
      </c>
      <c r="E6" s="148" t="s">
        <v>226</v>
      </c>
      <c r="F6" s="96" t="s">
        <v>225</v>
      </c>
      <c r="G6" s="96" t="s">
        <v>226</v>
      </c>
      <c r="H6" s="96" t="s">
        <v>225</v>
      </c>
      <c r="I6" s="96" t="s">
        <v>226</v>
      </c>
      <c r="J6" s="96" t="s">
        <v>225</v>
      </c>
      <c r="K6" s="96" t="s">
        <v>226</v>
      </c>
      <c r="L6" s="35"/>
    </row>
    <row r="7" spans="1:24" ht="3.95" customHeight="1" x14ac:dyDescent="0.25">
      <c r="A7" s="470"/>
      <c r="B7" s="470"/>
      <c r="C7" s="470"/>
      <c r="D7" s="470"/>
      <c r="E7" s="470"/>
      <c r="F7" s="470"/>
      <c r="G7" s="470"/>
      <c r="H7" s="470"/>
      <c r="I7" s="470"/>
      <c r="J7" s="470"/>
      <c r="K7" s="470"/>
      <c r="L7" s="35"/>
    </row>
    <row r="8" spans="1:24" ht="15" customHeight="1" x14ac:dyDescent="0.25">
      <c r="A8" s="36" t="s">
        <v>30</v>
      </c>
      <c r="B8" s="97">
        <v>4.1295180803131402</v>
      </c>
      <c r="C8" s="97">
        <v>5.0469539554498501</v>
      </c>
      <c r="D8" s="97">
        <v>3.4909224846689599</v>
      </c>
      <c r="E8" s="97">
        <v>5.3946392638979201</v>
      </c>
      <c r="F8" s="97">
        <v>4.8552906363613397</v>
      </c>
      <c r="G8" s="97">
        <v>5.1684142824741404</v>
      </c>
      <c r="H8" s="97">
        <v>1.27865820736039</v>
      </c>
      <c r="I8" s="97">
        <v>2.95459476325084</v>
      </c>
      <c r="J8" s="97">
        <v>2.2860913405050098</v>
      </c>
      <c r="K8" s="97">
        <v>4.3209584578318196</v>
      </c>
      <c r="L8" s="98"/>
      <c r="N8" s="99"/>
      <c r="O8" s="99"/>
      <c r="P8" s="99"/>
      <c r="Q8" s="99"/>
      <c r="R8" s="99"/>
      <c r="S8" s="99"/>
      <c r="T8" s="99"/>
      <c r="U8" s="99"/>
      <c r="V8" s="99"/>
      <c r="W8" s="99"/>
      <c r="X8" s="99"/>
    </row>
    <row r="9" spans="1:24" ht="15" customHeight="1" x14ac:dyDescent="0.25">
      <c r="A9" s="39" t="s">
        <v>32</v>
      </c>
      <c r="B9" s="100">
        <v>4.0320168928590396</v>
      </c>
      <c r="C9" s="100">
        <v>4.64085824556029</v>
      </c>
      <c r="D9" s="100">
        <v>1.95488395222325</v>
      </c>
      <c r="E9" s="100">
        <v>3.9410693368964602</v>
      </c>
      <c r="F9" s="100">
        <v>3.6332118508057198</v>
      </c>
      <c r="G9" s="100">
        <v>4.7590106440272004</v>
      </c>
      <c r="H9" s="100">
        <v>-8.5023832848751799E-2</v>
      </c>
      <c r="I9" s="100">
        <v>1.08182340357204</v>
      </c>
      <c r="J9" s="100">
        <v>9.6856328633416506</v>
      </c>
      <c r="K9" s="100">
        <v>5.7076106452418802</v>
      </c>
      <c r="L9" s="98"/>
      <c r="N9" s="99"/>
      <c r="O9" s="99"/>
      <c r="P9" s="99"/>
      <c r="Q9" s="99"/>
      <c r="R9" s="99"/>
      <c r="S9" s="99"/>
      <c r="T9" s="99"/>
      <c r="U9" s="99"/>
      <c r="V9" s="99"/>
      <c r="W9" s="99"/>
    </row>
    <row r="10" spans="1:24" ht="15" customHeight="1" x14ac:dyDescent="0.25">
      <c r="A10" s="36" t="s">
        <v>33</v>
      </c>
      <c r="B10" s="97">
        <v>4.4004066759057796</v>
      </c>
      <c r="C10" s="97">
        <v>5.3662997617048003</v>
      </c>
      <c r="D10" s="97">
        <v>3.1276053584553098</v>
      </c>
      <c r="E10" s="97">
        <v>5.3679304527733303</v>
      </c>
      <c r="F10" s="97">
        <v>4.7938313505639902</v>
      </c>
      <c r="G10" s="97">
        <v>5.4825878442980303</v>
      </c>
      <c r="H10" s="97">
        <v>0.86889391942845995</v>
      </c>
      <c r="I10" s="97">
        <v>2.0539511724244601</v>
      </c>
      <c r="J10" s="97">
        <v>3.9572840390151001</v>
      </c>
      <c r="K10" s="97">
        <v>4.8446153462168997</v>
      </c>
      <c r="L10" s="98"/>
      <c r="N10" s="99"/>
      <c r="O10" s="99"/>
      <c r="P10" s="99"/>
      <c r="Q10" s="99"/>
      <c r="R10" s="99"/>
      <c r="S10" s="99"/>
      <c r="T10" s="99"/>
      <c r="U10" s="99"/>
      <c r="V10" s="99"/>
      <c r="W10" s="99"/>
    </row>
    <row r="11" spans="1:24" ht="15" customHeight="1" x14ac:dyDescent="0.25">
      <c r="A11" s="34" t="s">
        <v>34</v>
      </c>
      <c r="B11" s="100">
        <v>3.86303540895954</v>
      </c>
      <c r="C11" s="100">
        <v>4.2343513293143298</v>
      </c>
      <c r="D11" s="100">
        <v>3.8740112313731401</v>
      </c>
      <c r="E11" s="100">
        <v>5.2277740492464098</v>
      </c>
      <c r="F11" s="100">
        <v>4.1067809281438103</v>
      </c>
      <c r="G11" s="100">
        <v>4.2583427373022804</v>
      </c>
      <c r="H11" s="100">
        <v>1.99399973160805</v>
      </c>
      <c r="I11" s="100">
        <v>2.0927164381971499</v>
      </c>
      <c r="J11" s="100">
        <v>2.6777227050664498</v>
      </c>
      <c r="K11" s="100">
        <v>2.6812962377920999</v>
      </c>
      <c r="L11" s="98"/>
      <c r="N11" s="99"/>
      <c r="O11" s="99"/>
      <c r="P11" s="99"/>
      <c r="Q11" s="99"/>
      <c r="R11" s="99"/>
      <c r="S11" s="99"/>
      <c r="T11" s="99"/>
      <c r="U11" s="99"/>
      <c r="V11" s="99"/>
      <c r="W11" s="99"/>
    </row>
    <row r="12" spans="1:24" ht="15" customHeight="1" x14ac:dyDescent="0.25">
      <c r="A12" s="90" t="s">
        <v>35</v>
      </c>
      <c r="B12" s="101">
        <v>4.2910110046767898</v>
      </c>
      <c r="C12" s="101">
        <v>5.1943956698024198</v>
      </c>
      <c r="D12" s="101">
        <v>3.2935672668889602</v>
      </c>
      <c r="E12" s="101">
        <v>5.3514507258701496</v>
      </c>
      <c r="F12" s="101">
        <v>4.7466920468237896</v>
      </c>
      <c r="G12" s="101">
        <v>5.3135025059415604</v>
      </c>
      <c r="H12" s="101">
        <v>1.07795484961382</v>
      </c>
      <c r="I12" s="101">
        <v>2.3214365122755001</v>
      </c>
      <c r="J12" s="101">
        <v>3.4815319316982198</v>
      </c>
      <c r="K12" s="101">
        <v>4.5615974567780402</v>
      </c>
      <c r="L12" s="102"/>
      <c r="N12" s="99"/>
      <c r="O12" s="99"/>
      <c r="P12" s="99"/>
      <c r="Q12" s="99"/>
      <c r="R12" s="99"/>
      <c r="S12" s="99"/>
      <c r="T12" s="99"/>
      <c r="U12" s="99"/>
      <c r="V12" s="99"/>
      <c r="W12" s="99"/>
    </row>
    <row r="13" spans="1:24" ht="15" customHeight="1" x14ac:dyDescent="0.25">
      <c r="A13" s="39" t="s">
        <v>160</v>
      </c>
      <c r="B13" s="100">
        <v>6.3439564218786799</v>
      </c>
      <c r="C13" s="100">
        <v>5.9629036099771797</v>
      </c>
      <c r="D13" s="100">
        <v>5.4935897397864197</v>
      </c>
      <c r="E13" s="100">
        <v>6.9967979551917701</v>
      </c>
      <c r="F13" s="100">
        <v>6.9821106817667999</v>
      </c>
      <c r="G13" s="100">
        <v>7.16799681312399</v>
      </c>
      <c r="H13" s="100">
        <v>2.4238316759076501</v>
      </c>
      <c r="I13" s="100">
        <v>1.98059547662806</v>
      </c>
      <c r="J13" s="100">
        <v>4.6608915599269096</v>
      </c>
      <c r="K13" s="100">
        <v>1.05869594864783</v>
      </c>
      <c r="L13" s="98"/>
      <c r="N13" s="99"/>
      <c r="O13" s="99"/>
      <c r="P13" s="99"/>
      <c r="Q13" s="99"/>
      <c r="R13" s="99"/>
      <c r="S13" s="99"/>
      <c r="T13" s="99"/>
      <c r="U13" s="99"/>
      <c r="V13" s="99"/>
      <c r="W13" s="99"/>
    </row>
    <row r="14" spans="1:24" ht="15" customHeight="1" x14ac:dyDescent="0.25">
      <c r="A14" s="79" t="s">
        <v>36</v>
      </c>
      <c r="B14" s="97">
        <v>6.5114840198696502</v>
      </c>
      <c r="C14" s="97">
        <v>7.0179297545878798</v>
      </c>
      <c r="D14" s="97">
        <v>2.1726481012044099</v>
      </c>
      <c r="E14" s="97">
        <v>5.3610232826565101</v>
      </c>
      <c r="F14" s="97">
        <v>7.9860395422221</v>
      </c>
      <c r="G14" s="97">
        <v>8.4018375382797892</v>
      </c>
      <c r="H14" s="97">
        <v>0.30972454829998303</v>
      </c>
      <c r="I14" s="97">
        <v>1.86038892281182</v>
      </c>
      <c r="J14" s="97">
        <v>3.5392061254368801</v>
      </c>
      <c r="K14" s="97">
        <v>2.94754315116981</v>
      </c>
      <c r="L14" s="98"/>
      <c r="N14" s="99"/>
      <c r="O14" s="99"/>
      <c r="P14" s="99"/>
      <c r="Q14" s="99"/>
      <c r="R14" s="99"/>
      <c r="S14" s="99"/>
      <c r="T14" s="99"/>
      <c r="U14" s="99"/>
      <c r="V14" s="99"/>
      <c r="W14" s="99"/>
    </row>
    <row r="15" spans="1:24" ht="15" customHeight="1" x14ac:dyDescent="0.25">
      <c r="A15" s="80" t="s">
        <v>37</v>
      </c>
      <c r="B15" s="100">
        <v>6.1713022685229602</v>
      </c>
      <c r="C15" s="100">
        <v>4.8666718475601796</v>
      </c>
      <c r="D15" s="100">
        <v>7.9948683969792</v>
      </c>
      <c r="E15" s="100">
        <v>8.1799705869713293</v>
      </c>
      <c r="F15" s="100">
        <v>5.9066127531993704</v>
      </c>
      <c r="G15" s="100">
        <v>5.8303796210621703</v>
      </c>
      <c r="H15" s="100">
        <v>3.92706708019344</v>
      </c>
      <c r="I15" s="100">
        <v>2.06389307673509</v>
      </c>
      <c r="J15" s="100">
        <v>5.8734333462287598</v>
      </c>
      <c r="K15" s="100">
        <v>-1.1490976934675801</v>
      </c>
      <c r="L15" s="98"/>
      <c r="N15" s="99"/>
      <c r="O15" s="99"/>
      <c r="P15" s="99"/>
      <c r="Q15" s="99"/>
      <c r="R15" s="99"/>
      <c r="S15" s="99"/>
      <c r="T15" s="99"/>
      <c r="U15" s="99"/>
      <c r="V15" s="99"/>
      <c r="W15" s="99"/>
    </row>
    <row r="16" spans="1:24" ht="15" customHeight="1" x14ac:dyDescent="0.25">
      <c r="A16" s="36" t="s">
        <v>38</v>
      </c>
      <c r="B16" s="97">
        <v>4.8564765202810696</v>
      </c>
      <c r="C16" s="97">
        <v>5.0765820616705897</v>
      </c>
      <c r="D16" s="97">
        <v>3.4966071768390798</v>
      </c>
      <c r="E16" s="97">
        <v>4.9816282503390497</v>
      </c>
      <c r="F16" s="97">
        <v>5.4104610177283297</v>
      </c>
      <c r="G16" s="97">
        <v>5.61232808701424</v>
      </c>
      <c r="H16" s="97">
        <v>0.73948838983677301</v>
      </c>
      <c r="I16" s="97">
        <v>1.1323586968263499</v>
      </c>
      <c r="J16" s="97">
        <v>4.1562186099558804</v>
      </c>
      <c r="K16" s="97">
        <v>2.75249568511158</v>
      </c>
      <c r="L16" s="98"/>
      <c r="N16" s="99"/>
      <c r="O16" s="99"/>
      <c r="P16" s="99"/>
      <c r="Q16" s="99"/>
      <c r="R16" s="99"/>
      <c r="S16" s="99"/>
      <c r="T16" s="99"/>
      <c r="U16" s="99"/>
      <c r="V16" s="99"/>
      <c r="W16" s="99"/>
    </row>
    <row r="17" spans="1:24" ht="15" customHeight="1" x14ac:dyDescent="0.25">
      <c r="A17" s="39" t="s">
        <v>39</v>
      </c>
      <c r="B17" s="100">
        <v>5.0176843388671104</v>
      </c>
      <c r="C17" s="100">
        <v>5.3657474184231102</v>
      </c>
      <c r="D17" s="100">
        <v>3.2166197671981802</v>
      </c>
      <c r="E17" s="100">
        <v>5.0488924555410302</v>
      </c>
      <c r="F17" s="100">
        <v>5.7344849963285798</v>
      </c>
      <c r="G17" s="100">
        <v>5.6948898820147598</v>
      </c>
      <c r="H17" s="100">
        <v>0.594851763262505</v>
      </c>
      <c r="I17" s="100">
        <v>1.5142593873956001</v>
      </c>
      <c r="J17" s="100">
        <v>4.17579825785044</v>
      </c>
      <c r="K17" s="100">
        <v>4.1058412433102598</v>
      </c>
      <c r="L17" s="98"/>
      <c r="O17" s="99"/>
      <c r="P17" s="99"/>
      <c r="Q17" s="99"/>
      <c r="R17" s="99"/>
      <c r="S17" s="99"/>
      <c r="T17" s="99"/>
      <c r="U17" s="99"/>
      <c r="V17" s="99"/>
      <c r="W17" s="99"/>
      <c r="X17" s="99"/>
    </row>
    <row r="18" spans="1:24" ht="15" customHeight="1" x14ac:dyDescent="0.25">
      <c r="A18" s="36" t="s">
        <v>40</v>
      </c>
      <c r="B18" s="97">
        <v>4.9061473125898001</v>
      </c>
      <c r="C18" s="97">
        <v>6.0230167515953097</v>
      </c>
      <c r="D18" s="97">
        <v>2.1827203432476199</v>
      </c>
      <c r="E18" s="97">
        <v>5.1126207130878001</v>
      </c>
      <c r="F18" s="97">
        <v>6.32949695977962</v>
      </c>
      <c r="G18" s="97">
        <v>6.7238824698944404</v>
      </c>
      <c r="H18" s="97">
        <v>-0.33329407921702803</v>
      </c>
      <c r="I18" s="97">
        <v>2.7493791144588502</v>
      </c>
      <c r="J18" s="97">
        <v>2.7335489452483301</v>
      </c>
      <c r="K18" s="97">
        <v>4.6091843943964204</v>
      </c>
      <c r="L18" s="98"/>
      <c r="O18" s="99"/>
      <c r="P18" s="99"/>
      <c r="Q18" s="99"/>
      <c r="R18" s="99"/>
      <c r="S18" s="99"/>
      <c r="T18" s="99"/>
      <c r="U18" s="99"/>
      <c r="V18" s="99"/>
      <c r="W18" s="99"/>
      <c r="X18" s="99"/>
    </row>
    <row r="19" spans="1:24" ht="15" customHeight="1" x14ac:dyDescent="0.25">
      <c r="A19" s="81" t="s">
        <v>41</v>
      </c>
      <c r="B19" s="103">
        <v>5.04135225413751</v>
      </c>
      <c r="C19" s="103">
        <v>5.5620278401750998</v>
      </c>
      <c r="D19" s="103">
        <v>3.0319105643883399</v>
      </c>
      <c r="E19" s="103">
        <v>5.1573136248167701</v>
      </c>
      <c r="F19" s="103">
        <v>5.9608156914625603</v>
      </c>
      <c r="G19" s="103">
        <v>6.2107748632341098</v>
      </c>
      <c r="H19" s="103">
        <v>0.38589524480983101</v>
      </c>
      <c r="I19" s="103">
        <v>1.8855717457747301</v>
      </c>
      <c r="J19" s="103">
        <v>3.6513126538692</v>
      </c>
      <c r="K19" s="103">
        <v>3.2927257030606301</v>
      </c>
      <c r="L19" s="102"/>
      <c r="O19" s="99"/>
      <c r="P19" s="99"/>
      <c r="Q19" s="99"/>
      <c r="R19" s="99"/>
      <c r="S19" s="99"/>
      <c r="T19" s="99"/>
      <c r="U19" s="99"/>
      <c r="V19" s="99"/>
      <c r="W19" s="99"/>
      <c r="X19" s="99"/>
    </row>
    <row r="20" spans="1:24" ht="15" customHeight="1" x14ac:dyDescent="0.25">
      <c r="A20" s="36" t="s">
        <v>42</v>
      </c>
      <c r="B20" s="97">
        <v>4.8170053359007001</v>
      </c>
      <c r="C20" s="97">
        <v>5.2922394077284096</v>
      </c>
      <c r="D20" s="97">
        <v>4.2169110775829104</v>
      </c>
      <c r="E20" s="97">
        <v>4.5671658568558398</v>
      </c>
      <c r="F20" s="97">
        <v>6.7592796953112897</v>
      </c>
      <c r="G20" s="97">
        <v>6.7639700000563998</v>
      </c>
      <c r="H20" s="97">
        <v>2.7894247970071699</v>
      </c>
      <c r="I20" s="97">
        <v>2.1336404550940502</v>
      </c>
      <c r="J20" s="97">
        <v>-0.64023186100371499</v>
      </c>
      <c r="K20" s="97">
        <v>1.2339864902800399</v>
      </c>
      <c r="L20" s="98"/>
      <c r="O20" s="99"/>
      <c r="P20" s="99"/>
      <c r="Q20" s="99"/>
      <c r="R20" s="99"/>
      <c r="S20" s="99"/>
      <c r="T20" s="99"/>
      <c r="U20" s="99"/>
      <c r="V20" s="99"/>
      <c r="W20" s="99"/>
      <c r="X20" s="99"/>
    </row>
    <row r="21" spans="1:24" ht="15" customHeight="1" x14ac:dyDescent="0.25">
      <c r="A21" s="39" t="s">
        <v>43</v>
      </c>
      <c r="B21" s="100">
        <v>2.7041044320603298</v>
      </c>
      <c r="C21" s="100">
        <v>4.1780283493263699</v>
      </c>
      <c r="D21" s="100">
        <v>2.6535780449183899</v>
      </c>
      <c r="E21" s="100">
        <v>4.5557591283286403</v>
      </c>
      <c r="F21" s="100">
        <v>3.34685524464073</v>
      </c>
      <c r="G21" s="100">
        <v>4.4385660879157296</v>
      </c>
      <c r="H21" s="100">
        <v>0.103849864140582</v>
      </c>
      <c r="I21" s="100">
        <v>1.2792118315660099</v>
      </c>
      <c r="J21" s="100">
        <v>0.98370192806165302</v>
      </c>
      <c r="K21" s="100">
        <v>3.22138943988335</v>
      </c>
      <c r="L21" s="98"/>
      <c r="O21" s="99"/>
      <c r="P21" s="99"/>
      <c r="Q21" s="99"/>
      <c r="R21" s="99"/>
      <c r="S21" s="99"/>
      <c r="T21" s="99"/>
      <c r="U21" s="99"/>
      <c r="V21" s="99"/>
      <c r="W21" s="99"/>
      <c r="X21" s="99"/>
    </row>
    <row r="22" spans="1:24" ht="15" customHeight="1" x14ac:dyDescent="0.25">
      <c r="A22" s="36" t="s">
        <v>44</v>
      </c>
      <c r="B22" s="97">
        <v>1.9003582015611999</v>
      </c>
      <c r="C22" s="97">
        <v>3.8774657258448202</v>
      </c>
      <c r="D22" s="97">
        <v>2.4142933552044701</v>
      </c>
      <c r="E22" s="97">
        <v>5.2007465087052296</v>
      </c>
      <c r="F22" s="97">
        <v>2.1216966281490701</v>
      </c>
      <c r="G22" s="97">
        <v>3.9166530242851398</v>
      </c>
      <c r="H22" s="97">
        <v>0.134931872458455</v>
      </c>
      <c r="I22" s="97">
        <v>1.80368752164044</v>
      </c>
      <c r="J22" s="97">
        <v>0.83268537998957304</v>
      </c>
      <c r="K22" s="97">
        <v>2.4459985429930602</v>
      </c>
      <c r="L22" s="98"/>
      <c r="O22" s="99"/>
      <c r="P22" s="99"/>
      <c r="Q22" s="99"/>
      <c r="R22" s="99"/>
      <c r="S22" s="99"/>
      <c r="T22" s="99"/>
      <c r="U22" s="99"/>
      <c r="V22" s="99"/>
      <c r="W22" s="99"/>
      <c r="X22" s="99"/>
    </row>
    <row r="23" spans="1:24" ht="15" customHeight="1" x14ac:dyDescent="0.25">
      <c r="A23" s="39" t="s">
        <v>45</v>
      </c>
      <c r="B23" s="100">
        <v>4.3109076767379202</v>
      </c>
      <c r="C23" s="100">
        <v>4.8151201282166998</v>
      </c>
      <c r="D23" s="100">
        <v>3.2025227298203802</v>
      </c>
      <c r="E23" s="100">
        <v>4.3015030095301201</v>
      </c>
      <c r="F23" s="100">
        <v>4.71623934155161</v>
      </c>
      <c r="G23" s="100">
        <v>5.2613119514489002</v>
      </c>
      <c r="H23" s="100">
        <v>1.59791410997954</v>
      </c>
      <c r="I23" s="100">
        <v>2.1394075762040301</v>
      </c>
      <c r="J23" s="100">
        <v>4.0671971565984197</v>
      </c>
      <c r="K23" s="100">
        <v>3.6691635501551398</v>
      </c>
      <c r="L23" s="98"/>
      <c r="O23" s="99"/>
      <c r="P23" s="99"/>
      <c r="Q23" s="99"/>
      <c r="R23" s="99"/>
      <c r="S23" s="99"/>
      <c r="T23" s="99"/>
      <c r="U23" s="99"/>
      <c r="V23" s="99"/>
      <c r="W23" s="99"/>
      <c r="X23" s="99"/>
    </row>
    <row r="24" spans="1:24" ht="15" customHeight="1" x14ac:dyDescent="0.25">
      <c r="A24" s="77" t="s">
        <v>46</v>
      </c>
      <c r="B24" s="101">
        <v>4.1211167416944203</v>
      </c>
      <c r="C24" s="101">
        <v>4.8305455672654496</v>
      </c>
      <c r="D24" s="101">
        <v>3.3944759648438798</v>
      </c>
      <c r="E24" s="101">
        <v>4.4943842097709297</v>
      </c>
      <c r="F24" s="101">
        <v>5.0177032628222298</v>
      </c>
      <c r="G24" s="101">
        <v>5.5570685666325801</v>
      </c>
      <c r="H24" s="101">
        <v>1.6941442784181</v>
      </c>
      <c r="I24" s="101">
        <v>2.0342791919594201</v>
      </c>
      <c r="J24" s="101">
        <v>1.8290755739715401</v>
      </c>
      <c r="K24" s="101">
        <v>2.6645394207946098</v>
      </c>
      <c r="L24" s="102"/>
      <c r="O24" s="99"/>
      <c r="P24" s="99"/>
      <c r="Q24" s="99"/>
      <c r="R24" s="99"/>
      <c r="S24" s="99"/>
      <c r="T24" s="99"/>
      <c r="U24" s="99"/>
      <c r="V24" s="99"/>
      <c r="W24" s="99"/>
      <c r="X24" s="99"/>
    </row>
    <row r="25" spans="1:24" ht="15" customHeight="1" x14ac:dyDescent="0.25">
      <c r="A25" s="81" t="s">
        <v>48</v>
      </c>
      <c r="B25" s="100">
        <v>2.99192052734942</v>
      </c>
      <c r="C25" s="100">
        <v>3.8983454324654301</v>
      </c>
      <c r="D25" s="100">
        <v>2.3781555308231699</v>
      </c>
      <c r="E25" s="100">
        <v>5.3281075455785798</v>
      </c>
      <c r="F25" s="100">
        <v>3.26900812707169</v>
      </c>
      <c r="G25" s="100">
        <v>4.37193328938337</v>
      </c>
      <c r="H25" s="100">
        <v>0.62186993012274305</v>
      </c>
      <c r="I25" s="100">
        <v>2.9083415915425799</v>
      </c>
      <c r="J25" s="100">
        <v>3.1981416721318401</v>
      </c>
      <c r="K25" s="100">
        <v>0.29821681348884999</v>
      </c>
      <c r="L25" s="98"/>
      <c r="O25" s="99"/>
      <c r="P25" s="99"/>
      <c r="Q25" s="99"/>
      <c r="R25" s="99"/>
      <c r="S25" s="99"/>
      <c r="T25" s="99"/>
      <c r="U25" s="99"/>
      <c r="V25" s="99"/>
      <c r="W25" s="99"/>
      <c r="X25" s="99"/>
    </row>
    <row r="26" spans="1:24" ht="15" customHeight="1" x14ac:dyDescent="0.25">
      <c r="A26" s="36" t="s">
        <v>49</v>
      </c>
      <c r="B26" s="97">
        <v>3.1118719108585799</v>
      </c>
      <c r="C26" s="97">
        <v>4.3704224805722198</v>
      </c>
      <c r="D26" s="97">
        <v>1.4790767762402399</v>
      </c>
      <c r="E26" s="97">
        <v>4.2024166634488003</v>
      </c>
      <c r="F26" s="97">
        <v>4.4258148498250298</v>
      </c>
      <c r="G26" s="97">
        <v>4.8639004591616297</v>
      </c>
      <c r="H26" s="97">
        <v>-0.89696876355838095</v>
      </c>
      <c r="I26" s="97">
        <v>1.43116287086162</v>
      </c>
      <c r="J26" s="97">
        <v>2.9058585507813399</v>
      </c>
      <c r="K26" s="97">
        <v>4.1938377558038198</v>
      </c>
      <c r="L26" s="98"/>
      <c r="O26" s="99"/>
      <c r="P26" s="99"/>
      <c r="Q26" s="99"/>
      <c r="R26" s="99"/>
      <c r="S26" s="99"/>
      <c r="T26" s="99"/>
      <c r="U26" s="99"/>
      <c r="V26" s="99"/>
      <c r="W26" s="99"/>
      <c r="X26" s="99"/>
    </row>
    <row r="27" spans="1:24" ht="15" customHeight="1" x14ac:dyDescent="0.25">
      <c r="A27" s="39" t="s">
        <v>50</v>
      </c>
      <c r="B27" s="100">
        <v>4.4290250736249499</v>
      </c>
      <c r="C27" s="100">
        <v>5.2906545410635397</v>
      </c>
      <c r="D27" s="100">
        <v>3.18632741052547</v>
      </c>
      <c r="E27" s="100">
        <v>5.1291001873597502</v>
      </c>
      <c r="F27" s="100">
        <v>5.0662333041545402</v>
      </c>
      <c r="G27" s="100">
        <v>5.6638132458543202</v>
      </c>
      <c r="H27" s="100">
        <v>1.4482680772352601</v>
      </c>
      <c r="I27" s="100">
        <v>2.5766844495613799</v>
      </c>
      <c r="J27" s="100">
        <v>4.7829398856377798</v>
      </c>
      <c r="K27" s="100">
        <v>4.9669060187484098</v>
      </c>
      <c r="L27" s="98"/>
      <c r="O27" s="99"/>
      <c r="P27" s="99"/>
      <c r="Q27" s="99"/>
      <c r="R27" s="99"/>
      <c r="S27" s="99"/>
      <c r="T27" s="99"/>
      <c r="U27" s="99"/>
      <c r="V27" s="99"/>
      <c r="W27" s="99"/>
      <c r="X27" s="99"/>
    </row>
    <row r="28" spans="1:24" ht="15" customHeight="1" x14ac:dyDescent="0.25">
      <c r="A28" s="36" t="s">
        <v>51</v>
      </c>
      <c r="B28" s="97">
        <v>4.1177707185327002</v>
      </c>
      <c r="C28" s="97">
        <v>5.3140510143624597</v>
      </c>
      <c r="D28" s="97">
        <v>3.0364330171410701</v>
      </c>
      <c r="E28" s="97">
        <v>5.3914968092590101</v>
      </c>
      <c r="F28" s="97">
        <v>4.8261987201051504</v>
      </c>
      <c r="G28" s="97">
        <v>5.6596018338215703</v>
      </c>
      <c r="H28" s="97">
        <v>0.87480785304714404</v>
      </c>
      <c r="I28" s="97">
        <v>2.4050493701466098</v>
      </c>
      <c r="J28" s="97">
        <v>3.48367990385385</v>
      </c>
      <c r="K28" s="97">
        <v>3.8458216201096902</v>
      </c>
      <c r="L28" s="98"/>
      <c r="O28" s="99"/>
      <c r="P28" s="99"/>
      <c r="Q28" s="99"/>
      <c r="R28" s="99"/>
      <c r="S28" s="99"/>
      <c r="T28" s="99"/>
      <c r="U28" s="99"/>
      <c r="V28" s="99"/>
      <c r="W28" s="99"/>
      <c r="X28" s="99"/>
    </row>
    <row r="29" spans="1:24" ht="15" customHeight="1" x14ac:dyDescent="0.25">
      <c r="A29" s="39" t="s">
        <v>52</v>
      </c>
      <c r="B29" s="100">
        <v>3.06622820311535</v>
      </c>
      <c r="C29" s="100">
        <v>4.1954602349530301</v>
      </c>
      <c r="D29" s="100">
        <v>1.5152446467830101</v>
      </c>
      <c r="E29" s="100">
        <v>3.3155589672884598</v>
      </c>
      <c r="F29" s="100">
        <v>4.4820882355128999</v>
      </c>
      <c r="G29" s="100">
        <v>6.0118979887820601</v>
      </c>
      <c r="H29" s="100">
        <v>-1.0152945853401301</v>
      </c>
      <c r="I29" s="100">
        <v>0.105580974444641</v>
      </c>
      <c r="J29" s="100">
        <v>2.6128791544344701</v>
      </c>
      <c r="K29" s="100">
        <v>1.4844298558242699</v>
      </c>
      <c r="L29" s="98"/>
      <c r="O29" s="99"/>
      <c r="P29" s="99"/>
      <c r="Q29" s="99"/>
      <c r="R29" s="99"/>
      <c r="S29" s="99"/>
      <c r="T29" s="99"/>
      <c r="U29" s="99"/>
      <c r="V29" s="99"/>
      <c r="W29" s="99"/>
      <c r="X29" s="99"/>
    </row>
    <row r="30" spans="1:24" ht="15" customHeight="1" x14ac:dyDescent="0.25">
      <c r="A30" s="36" t="s">
        <v>53</v>
      </c>
      <c r="B30" s="97">
        <v>3.1077461292064998</v>
      </c>
      <c r="C30" s="97">
        <v>3.6932877554969301</v>
      </c>
      <c r="D30" s="97">
        <v>3.74363113673013</v>
      </c>
      <c r="E30" s="97">
        <v>4.91439325131768</v>
      </c>
      <c r="F30" s="97">
        <v>2.8288815511053702</v>
      </c>
      <c r="G30" s="97">
        <v>3.6199938482927498</v>
      </c>
      <c r="H30" s="97">
        <v>1.2254264568545901</v>
      </c>
      <c r="I30" s="97">
        <v>2.54510395478236</v>
      </c>
      <c r="J30" s="97">
        <v>2.3996535487093702</v>
      </c>
      <c r="K30" s="97">
        <v>1.1584524810279899</v>
      </c>
      <c r="L30" s="98"/>
      <c r="O30" s="99"/>
      <c r="P30" s="99"/>
      <c r="Q30" s="99"/>
      <c r="R30" s="99"/>
      <c r="S30" s="99"/>
      <c r="T30" s="99"/>
      <c r="U30" s="99"/>
      <c r="V30" s="99"/>
      <c r="W30" s="99"/>
      <c r="X30" s="99"/>
    </row>
    <row r="31" spans="1:24" ht="15" customHeight="1" x14ac:dyDescent="0.25">
      <c r="A31" s="39" t="s">
        <v>54</v>
      </c>
      <c r="B31" s="100">
        <v>3.2627237967237699</v>
      </c>
      <c r="C31" s="100">
        <v>4.0360579279388604</v>
      </c>
      <c r="D31" s="100">
        <v>3.13701775905011</v>
      </c>
      <c r="E31" s="100">
        <v>4.9936141486642596</v>
      </c>
      <c r="F31" s="100">
        <v>3.3456889410283401</v>
      </c>
      <c r="G31" s="100">
        <v>3.7337031499268001</v>
      </c>
      <c r="H31" s="100">
        <v>0.85833640394978905</v>
      </c>
      <c r="I31" s="100">
        <v>2.35105124171311</v>
      </c>
      <c r="J31" s="100">
        <v>3.26542693274452</v>
      </c>
      <c r="K31" s="100">
        <v>3.4615330670403801</v>
      </c>
      <c r="L31" s="98"/>
      <c r="O31" s="99"/>
      <c r="P31" s="99"/>
      <c r="Q31" s="99"/>
      <c r="R31" s="99"/>
      <c r="S31" s="99"/>
      <c r="T31" s="99"/>
      <c r="U31" s="99"/>
      <c r="V31" s="99"/>
      <c r="W31" s="99"/>
      <c r="X31" s="99"/>
    </row>
    <row r="32" spans="1:24" ht="15" customHeight="1" x14ac:dyDescent="0.25">
      <c r="A32" s="36" t="s">
        <v>55</v>
      </c>
      <c r="B32" s="97">
        <v>3.9771022195800101</v>
      </c>
      <c r="C32" s="97">
        <v>4.4998931218602296</v>
      </c>
      <c r="D32" s="97">
        <v>1.7819731401749901</v>
      </c>
      <c r="E32" s="97">
        <v>3.22279414174238</v>
      </c>
      <c r="F32" s="97">
        <v>4.8475007247224902</v>
      </c>
      <c r="G32" s="97">
        <v>5.3498147015763804</v>
      </c>
      <c r="H32" s="97">
        <v>7.75082558990281E-3</v>
      </c>
      <c r="I32" s="97">
        <v>0.30785409910722999</v>
      </c>
      <c r="J32" s="97">
        <v>6.2882665011724201</v>
      </c>
      <c r="K32" s="97">
        <v>4.6651995165129199</v>
      </c>
      <c r="L32" s="98"/>
      <c r="O32" s="99"/>
      <c r="P32" s="99"/>
      <c r="Q32" s="99"/>
      <c r="R32" s="99"/>
      <c r="S32" s="99"/>
      <c r="T32" s="99"/>
      <c r="U32" s="99"/>
      <c r="V32" s="99"/>
      <c r="W32" s="99"/>
      <c r="X32" s="99"/>
    </row>
    <row r="33" spans="1:24" ht="15" customHeight="1" x14ac:dyDescent="0.25">
      <c r="A33" s="81" t="s">
        <v>56</v>
      </c>
      <c r="B33" s="103">
        <v>3.7795296214943002</v>
      </c>
      <c r="C33" s="103">
        <v>4.6548472068234501</v>
      </c>
      <c r="D33" s="103">
        <v>2.95446966734931</v>
      </c>
      <c r="E33" s="103">
        <v>4.9015501628772302</v>
      </c>
      <c r="F33" s="103">
        <v>4.3151227657989102</v>
      </c>
      <c r="G33" s="103">
        <v>4.98175735868542</v>
      </c>
      <c r="H33" s="103">
        <v>0.889313364590816</v>
      </c>
      <c r="I33" s="103">
        <v>2.21451218376236</v>
      </c>
      <c r="J33" s="103">
        <v>3.7577521637640801</v>
      </c>
      <c r="K33" s="103">
        <v>3.50572604162145</v>
      </c>
      <c r="L33" s="102"/>
      <c r="O33" s="99"/>
      <c r="P33" s="99"/>
      <c r="Q33" s="99"/>
      <c r="R33" s="99"/>
      <c r="S33" s="99"/>
      <c r="T33" s="99"/>
      <c r="U33" s="99"/>
      <c r="V33" s="99"/>
      <c r="W33" s="99"/>
      <c r="X33" s="99"/>
    </row>
    <row r="34" spans="1:24" ht="15" customHeight="1" x14ac:dyDescent="0.25">
      <c r="A34" s="77" t="s">
        <v>57</v>
      </c>
      <c r="B34" s="101">
        <v>4.2846217204682198</v>
      </c>
      <c r="C34" s="101">
        <v>5.0571084577727596</v>
      </c>
      <c r="D34" s="101">
        <v>3.1546279870075602</v>
      </c>
      <c r="E34" s="101">
        <v>4.97911251498466</v>
      </c>
      <c r="F34" s="101">
        <v>4.9945169218211101</v>
      </c>
      <c r="G34" s="101">
        <v>5.5053808098699797</v>
      </c>
      <c r="H34" s="101">
        <v>1.0259007369361399</v>
      </c>
      <c r="I34" s="101">
        <v>2.1476718942787798</v>
      </c>
      <c r="J34" s="101">
        <v>3.1754922385681699</v>
      </c>
      <c r="K34" s="101">
        <v>3.5489654677926201</v>
      </c>
      <c r="L34" s="102"/>
      <c r="O34" s="99"/>
      <c r="P34" s="99"/>
      <c r="Q34" s="99"/>
      <c r="R34" s="99"/>
      <c r="S34" s="99"/>
      <c r="T34" s="99"/>
      <c r="U34" s="99"/>
      <c r="V34" s="99"/>
      <c r="W34" s="99"/>
      <c r="X34" s="99"/>
    </row>
    <row r="35" spans="1:24" ht="6" customHeight="1" thickBot="1" x14ac:dyDescent="0.3">
      <c r="A35" s="46"/>
      <c r="B35" s="46"/>
      <c r="C35" s="47"/>
      <c r="D35" s="47"/>
      <c r="E35" s="47"/>
      <c r="F35" s="47"/>
      <c r="G35" s="47"/>
      <c r="H35" s="47"/>
      <c r="I35" s="47"/>
      <c r="J35" s="47"/>
      <c r="K35" s="47"/>
      <c r="L35" s="104"/>
    </row>
    <row r="36" spans="1:24" ht="68.25" customHeight="1" x14ac:dyDescent="0.25">
      <c r="A36" s="480" t="s">
        <v>227</v>
      </c>
      <c r="B36" s="480"/>
      <c r="C36" s="480"/>
      <c r="D36" s="480"/>
      <c r="E36" s="464"/>
      <c r="F36" s="480"/>
      <c r="G36" s="480"/>
      <c r="H36" s="480"/>
      <c r="I36" s="480"/>
      <c r="J36" s="480"/>
      <c r="K36" s="480"/>
      <c r="L36" s="105"/>
    </row>
  </sheetData>
  <mergeCells count="13">
    <mergeCell ref="J5:K5"/>
    <mergeCell ref="A7:K7"/>
    <mergeCell ref="A36:K36"/>
    <mergeCell ref="A1:K1"/>
    <mergeCell ref="A2:K2"/>
    <mergeCell ref="A3:K3"/>
    <mergeCell ref="A4:A6"/>
    <mergeCell ref="B4:E4"/>
    <mergeCell ref="F4:K4"/>
    <mergeCell ref="B5:C5"/>
    <mergeCell ref="D5:E5"/>
    <mergeCell ref="F5:G5"/>
    <mergeCell ref="H5:I5"/>
  </mergeCells>
  <pageMargins left="0.25" right="0.25" top="0.75" bottom="0.75" header="0.3" footer="0.3"/>
  <pageSetup paperSize="9" orientation="portrait" horizontalDpi="1200"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zoomScaleNormal="100" workbookViewId="0">
      <selection activeCell="B10" sqref="B10:H10"/>
    </sheetView>
  </sheetViews>
  <sheetFormatPr defaultRowHeight="15" x14ac:dyDescent="0.25"/>
  <cols>
    <col min="1" max="1" width="25.5703125" customWidth="1"/>
    <col min="2" max="8" width="10.28515625" customWidth="1"/>
    <col min="9" max="10" width="1" customWidth="1"/>
  </cols>
  <sheetData>
    <row r="1" spans="1:8" ht="15.75" thickBot="1" x14ac:dyDescent="0.3">
      <c r="A1" s="415" t="s">
        <v>228</v>
      </c>
      <c r="B1" s="415"/>
      <c r="C1" s="415"/>
      <c r="D1" s="415"/>
      <c r="E1" s="415"/>
      <c r="F1" s="415"/>
      <c r="G1" s="415"/>
      <c r="H1" s="415"/>
    </row>
    <row r="2" spans="1:8" x14ac:dyDescent="0.25">
      <c r="A2" s="485" t="s">
        <v>13</v>
      </c>
      <c r="B2" s="485"/>
      <c r="C2" s="485"/>
      <c r="D2" s="485"/>
      <c r="E2" s="485"/>
      <c r="F2" s="485"/>
      <c r="G2" s="485"/>
      <c r="H2" s="485"/>
    </row>
    <row r="3" spans="1:8" x14ac:dyDescent="0.25">
      <c r="A3" s="486" t="s">
        <v>229</v>
      </c>
      <c r="B3" s="486"/>
      <c r="C3" s="486"/>
      <c r="D3" s="486"/>
      <c r="E3" s="486"/>
      <c r="F3" s="486"/>
      <c r="G3" s="486"/>
      <c r="H3" s="486"/>
    </row>
    <row r="4" spans="1:8" x14ac:dyDescent="0.25">
      <c r="A4" s="487" t="s">
        <v>230</v>
      </c>
      <c r="B4" s="489" t="s">
        <v>231</v>
      </c>
      <c r="C4" s="489"/>
      <c r="D4" s="489"/>
      <c r="E4" s="489"/>
      <c r="F4" s="489"/>
      <c r="G4" s="487" t="s">
        <v>232</v>
      </c>
      <c r="H4" s="487" t="s">
        <v>233</v>
      </c>
    </row>
    <row r="5" spans="1:8" ht="22.5" x14ac:dyDescent="0.25">
      <c r="A5" s="488"/>
      <c r="B5" s="220" t="s">
        <v>234</v>
      </c>
      <c r="C5" s="220" t="s">
        <v>68</v>
      </c>
      <c r="D5" s="220" t="s">
        <v>69</v>
      </c>
      <c r="E5" s="220" t="s">
        <v>70</v>
      </c>
      <c r="F5" s="220" t="s">
        <v>142</v>
      </c>
      <c r="G5" s="488"/>
      <c r="H5" s="488" t="s">
        <v>235</v>
      </c>
    </row>
    <row r="6" spans="1:8" ht="3.95" customHeight="1" x14ac:dyDescent="0.25">
      <c r="A6" s="487"/>
      <c r="B6" s="487"/>
      <c r="C6" s="487"/>
      <c r="D6" s="487"/>
      <c r="E6" s="487"/>
      <c r="F6" s="487"/>
      <c r="G6" s="487"/>
      <c r="H6" s="487"/>
    </row>
    <row r="7" spans="1:8" ht="15" customHeight="1" x14ac:dyDescent="0.25">
      <c r="A7" s="22"/>
      <c r="B7" s="431">
        <v>2021</v>
      </c>
      <c r="C7" s="431"/>
      <c r="D7" s="431"/>
      <c r="E7" s="431"/>
      <c r="F7" s="431"/>
      <c r="G7" s="431"/>
      <c r="H7" s="431"/>
    </row>
    <row r="8" spans="1:8" ht="15" customHeight="1" x14ac:dyDescent="0.25">
      <c r="A8" s="72" t="s">
        <v>30</v>
      </c>
      <c r="B8" s="221">
        <v>4.7188722026880514</v>
      </c>
      <c r="C8" s="221">
        <v>1.1069500923388764</v>
      </c>
      <c r="D8" s="221">
        <v>4.0723237383109234</v>
      </c>
      <c r="E8" s="221">
        <v>0.60596300156976479</v>
      </c>
      <c r="F8" s="221">
        <v>1.094344997537422</v>
      </c>
      <c r="G8" s="221">
        <v>-3.4913808053830819</v>
      </c>
      <c r="H8" s="221">
        <v>0.74506307855477516</v>
      </c>
    </row>
    <row r="9" spans="1:8" ht="15" customHeight="1" x14ac:dyDescent="0.25">
      <c r="A9" s="71" t="s">
        <v>32</v>
      </c>
      <c r="B9" s="222">
        <v>-1.8773466833541974</v>
      </c>
      <c r="C9" s="222">
        <v>-4.5811308665705708</v>
      </c>
      <c r="D9" s="222">
        <v>1.120723554856462</v>
      </c>
      <c r="E9" s="222">
        <v>-0.25886101154918295</v>
      </c>
      <c r="F9" s="222">
        <v>-0.68169406624861706</v>
      </c>
      <c r="G9" s="222">
        <v>24.817961165048551</v>
      </c>
      <c r="H9" s="222">
        <v>0.8085249738470468</v>
      </c>
    </row>
    <row r="10" spans="1:8" ht="15" customHeight="1" x14ac:dyDescent="0.25">
      <c r="A10" s="72" t="s">
        <v>33</v>
      </c>
      <c r="B10" s="221">
        <v>3.7220526651998043</v>
      </c>
      <c r="C10" s="221">
        <v>-0.58722712047812875</v>
      </c>
      <c r="D10" s="221">
        <v>8.4003864893201552</v>
      </c>
      <c r="E10" s="221">
        <v>3.2178252227477167E-2</v>
      </c>
      <c r="F10" s="221">
        <v>0.40276830208825221</v>
      </c>
      <c r="G10" s="221">
        <v>14.810371599344862</v>
      </c>
      <c r="H10" s="221">
        <v>1.1470702063491434</v>
      </c>
    </row>
    <row r="11" spans="1:8" ht="15" customHeight="1" x14ac:dyDescent="0.25">
      <c r="A11" s="71" t="s">
        <v>34</v>
      </c>
      <c r="B11" s="222">
        <v>13.656668793873639</v>
      </c>
      <c r="C11" s="222">
        <v>5.182808997449162</v>
      </c>
      <c r="D11" s="222">
        <v>1.6496486605182215</v>
      </c>
      <c r="E11" s="222">
        <v>1.9312162887175965</v>
      </c>
      <c r="F11" s="222">
        <v>2.6026846494580758</v>
      </c>
      <c r="G11" s="222">
        <v>1.0838583858385764</v>
      </c>
      <c r="H11" s="222">
        <v>2.4746975957777861</v>
      </c>
    </row>
    <row r="12" spans="1:8" ht="15" customHeight="1" x14ac:dyDescent="0.25">
      <c r="A12" s="223" t="s">
        <v>35</v>
      </c>
      <c r="B12" s="224">
        <v>4.9339255510787661</v>
      </c>
      <c r="C12" s="224">
        <v>0.12661378205514051</v>
      </c>
      <c r="D12" s="224">
        <v>6.4811102935579568</v>
      </c>
      <c r="E12" s="224">
        <v>0.36474724639934397</v>
      </c>
      <c r="F12" s="224">
        <v>0.76512207051302461</v>
      </c>
      <c r="G12" s="224">
        <v>7.1532639046629098</v>
      </c>
      <c r="H12" s="224">
        <v>1.155519921567838</v>
      </c>
    </row>
    <row r="13" spans="1:8" ht="15" customHeight="1" x14ac:dyDescent="0.25">
      <c r="A13" s="180" t="s">
        <v>36</v>
      </c>
      <c r="B13" s="225">
        <v>2.6694833877472623</v>
      </c>
      <c r="C13" s="225">
        <v>-4.5226622312452669</v>
      </c>
      <c r="D13" s="225">
        <v>-1.611721611721606</v>
      </c>
      <c r="E13" s="225">
        <v>-0.48668409674825774</v>
      </c>
      <c r="F13" s="225">
        <v>-1.0300412175015761</v>
      </c>
      <c r="G13" s="225">
        <v>2.0504894384338002</v>
      </c>
      <c r="H13" s="226">
        <v>-0.91594313519701709</v>
      </c>
    </row>
    <row r="14" spans="1:8" ht="15" customHeight="1" x14ac:dyDescent="0.25">
      <c r="A14" s="183" t="s">
        <v>37</v>
      </c>
      <c r="B14" s="227">
        <v>11.327034571612614</v>
      </c>
      <c r="C14" s="227">
        <v>7.4579483534707336</v>
      </c>
      <c r="D14" s="227">
        <v>-6.0956605130664148</v>
      </c>
      <c r="E14" s="227">
        <v>0.19257703081232425</v>
      </c>
      <c r="F14" s="227">
        <v>1.4983579638752076</v>
      </c>
      <c r="G14" s="227">
        <v>-11.091260979603978</v>
      </c>
      <c r="H14" s="228">
        <v>0.81442840389827076</v>
      </c>
    </row>
    <row r="15" spans="1:8" ht="15" customHeight="1" x14ac:dyDescent="0.25">
      <c r="A15" s="71" t="s">
        <v>38</v>
      </c>
      <c r="B15" s="222">
        <v>-16.067409562496572</v>
      </c>
      <c r="C15" s="222">
        <v>-1.4218659614907758</v>
      </c>
      <c r="D15" s="222">
        <v>-0.22322796389835364</v>
      </c>
      <c r="E15" s="222">
        <v>1.9997241437351487</v>
      </c>
      <c r="F15" s="222">
        <v>0.24558789801429892</v>
      </c>
      <c r="G15" s="222">
        <v>-11.164716637601902</v>
      </c>
      <c r="H15" s="74">
        <v>-0.42782067621601749</v>
      </c>
    </row>
    <row r="16" spans="1:8" ht="15" customHeight="1" x14ac:dyDescent="0.25">
      <c r="A16" s="72" t="s">
        <v>39</v>
      </c>
      <c r="B16" s="221">
        <v>1.3899868247694291</v>
      </c>
      <c r="C16" s="221">
        <v>-0.79335067180131835</v>
      </c>
      <c r="D16" s="221">
        <v>-4.9133759950054534</v>
      </c>
      <c r="E16" s="221">
        <v>1.9661650825837818</v>
      </c>
      <c r="F16" s="221">
        <v>0.80677023246993329</v>
      </c>
      <c r="G16" s="221">
        <v>1.6458457267499504</v>
      </c>
      <c r="H16" s="73">
        <v>0.85428344017315361</v>
      </c>
    </row>
    <row r="17" spans="1:8" ht="15" customHeight="1" x14ac:dyDescent="0.25">
      <c r="A17" s="71" t="s">
        <v>40</v>
      </c>
      <c r="B17" s="222">
        <v>-8.3818794090897875</v>
      </c>
      <c r="C17" s="222">
        <v>2.0799555376684209</v>
      </c>
      <c r="D17" s="222">
        <v>11.756564603279941</v>
      </c>
      <c r="E17" s="222">
        <v>-0.33627785186119974</v>
      </c>
      <c r="F17" s="222">
        <v>0.62072883380792643</v>
      </c>
      <c r="G17" s="222">
        <v>-7.2547947887519282</v>
      </c>
      <c r="H17" s="74">
        <v>0.15855857236006798</v>
      </c>
    </row>
    <row r="18" spans="1:8" ht="15" customHeight="1" x14ac:dyDescent="0.25">
      <c r="A18" s="223" t="s">
        <v>41</v>
      </c>
      <c r="B18" s="224">
        <v>-8.667867249807049</v>
      </c>
      <c r="C18" s="224">
        <v>0.18827794363456274</v>
      </c>
      <c r="D18" s="224">
        <v>3.2157550086418851</v>
      </c>
      <c r="E18" s="224">
        <v>0.8519462473900008</v>
      </c>
      <c r="F18" s="224">
        <v>0.44282383827276561</v>
      </c>
      <c r="G18" s="224">
        <v>-7.9102781026046509</v>
      </c>
      <c r="H18" s="229">
        <v>-3.6066044680327369E-2</v>
      </c>
    </row>
    <row r="19" spans="1:8" ht="15" customHeight="1" x14ac:dyDescent="0.25">
      <c r="A19" s="71" t="s">
        <v>42</v>
      </c>
      <c r="B19" s="222">
        <v>-0.4053971048913807</v>
      </c>
      <c r="C19" s="222">
        <v>3.1854322110142164</v>
      </c>
      <c r="D19" s="222">
        <v>-3.1363039304839857</v>
      </c>
      <c r="E19" s="222">
        <v>-0.45310045282321854</v>
      </c>
      <c r="F19" s="222">
        <v>0.11751619327819984</v>
      </c>
      <c r="G19" s="222">
        <v>11.956608936705027</v>
      </c>
      <c r="H19" s="74">
        <v>0.91920053457053008</v>
      </c>
    </row>
    <row r="20" spans="1:8" ht="15" customHeight="1" x14ac:dyDescent="0.25">
      <c r="A20" s="72" t="s">
        <v>43</v>
      </c>
      <c r="B20" s="221">
        <v>-22.201338245244717</v>
      </c>
      <c r="C20" s="221">
        <v>8.9773591948659757</v>
      </c>
      <c r="D20" s="221">
        <v>19.43532796834959</v>
      </c>
      <c r="E20" s="221">
        <v>-0.71514343992630236</v>
      </c>
      <c r="F20" s="221">
        <v>1.6890330544113263</v>
      </c>
      <c r="G20" s="221">
        <v>-20.371136645765041</v>
      </c>
      <c r="H20" s="73">
        <v>-0.13586777642905501</v>
      </c>
    </row>
    <row r="21" spans="1:8" ht="15" customHeight="1" x14ac:dyDescent="0.25">
      <c r="A21" s="71" t="s">
        <v>44</v>
      </c>
      <c r="B21" s="222">
        <v>5.3241405726323965</v>
      </c>
      <c r="C21" s="222">
        <v>-8.3207499174636101</v>
      </c>
      <c r="D21" s="222">
        <v>4.6087888531618271</v>
      </c>
      <c r="E21" s="222">
        <v>4.6852578207213336</v>
      </c>
      <c r="F21" s="222">
        <v>0.77572342011322792</v>
      </c>
      <c r="G21" s="222">
        <v>-5.1003142373700623</v>
      </c>
      <c r="H21" s="74">
        <v>0.33456243074043712</v>
      </c>
    </row>
    <row r="22" spans="1:8" ht="15" customHeight="1" x14ac:dyDescent="0.25">
      <c r="A22" s="72" t="s">
        <v>45</v>
      </c>
      <c r="B22" s="221">
        <v>16.018858417908312</v>
      </c>
      <c r="C22" s="221">
        <v>-3.18499925920116</v>
      </c>
      <c r="D22" s="221">
        <v>5.8267395599819416</v>
      </c>
      <c r="E22" s="221">
        <v>-6.486206466645994E-2</v>
      </c>
      <c r="F22" s="221">
        <v>0.3082187990446128</v>
      </c>
      <c r="G22" s="221">
        <v>8.2504683361684705</v>
      </c>
      <c r="H22" s="73">
        <v>1.0485389343192875</v>
      </c>
    </row>
    <row r="23" spans="1:8" ht="15" customHeight="1" x14ac:dyDescent="0.25">
      <c r="A23" s="230" t="s">
        <v>46</v>
      </c>
      <c r="B23" s="231">
        <v>4.952416684103067</v>
      </c>
      <c r="C23" s="231">
        <v>-0.80254690916742311</v>
      </c>
      <c r="D23" s="231">
        <v>3.4744324209633026</v>
      </c>
      <c r="E23" s="231">
        <v>0.27455839355410294</v>
      </c>
      <c r="F23" s="231">
        <v>0.40739516911538765</v>
      </c>
      <c r="G23" s="231">
        <v>5.5561692775969229</v>
      </c>
      <c r="H23" s="232">
        <v>0.82958044189815894</v>
      </c>
    </row>
    <row r="24" spans="1:8" ht="15" customHeight="1" x14ac:dyDescent="0.25">
      <c r="A24" s="223" t="s">
        <v>47</v>
      </c>
      <c r="B24" s="224">
        <v>-0.5865494961234452</v>
      </c>
      <c r="C24" s="224">
        <v>-4.7187282104832473E-2</v>
      </c>
      <c r="D24" s="224">
        <v>4.6488460899883677</v>
      </c>
      <c r="E24" s="224">
        <v>0.47505245202694724</v>
      </c>
      <c r="F24" s="224">
        <v>0.5634369837901998</v>
      </c>
      <c r="G24" s="224">
        <v>2.6210250770058341</v>
      </c>
      <c r="H24" s="229">
        <v>0.7</v>
      </c>
    </row>
    <row r="25" spans="1:8" ht="15" customHeight="1" x14ac:dyDescent="0.25">
      <c r="A25" s="71" t="s">
        <v>48</v>
      </c>
      <c r="B25" s="222">
        <v>18.562940140845075</v>
      </c>
      <c r="C25" s="222">
        <v>-8.4889406286379412</v>
      </c>
      <c r="D25" s="222">
        <v>16.301804070266911</v>
      </c>
      <c r="E25" s="222">
        <v>2.9311539520270324</v>
      </c>
      <c r="F25" s="222">
        <v>1.8989778294811632</v>
      </c>
      <c r="G25" s="222">
        <v>-1.8672608249862055</v>
      </c>
      <c r="H25" s="74">
        <v>1.535896836394679</v>
      </c>
    </row>
    <row r="26" spans="1:8" ht="15" customHeight="1" x14ac:dyDescent="0.25">
      <c r="A26" s="72" t="s">
        <v>49</v>
      </c>
      <c r="B26" s="221">
        <v>-1.3290374546919059</v>
      </c>
      <c r="C26" s="221">
        <v>-10.288855468547432</v>
      </c>
      <c r="D26" s="221">
        <v>23.94585343083866</v>
      </c>
      <c r="E26" s="221">
        <v>-4.4578432341603191</v>
      </c>
      <c r="F26" s="221">
        <v>-3.5612960309293284</v>
      </c>
      <c r="G26" s="221">
        <v>7.1559472903394816</v>
      </c>
      <c r="H26" s="73">
        <v>-2.4965782497964328</v>
      </c>
    </row>
    <row r="27" spans="1:8" ht="15" customHeight="1" x14ac:dyDescent="0.25">
      <c r="A27" s="71" t="s">
        <v>50</v>
      </c>
      <c r="B27" s="222">
        <v>0.91999939473721426</v>
      </c>
      <c r="C27" s="222">
        <v>-1.0378909989445129</v>
      </c>
      <c r="D27" s="222">
        <v>4.8371477133483554</v>
      </c>
      <c r="E27" s="222">
        <v>1.667389115601603</v>
      </c>
      <c r="F27" s="222">
        <v>1.4190170968755078</v>
      </c>
      <c r="G27" s="222">
        <v>7.8356245012535908</v>
      </c>
      <c r="H27" s="74">
        <v>2.5980589692726541</v>
      </c>
    </row>
    <row r="28" spans="1:8" ht="15" customHeight="1" x14ac:dyDescent="0.25">
      <c r="A28" s="72" t="s">
        <v>51</v>
      </c>
      <c r="B28" s="221">
        <v>1.0202922692511329</v>
      </c>
      <c r="C28" s="221">
        <v>-1.6221459651011516</v>
      </c>
      <c r="D28" s="221">
        <v>15.75989686979813</v>
      </c>
      <c r="E28" s="221">
        <v>0.95521424680271583</v>
      </c>
      <c r="F28" s="221">
        <v>1.5696331658967999</v>
      </c>
      <c r="G28" s="221">
        <v>4.2098002120116274</v>
      </c>
      <c r="H28" s="73">
        <v>1.9453955218870611</v>
      </c>
    </row>
    <row r="29" spans="1:8" ht="15" customHeight="1" x14ac:dyDescent="0.25">
      <c r="A29" s="71" t="s">
        <v>52</v>
      </c>
      <c r="B29" s="222">
        <v>2.4646309455220505</v>
      </c>
      <c r="C29" s="222">
        <v>8.4011636449119909</v>
      </c>
      <c r="D29" s="222">
        <v>13.016723376529349</v>
      </c>
      <c r="E29" s="222">
        <v>0.27447392497712553</v>
      </c>
      <c r="F29" s="222">
        <v>2.9244127493943894</v>
      </c>
      <c r="G29" s="222">
        <v>-4.0038400722837153</v>
      </c>
      <c r="H29" s="74">
        <v>2.3152584618898464</v>
      </c>
    </row>
    <row r="30" spans="1:8" ht="15" customHeight="1" x14ac:dyDescent="0.25">
      <c r="A30" s="72" t="s">
        <v>53</v>
      </c>
      <c r="B30" s="221">
        <v>1.3159849092475584</v>
      </c>
      <c r="C30" s="221">
        <v>6.4973791496796718</v>
      </c>
      <c r="D30" s="221">
        <v>40.256618483027438</v>
      </c>
      <c r="E30" s="221">
        <v>-2.3978197249441391</v>
      </c>
      <c r="F30" s="221">
        <v>1.3874130555782571</v>
      </c>
      <c r="G30" s="221">
        <v>-11.225070336915778</v>
      </c>
      <c r="H30" s="73">
        <v>-1.1327659640735344</v>
      </c>
    </row>
    <row r="31" spans="1:8" ht="15" customHeight="1" x14ac:dyDescent="0.25">
      <c r="A31" s="71" t="s">
        <v>54</v>
      </c>
      <c r="B31" s="222">
        <v>4.5624938783869196</v>
      </c>
      <c r="C31" s="222">
        <v>-3.6598936973253116</v>
      </c>
      <c r="D31" s="222">
        <v>21.402378466474836</v>
      </c>
      <c r="E31" s="222">
        <v>-1.1835189734248353</v>
      </c>
      <c r="F31" s="222">
        <v>0.42595441368447062</v>
      </c>
      <c r="G31" s="222">
        <v>3.5784448413243464</v>
      </c>
      <c r="H31" s="74">
        <v>1.0008994878681898</v>
      </c>
    </row>
    <row r="32" spans="1:8" ht="15" customHeight="1" x14ac:dyDescent="0.25">
      <c r="A32" s="72" t="s">
        <v>55</v>
      </c>
      <c r="B32" s="221">
        <v>0.18316641555142787</v>
      </c>
      <c r="C32" s="221">
        <v>-4.4950738916256121</v>
      </c>
      <c r="D32" s="221">
        <v>8.8125230590839543</v>
      </c>
      <c r="E32" s="221">
        <v>2.3748623108585942</v>
      </c>
      <c r="F32" s="221">
        <v>2.076521550005439</v>
      </c>
      <c r="G32" s="221">
        <v>4.9675017655578468</v>
      </c>
      <c r="H32" s="73">
        <v>2.456700399664391</v>
      </c>
    </row>
    <row r="33" spans="1:8" ht="15" customHeight="1" x14ac:dyDescent="0.25">
      <c r="A33" s="230" t="s">
        <v>56</v>
      </c>
      <c r="B33" s="231">
        <v>2.6770807931118634</v>
      </c>
      <c r="C33" s="231">
        <v>-2.2117501247484794</v>
      </c>
      <c r="D33" s="231">
        <v>15.396967786986648</v>
      </c>
      <c r="E33" s="231">
        <v>0.54339494956292533</v>
      </c>
      <c r="F33" s="231">
        <v>1.2859985043726541</v>
      </c>
      <c r="G33" s="231">
        <v>3.1162600291854359</v>
      </c>
      <c r="H33" s="232">
        <v>1.5812596926672695</v>
      </c>
    </row>
    <row r="34" spans="1:8" ht="15" customHeight="1" x14ac:dyDescent="0.25">
      <c r="A34" s="223" t="s">
        <v>57</v>
      </c>
      <c r="B34" s="224">
        <v>0.95163577248711384</v>
      </c>
      <c r="C34" s="224">
        <v>-0.42560254356525107</v>
      </c>
      <c r="D34" s="224">
        <v>7.7435367613172712</v>
      </c>
      <c r="E34" s="224">
        <v>0.49384747814424923</v>
      </c>
      <c r="F34" s="224">
        <v>0.7536120760194942</v>
      </c>
      <c r="G34" s="224">
        <v>2.8649833151229709</v>
      </c>
      <c r="H34" s="229">
        <v>0.95040363332579147</v>
      </c>
    </row>
    <row r="35" spans="1:8" ht="15" customHeight="1" x14ac:dyDescent="0.25">
      <c r="A35" s="233"/>
      <c r="B35" s="483" t="s">
        <v>236</v>
      </c>
      <c r="C35" s="483"/>
      <c r="D35" s="483"/>
      <c r="E35" s="483"/>
      <c r="F35" s="483"/>
      <c r="G35" s="483"/>
      <c r="H35" s="483"/>
    </row>
    <row r="36" spans="1:8" ht="15" customHeight="1" x14ac:dyDescent="0.25">
      <c r="A36" s="234" t="s">
        <v>35</v>
      </c>
      <c r="B36" s="235">
        <v>-10.933537483215332</v>
      </c>
      <c r="C36" s="235">
        <v>2.2392396926879883</v>
      </c>
      <c r="D36" s="235">
        <v>8.3734493255615234</v>
      </c>
      <c r="E36" s="235">
        <v>2.921029806137085</v>
      </c>
      <c r="F36" s="235">
        <v>2.7696912288665771</v>
      </c>
      <c r="G36" s="235">
        <v>-15.619918065482281</v>
      </c>
      <c r="H36" s="235">
        <v>1.4721717976998434</v>
      </c>
    </row>
    <row r="37" spans="1:8" ht="15" customHeight="1" x14ac:dyDescent="0.25">
      <c r="A37" s="237" t="s">
        <v>41</v>
      </c>
      <c r="B37" s="238">
        <v>-6.7679524421691895</v>
      </c>
      <c r="C37" s="238">
        <v>4.2893891334533691</v>
      </c>
      <c r="D37" s="238">
        <v>4.159088134765625</v>
      </c>
      <c r="E37" s="238">
        <v>3.4556217193603516</v>
      </c>
      <c r="F37" s="238">
        <v>3.3419532775878906</v>
      </c>
      <c r="G37" s="238">
        <v>-13.519156936677447</v>
      </c>
      <c r="H37" s="239">
        <v>2.4134633747849961</v>
      </c>
    </row>
    <row r="38" spans="1:8" ht="15" customHeight="1" x14ac:dyDescent="0.25">
      <c r="A38" s="234" t="s">
        <v>46</v>
      </c>
      <c r="B38" s="235">
        <v>-5.3180809020996094</v>
      </c>
      <c r="C38" s="235">
        <v>4.4640436172485352</v>
      </c>
      <c r="D38" s="235">
        <v>15.084726333618164</v>
      </c>
      <c r="E38" s="235">
        <v>3.8385262489318848</v>
      </c>
      <c r="F38" s="235">
        <v>4.2914481163024902</v>
      </c>
      <c r="G38" s="235">
        <v>-20.177456841425425</v>
      </c>
      <c r="H38" s="236">
        <v>2.0677663773346637</v>
      </c>
    </row>
    <row r="39" spans="1:8" ht="15" customHeight="1" x14ac:dyDescent="0.25">
      <c r="A39" s="237" t="s">
        <v>47</v>
      </c>
      <c r="B39" s="238">
        <v>-7.6766369254002882</v>
      </c>
      <c r="C39" s="238">
        <v>3.4336189676830458</v>
      </c>
      <c r="D39" s="238">
        <v>8.9216744669148937</v>
      </c>
      <c r="E39" s="238">
        <v>3.362364254734544</v>
      </c>
      <c r="F39" s="238">
        <v>3.3824955933293097</v>
      </c>
      <c r="G39" s="238">
        <v>-16.830892217386364</v>
      </c>
      <c r="H39" s="239">
        <v>1.9294357422023012</v>
      </c>
    </row>
    <row r="40" spans="1:8" ht="15" customHeight="1" x14ac:dyDescent="0.25">
      <c r="A40" s="234" t="s">
        <v>56</v>
      </c>
      <c r="B40" s="235">
        <v>-2.4534919261932373</v>
      </c>
      <c r="C40" s="235">
        <v>-0.50378388166427612</v>
      </c>
      <c r="D40" s="235">
        <v>13.235719680786133</v>
      </c>
      <c r="E40" s="235">
        <v>4.6411833763122559</v>
      </c>
      <c r="F40" s="235">
        <v>4.0645685195922852</v>
      </c>
      <c r="G40" s="235">
        <v>-15.156200429415591</v>
      </c>
      <c r="H40" s="236">
        <v>-1.9163160294603898</v>
      </c>
    </row>
    <row r="41" spans="1:8" ht="15" customHeight="1" x14ac:dyDescent="0.25">
      <c r="A41" s="237" t="s">
        <v>57</v>
      </c>
      <c r="B41" s="238">
        <v>-5.2397332191467285</v>
      </c>
      <c r="C41" s="238">
        <v>2.7415337562561035</v>
      </c>
      <c r="D41" s="238">
        <v>10.24299430847168</v>
      </c>
      <c r="E41" s="238">
        <v>3.7114899158477783</v>
      </c>
      <c r="F41" s="238">
        <v>3.5621440410614014</v>
      </c>
      <c r="G41" s="238">
        <v>-16.008816701979555</v>
      </c>
      <c r="H41" s="239">
        <v>1.5899817888074921</v>
      </c>
    </row>
    <row r="42" spans="1:8" ht="6" customHeight="1" thickBot="1" x14ac:dyDescent="0.3">
      <c r="A42" s="432"/>
      <c r="B42" s="432"/>
      <c r="C42" s="432"/>
      <c r="D42" s="432"/>
      <c r="E42" s="432"/>
      <c r="F42" s="432"/>
      <c r="G42" s="432"/>
      <c r="H42" s="432"/>
    </row>
    <row r="43" spans="1:8" x14ac:dyDescent="0.25">
      <c r="A43" s="464" t="s">
        <v>565</v>
      </c>
      <c r="B43" s="484"/>
      <c r="C43" s="484"/>
      <c r="D43" s="484"/>
      <c r="E43" s="484"/>
      <c r="F43" s="484"/>
      <c r="G43" s="484"/>
      <c r="H43" s="484"/>
    </row>
  </sheetData>
  <mergeCells count="12">
    <mergeCell ref="B7:H7"/>
    <mergeCell ref="B35:H35"/>
    <mergeCell ref="A43:H43"/>
    <mergeCell ref="A1:H1"/>
    <mergeCell ref="A2:H2"/>
    <mergeCell ref="A3:H3"/>
    <mergeCell ref="A4:A5"/>
    <mergeCell ref="B4:F4"/>
    <mergeCell ref="G4:G5"/>
    <mergeCell ref="H4:H5"/>
    <mergeCell ref="A42:H42"/>
    <mergeCell ref="A6:H6"/>
  </mergeCells>
  <pageMargins left="0.25" right="0.25"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zoomScaleNormal="100" workbookViewId="0">
      <selection activeCell="A16" sqref="A16:F16"/>
    </sheetView>
  </sheetViews>
  <sheetFormatPr defaultRowHeight="15" x14ac:dyDescent="0.25"/>
  <cols>
    <col min="1" max="1" width="26.42578125" customWidth="1"/>
    <col min="2" max="6" width="14.28515625" customWidth="1"/>
    <col min="7" max="8" width="1" customWidth="1"/>
  </cols>
  <sheetData>
    <row r="1" spans="1:6" ht="15.75" thickBot="1" x14ac:dyDescent="0.3">
      <c r="A1" s="490" t="s">
        <v>237</v>
      </c>
      <c r="B1" s="490"/>
      <c r="C1" s="490"/>
      <c r="D1" s="490"/>
      <c r="E1" s="490"/>
      <c r="F1" s="490"/>
    </row>
    <row r="2" spans="1:6" x14ac:dyDescent="0.25">
      <c r="A2" s="485" t="s">
        <v>14</v>
      </c>
      <c r="B2" s="485"/>
      <c r="C2" s="485"/>
      <c r="D2" s="485"/>
      <c r="E2" s="485"/>
      <c r="F2" s="485"/>
    </row>
    <row r="3" spans="1:6" x14ac:dyDescent="0.25">
      <c r="A3" s="491" t="s">
        <v>229</v>
      </c>
      <c r="B3" s="491"/>
      <c r="C3" s="491"/>
      <c r="D3" s="491"/>
      <c r="E3" s="491"/>
      <c r="F3" s="491"/>
    </row>
    <row r="4" spans="1:6" x14ac:dyDescent="0.25">
      <c r="A4" s="16" t="s">
        <v>114</v>
      </c>
      <c r="B4" s="16" t="s">
        <v>57</v>
      </c>
      <c r="C4" s="16" t="s">
        <v>35</v>
      </c>
      <c r="D4" s="16" t="s">
        <v>41</v>
      </c>
      <c r="E4" s="16" t="s">
        <v>238</v>
      </c>
      <c r="F4" s="16" t="s">
        <v>239</v>
      </c>
    </row>
    <row r="5" spans="1:6" ht="3.95" customHeight="1" x14ac:dyDescent="0.25">
      <c r="A5" s="492"/>
      <c r="B5" s="492"/>
      <c r="C5" s="492"/>
      <c r="D5" s="492"/>
      <c r="E5" s="492"/>
      <c r="F5" s="492"/>
    </row>
    <row r="6" spans="1:6" x14ac:dyDescent="0.25">
      <c r="A6" s="240" t="s">
        <v>231</v>
      </c>
      <c r="B6" s="241">
        <v>0.7536120760194942</v>
      </c>
      <c r="C6" s="241">
        <v>0.76512207051302461</v>
      </c>
      <c r="D6" s="241">
        <v>0.44282383827276561</v>
      </c>
      <c r="E6" s="241">
        <v>0.40739516911538765</v>
      </c>
      <c r="F6" s="241">
        <v>1.2859985043726541</v>
      </c>
    </row>
    <row r="7" spans="1:6" x14ac:dyDescent="0.25">
      <c r="A7" s="242" t="s">
        <v>240</v>
      </c>
      <c r="B7" s="243">
        <v>1.1971682015577301</v>
      </c>
      <c r="C7" s="243">
        <v>1.1284221999934951</v>
      </c>
      <c r="D7" s="243">
        <v>1.2099478941500541</v>
      </c>
      <c r="E7" s="243">
        <v>0.47387922988193498</v>
      </c>
      <c r="F7" s="243">
        <v>1.9812260037592511</v>
      </c>
    </row>
    <row r="8" spans="1:6" x14ac:dyDescent="0.25">
      <c r="A8" s="244" t="s">
        <v>241</v>
      </c>
      <c r="B8" s="241">
        <v>0.43264964064437805</v>
      </c>
      <c r="C8" s="241">
        <v>0.48020285712837563</v>
      </c>
      <c r="D8" s="241">
        <v>-0.15148379736776851</v>
      </c>
      <c r="E8" s="241">
        <v>0.35502687658537369</v>
      </c>
      <c r="F8" s="241">
        <v>0.88403937289855961</v>
      </c>
    </row>
    <row r="9" spans="1:6" x14ac:dyDescent="0.25">
      <c r="A9" s="242" t="s">
        <v>242</v>
      </c>
      <c r="B9" s="243">
        <v>0.47996634833826768</v>
      </c>
      <c r="C9" s="243">
        <v>0.84267568759812672</v>
      </c>
      <c r="D9" s="243">
        <v>0.90946044676905036</v>
      </c>
      <c r="E9" s="243">
        <v>2.9106037727433254E-2</v>
      </c>
      <c r="F9" s="243">
        <v>6.2761935704980232E-2</v>
      </c>
    </row>
    <row r="10" spans="1:6" x14ac:dyDescent="0.25">
      <c r="A10" s="244" t="s">
        <v>243</v>
      </c>
      <c r="B10" s="241">
        <v>1.9691730659503914</v>
      </c>
      <c r="C10" s="241">
        <v>0.40871968766793554</v>
      </c>
      <c r="D10" s="241">
        <v>-1.5817398395883475</v>
      </c>
      <c r="E10" s="241">
        <v>2.0199353019683342</v>
      </c>
      <c r="F10" s="241">
        <v>6.8056003854592095</v>
      </c>
    </row>
    <row r="11" spans="1:6" x14ac:dyDescent="0.25">
      <c r="A11" s="242" t="s">
        <v>244</v>
      </c>
      <c r="B11" s="243">
        <v>-2.0785700265508966</v>
      </c>
      <c r="C11" s="243">
        <v>-1.9767510432404101</v>
      </c>
      <c r="D11" s="243">
        <v>-2.1817914756469325</v>
      </c>
      <c r="E11" s="243">
        <v>-3.5647692736855974</v>
      </c>
      <c r="F11" s="243">
        <v>-0.98766707294399847</v>
      </c>
    </row>
    <row r="12" spans="1:6" x14ac:dyDescent="0.25">
      <c r="A12" s="244" t="s">
        <v>245</v>
      </c>
      <c r="B12" s="241">
        <v>1.5741265671091575</v>
      </c>
      <c r="C12" s="241">
        <v>1.5059991270065076</v>
      </c>
      <c r="D12" s="241">
        <v>1.144614303197411</v>
      </c>
      <c r="E12" s="241">
        <v>1.5857219153225355</v>
      </c>
      <c r="F12" s="241">
        <v>2.0296722724603811</v>
      </c>
    </row>
    <row r="13" spans="1:6" x14ac:dyDescent="0.25">
      <c r="A13" s="245" t="s">
        <v>246</v>
      </c>
      <c r="B13" s="243">
        <v>10.676787930869857</v>
      </c>
      <c r="C13" s="243">
        <v>7.1927617965675372</v>
      </c>
      <c r="D13" s="243">
        <v>8.0681184656998806</v>
      </c>
      <c r="E13" s="243">
        <v>8.5798584619738438</v>
      </c>
      <c r="F13" s="243">
        <v>15.977312565845025</v>
      </c>
    </row>
    <row r="14" spans="1:6" x14ac:dyDescent="0.25">
      <c r="A14" s="246" t="s">
        <v>247</v>
      </c>
      <c r="B14" s="241">
        <v>-4.293502122426629E-2</v>
      </c>
      <c r="C14" s="241">
        <v>0.75330663139250298</v>
      </c>
      <c r="D14" s="241">
        <v>-4.2025121290401035E-2</v>
      </c>
      <c r="E14" s="241">
        <v>0.42479597319824425</v>
      </c>
      <c r="F14" s="241">
        <v>-1.5065120023175282</v>
      </c>
    </row>
    <row r="15" spans="1:6" ht="6" customHeight="1" thickBot="1" x14ac:dyDescent="0.3">
      <c r="A15" s="432"/>
      <c r="B15" s="432"/>
      <c r="C15" s="432"/>
      <c r="D15" s="432"/>
      <c r="E15" s="432"/>
      <c r="F15" s="432"/>
    </row>
    <row r="16" spans="1:6" ht="41.25" customHeight="1" x14ac:dyDescent="0.25">
      <c r="A16" s="464" t="s">
        <v>566</v>
      </c>
      <c r="B16" s="464"/>
      <c r="C16" s="464"/>
      <c r="D16" s="464"/>
      <c r="E16" s="464"/>
      <c r="F16" s="464"/>
    </row>
  </sheetData>
  <mergeCells count="6">
    <mergeCell ref="A1:F1"/>
    <mergeCell ref="A2:F2"/>
    <mergeCell ref="A3:F3"/>
    <mergeCell ref="A16:F16"/>
    <mergeCell ref="A15:F15"/>
    <mergeCell ref="A5:F5"/>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zoomScaleNormal="100" workbookViewId="0">
      <selection activeCell="A28" sqref="A28"/>
    </sheetView>
  </sheetViews>
  <sheetFormatPr defaultRowHeight="15" x14ac:dyDescent="0.25"/>
  <cols>
    <col min="1" max="1" width="28.7109375" customWidth="1"/>
    <col min="2" max="7" width="11.42578125" customWidth="1"/>
    <col min="8" max="9" width="1" customWidth="1"/>
  </cols>
  <sheetData>
    <row r="1" spans="1:15" ht="15.75" thickBot="1" x14ac:dyDescent="0.3">
      <c r="A1" s="406" t="s">
        <v>59</v>
      </c>
      <c r="B1" s="406"/>
      <c r="C1" s="406"/>
      <c r="D1" s="406"/>
      <c r="E1" s="406"/>
      <c r="F1" s="406"/>
      <c r="G1" s="406"/>
    </row>
    <row r="2" spans="1:15" ht="15" customHeight="1" x14ac:dyDescent="0.25">
      <c r="A2" s="407" t="s">
        <v>0</v>
      </c>
      <c r="B2" s="407"/>
      <c r="C2" s="407"/>
      <c r="D2" s="407"/>
      <c r="E2" s="407"/>
      <c r="F2" s="407"/>
      <c r="G2" s="407"/>
    </row>
    <row r="3" spans="1:15" x14ac:dyDescent="0.25">
      <c r="A3" s="408" t="s">
        <v>60</v>
      </c>
      <c r="B3" s="409"/>
      <c r="C3" s="409"/>
      <c r="D3" s="409"/>
      <c r="E3" s="409"/>
      <c r="F3" s="409"/>
      <c r="G3" s="409"/>
    </row>
    <row r="4" spans="1:15" ht="15" customHeight="1" x14ac:dyDescent="0.25">
      <c r="A4" s="288" t="s">
        <v>61</v>
      </c>
      <c r="B4" s="284" t="s">
        <v>57</v>
      </c>
      <c r="C4" s="285" t="s">
        <v>35</v>
      </c>
      <c r="D4" s="286" t="s">
        <v>41</v>
      </c>
      <c r="E4" s="287" t="s">
        <v>46</v>
      </c>
      <c r="F4" s="284" t="s">
        <v>62</v>
      </c>
      <c r="G4" s="288" t="s">
        <v>63</v>
      </c>
      <c r="J4" s="289"/>
      <c r="K4" s="289"/>
      <c r="L4" s="289"/>
      <c r="M4" s="289"/>
      <c r="N4" s="289"/>
      <c r="O4" s="289"/>
    </row>
    <row r="5" spans="1:15" ht="3.95" customHeight="1" x14ac:dyDescent="0.25">
      <c r="A5" s="410"/>
      <c r="B5" s="410"/>
      <c r="C5" s="410"/>
      <c r="D5" s="410"/>
      <c r="E5" s="410"/>
      <c r="F5" s="410"/>
      <c r="G5" s="410"/>
      <c r="J5" s="289"/>
      <c r="K5" s="289"/>
      <c r="L5" s="289"/>
      <c r="M5" s="289"/>
      <c r="N5" s="289"/>
      <c r="O5" s="289"/>
    </row>
    <row r="6" spans="1:15" ht="15" customHeight="1" x14ac:dyDescent="0.25">
      <c r="A6" s="290" t="s">
        <v>570</v>
      </c>
      <c r="B6" s="291">
        <v>0.4</v>
      </c>
      <c r="C6" s="291">
        <v>0.3</v>
      </c>
      <c r="D6" s="291">
        <v>0.3</v>
      </c>
      <c r="E6" s="291">
        <v>0.2</v>
      </c>
      <c r="F6" s="291">
        <v>0.6</v>
      </c>
      <c r="G6" s="370">
        <v>0.5</v>
      </c>
      <c r="J6" s="289"/>
      <c r="K6" s="289"/>
      <c r="L6" s="289"/>
      <c r="M6" s="289"/>
      <c r="N6" s="289"/>
      <c r="O6" s="289"/>
    </row>
    <row r="7" spans="1:15" ht="15" customHeight="1" x14ac:dyDescent="0.25">
      <c r="A7" s="292" t="s">
        <v>571</v>
      </c>
      <c r="B7" s="293">
        <v>0.6</v>
      </c>
      <c r="C7" s="293">
        <v>0.3</v>
      </c>
      <c r="D7" s="293">
        <v>0.7</v>
      </c>
      <c r="E7" s="293">
        <v>0.5</v>
      </c>
      <c r="F7" s="294">
        <v>0.7</v>
      </c>
      <c r="G7" s="371">
        <v>0.8</v>
      </c>
      <c r="J7" s="289"/>
      <c r="K7" s="289"/>
      <c r="L7" s="289"/>
      <c r="M7" s="289"/>
      <c r="N7" s="289"/>
      <c r="O7" s="289"/>
    </row>
    <row r="8" spans="1:15" ht="15" customHeight="1" x14ac:dyDescent="0.25">
      <c r="A8" s="307" t="s">
        <v>572</v>
      </c>
      <c r="B8" s="291">
        <v>0.8</v>
      </c>
      <c r="C8" s="291">
        <v>0.6</v>
      </c>
      <c r="D8" s="291">
        <v>0.8</v>
      </c>
      <c r="E8" s="291">
        <v>0.6</v>
      </c>
      <c r="F8" s="291">
        <v>1</v>
      </c>
      <c r="G8" s="372">
        <v>1</v>
      </c>
      <c r="J8" s="289"/>
      <c r="K8" s="289"/>
      <c r="L8" s="289"/>
      <c r="M8" s="289"/>
      <c r="N8" s="289"/>
      <c r="O8" s="289"/>
    </row>
    <row r="9" spans="1:15" ht="15" customHeight="1" x14ac:dyDescent="0.25">
      <c r="A9" s="292" t="s">
        <v>573</v>
      </c>
      <c r="B9" s="293">
        <v>1.1000000000000001</v>
      </c>
      <c r="C9" s="293">
        <v>0.8</v>
      </c>
      <c r="D9" s="293">
        <v>1.2</v>
      </c>
      <c r="E9" s="293">
        <v>0.9</v>
      </c>
      <c r="F9" s="293">
        <v>1.5</v>
      </c>
      <c r="G9" s="373">
        <v>1.4</v>
      </c>
      <c r="J9" s="289"/>
      <c r="K9" s="289"/>
      <c r="L9" s="289"/>
      <c r="M9" s="289"/>
      <c r="N9" s="289"/>
      <c r="O9" s="289"/>
    </row>
    <row r="10" spans="1:15" ht="15" customHeight="1" x14ac:dyDescent="0.25">
      <c r="A10" s="307" t="s">
        <v>574</v>
      </c>
      <c r="B10" s="291">
        <v>1.3</v>
      </c>
      <c r="C10" s="291">
        <v>1</v>
      </c>
      <c r="D10" s="291">
        <v>1.6</v>
      </c>
      <c r="E10" s="291">
        <v>0.9</v>
      </c>
      <c r="F10" s="291">
        <v>1.7</v>
      </c>
      <c r="G10" s="370">
        <v>1.6</v>
      </c>
      <c r="J10" s="289"/>
      <c r="K10" s="289"/>
      <c r="L10" s="289"/>
      <c r="M10" s="289"/>
      <c r="N10" s="289"/>
      <c r="O10" s="289"/>
    </row>
    <row r="11" spans="1:15" ht="15" customHeight="1" x14ac:dyDescent="0.25">
      <c r="A11" s="292" t="s">
        <v>575</v>
      </c>
      <c r="B11" s="293">
        <v>1.3</v>
      </c>
      <c r="C11" s="293">
        <v>1.1000000000000001</v>
      </c>
      <c r="D11" s="293">
        <v>1.5</v>
      </c>
      <c r="E11" s="293">
        <v>1.1000000000000001</v>
      </c>
      <c r="F11" s="293">
        <v>1.6</v>
      </c>
      <c r="G11" s="374">
        <v>1.7</v>
      </c>
      <c r="J11" s="289"/>
      <c r="K11" s="289"/>
      <c r="L11" s="289"/>
      <c r="M11" s="289"/>
      <c r="N11" s="289"/>
      <c r="O11" s="289"/>
    </row>
    <row r="12" spans="1:15" ht="15" customHeight="1" x14ac:dyDescent="0.25">
      <c r="A12" s="307" t="s">
        <v>576</v>
      </c>
      <c r="B12" s="291">
        <v>1.9</v>
      </c>
      <c r="C12" s="291">
        <v>1.7</v>
      </c>
      <c r="D12" s="291">
        <v>2</v>
      </c>
      <c r="E12" s="291">
        <v>1.7</v>
      </c>
      <c r="F12" s="291">
        <v>2.1</v>
      </c>
      <c r="G12" s="295">
        <v>2</v>
      </c>
      <c r="J12" s="289"/>
      <c r="K12" s="289"/>
      <c r="L12" s="289"/>
      <c r="M12" s="289"/>
      <c r="N12" s="289"/>
      <c r="O12" s="289"/>
    </row>
    <row r="13" spans="1:15" ht="15" customHeight="1" x14ac:dyDescent="0.25">
      <c r="A13" s="292" t="s">
        <v>577</v>
      </c>
      <c r="B13" s="293">
        <v>2</v>
      </c>
      <c r="C13" s="293">
        <v>1.9</v>
      </c>
      <c r="D13" s="293">
        <v>2.1</v>
      </c>
      <c r="E13" s="293">
        <v>1.9</v>
      </c>
      <c r="F13" s="293">
        <v>2.2999999999999998</v>
      </c>
      <c r="G13" s="371">
        <v>2.4</v>
      </c>
      <c r="J13" s="289"/>
      <c r="K13" s="289"/>
      <c r="L13" s="289"/>
      <c r="M13" s="289"/>
      <c r="N13" s="289"/>
      <c r="O13" s="289"/>
    </row>
    <row r="14" spans="1:15" ht="15" customHeight="1" x14ac:dyDescent="0.25">
      <c r="A14" s="307" t="s">
        <v>578</v>
      </c>
      <c r="B14" s="295">
        <v>2.5</v>
      </c>
      <c r="C14" s="291">
        <v>2.4</v>
      </c>
      <c r="D14" s="291">
        <v>2.7</v>
      </c>
      <c r="E14" s="291">
        <v>2.4</v>
      </c>
      <c r="F14" s="296">
        <v>2.5</v>
      </c>
      <c r="G14" s="370">
        <v>2.9</v>
      </c>
      <c r="J14" s="289"/>
      <c r="K14" s="289"/>
      <c r="L14" s="289"/>
      <c r="M14" s="289"/>
      <c r="N14" s="289"/>
      <c r="O14" s="289"/>
    </row>
    <row r="15" spans="1:15" ht="15" customHeight="1" x14ac:dyDescent="0.25">
      <c r="A15" s="292" t="s">
        <v>579</v>
      </c>
      <c r="B15" s="293">
        <v>3</v>
      </c>
      <c r="C15" s="293">
        <v>2.8</v>
      </c>
      <c r="D15" s="293">
        <v>3.3</v>
      </c>
      <c r="E15" s="293">
        <v>2.7</v>
      </c>
      <c r="F15" s="294">
        <v>3.1</v>
      </c>
      <c r="G15" s="374">
        <v>3.4</v>
      </c>
      <c r="J15" s="289"/>
      <c r="K15" s="289"/>
      <c r="L15" s="289"/>
      <c r="M15" s="289"/>
      <c r="N15" s="289"/>
      <c r="O15" s="289"/>
    </row>
    <row r="16" spans="1:15" ht="15" customHeight="1" x14ac:dyDescent="0.25">
      <c r="A16" s="307" t="s">
        <v>580</v>
      </c>
      <c r="B16" s="291">
        <v>3.7</v>
      </c>
      <c r="C16" s="291">
        <v>3.4</v>
      </c>
      <c r="D16" s="291">
        <v>3.8</v>
      </c>
      <c r="E16" s="291">
        <v>3.5</v>
      </c>
      <c r="F16" s="296">
        <v>3.9</v>
      </c>
      <c r="G16" s="372">
        <v>4.4000000000000004</v>
      </c>
      <c r="J16" s="289"/>
      <c r="K16" s="289"/>
      <c r="L16" s="289"/>
      <c r="M16" s="289"/>
      <c r="N16" s="289"/>
      <c r="O16" s="289"/>
    </row>
    <row r="17" spans="1:15" ht="15" customHeight="1" x14ac:dyDescent="0.25">
      <c r="A17" s="292" t="s">
        <v>581</v>
      </c>
      <c r="B17" s="293">
        <v>3.9</v>
      </c>
      <c r="C17" s="297">
        <v>3.5</v>
      </c>
      <c r="D17" s="293">
        <v>4</v>
      </c>
      <c r="E17" s="293">
        <v>3.9</v>
      </c>
      <c r="F17" s="293">
        <v>4.0999999999999996</v>
      </c>
      <c r="G17" s="374">
        <v>4.5</v>
      </c>
      <c r="J17" s="289"/>
      <c r="K17" s="289"/>
      <c r="L17" s="289"/>
      <c r="M17" s="289"/>
      <c r="N17" s="289"/>
      <c r="O17" s="289"/>
    </row>
    <row r="18" spans="1:15" ht="15" customHeight="1" x14ac:dyDescent="0.25">
      <c r="A18" s="298" t="s">
        <v>582</v>
      </c>
      <c r="B18" s="291">
        <v>4.8</v>
      </c>
      <c r="C18" s="291">
        <v>4.3</v>
      </c>
      <c r="D18" s="291">
        <v>5.4</v>
      </c>
      <c r="E18" s="291">
        <v>4.8</v>
      </c>
      <c r="F18" s="291">
        <v>5</v>
      </c>
      <c r="G18" s="291">
        <v>5.5</v>
      </c>
      <c r="J18" s="289"/>
      <c r="K18" s="289"/>
      <c r="L18" s="289"/>
      <c r="M18" s="289"/>
      <c r="N18" s="289"/>
      <c r="O18" s="289"/>
    </row>
    <row r="19" spans="1:15" ht="15" customHeight="1" x14ac:dyDescent="0.25">
      <c r="A19" s="292" t="s">
        <v>571</v>
      </c>
      <c r="B19" s="293">
        <v>5.7</v>
      </c>
      <c r="C19" s="293">
        <v>5.3</v>
      </c>
      <c r="D19" s="293">
        <v>5.9</v>
      </c>
      <c r="E19" s="293">
        <v>5.6</v>
      </c>
      <c r="F19" s="293">
        <v>6</v>
      </c>
      <c r="G19" s="293">
        <v>6.8</v>
      </c>
      <c r="J19" s="289"/>
      <c r="K19" s="289"/>
      <c r="L19" s="289"/>
      <c r="M19" s="289"/>
      <c r="N19" s="289"/>
      <c r="O19" s="289"/>
    </row>
    <row r="20" spans="1:15" ht="15" customHeight="1" x14ac:dyDescent="0.25">
      <c r="A20" s="307" t="s">
        <v>572</v>
      </c>
      <c r="B20" s="291">
        <v>6.5</v>
      </c>
      <c r="C20" s="291">
        <v>6</v>
      </c>
      <c r="D20" s="291">
        <v>6.7</v>
      </c>
      <c r="E20" s="291">
        <v>6.1</v>
      </c>
      <c r="F20" s="291">
        <v>6.7</v>
      </c>
      <c r="G20" s="291">
        <v>7.5</v>
      </c>
      <c r="J20" s="289"/>
      <c r="K20" s="289"/>
      <c r="L20" s="289"/>
      <c r="M20" s="289"/>
      <c r="N20" s="289"/>
      <c r="O20" s="289"/>
    </row>
    <row r="21" spans="1:15" ht="15" customHeight="1" x14ac:dyDescent="0.25">
      <c r="A21" s="292" t="s">
        <v>573</v>
      </c>
      <c r="B21" s="293">
        <v>6</v>
      </c>
      <c r="C21" s="293">
        <v>5.6</v>
      </c>
      <c r="D21" s="293">
        <v>6.4</v>
      </c>
      <c r="E21" s="293">
        <v>5.7</v>
      </c>
      <c r="F21" s="293">
        <v>6</v>
      </c>
      <c r="G21" s="374">
        <v>6.9</v>
      </c>
      <c r="J21" s="289"/>
      <c r="K21" s="289"/>
      <c r="L21" s="289"/>
      <c r="M21" s="289"/>
      <c r="N21" s="289"/>
      <c r="O21" s="289"/>
    </row>
    <row r="22" spans="1:15" ht="15" customHeight="1" x14ac:dyDescent="0.25">
      <c r="A22" s="307" t="s">
        <v>574</v>
      </c>
      <c r="B22" s="291">
        <v>6.8</v>
      </c>
      <c r="C22" s="291">
        <v>6.6</v>
      </c>
      <c r="D22" s="291">
        <v>7.3</v>
      </c>
      <c r="E22" s="291">
        <v>6.5</v>
      </c>
      <c r="F22" s="296">
        <v>6.8</v>
      </c>
      <c r="G22" s="291">
        <v>8.1</v>
      </c>
    </row>
    <row r="23" spans="1:15" ht="15" customHeight="1" x14ac:dyDescent="0.25">
      <c r="A23" s="292" t="s">
        <v>575</v>
      </c>
      <c r="B23" s="293">
        <v>8</v>
      </c>
      <c r="C23" s="293">
        <v>7.8</v>
      </c>
      <c r="D23" s="293">
        <v>8.4</v>
      </c>
      <c r="E23" s="293">
        <v>7.5</v>
      </c>
      <c r="F23" s="293">
        <v>7.7</v>
      </c>
      <c r="G23" s="293">
        <v>9.1</v>
      </c>
    </row>
    <row r="24" spans="1:15" ht="15" customHeight="1" x14ac:dyDescent="0.25">
      <c r="A24" s="307" t="s">
        <v>576</v>
      </c>
      <c r="B24" s="291">
        <v>7.9</v>
      </c>
      <c r="C24" s="291">
        <v>7.6</v>
      </c>
      <c r="D24" s="291">
        <v>8.4</v>
      </c>
      <c r="E24" s="291">
        <v>7.8</v>
      </c>
      <c r="F24" s="291">
        <v>7.8</v>
      </c>
      <c r="G24" s="295">
        <v>9.1999999999999993</v>
      </c>
    </row>
    <row r="25" spans="1:15" ht="15" customHeight="1" x14ac:dyDescent="0.25">
      <c r="A25" s="292" t="s">
        <v>577</v>
      </c>
      <c r="B25" s="293">
        <v>8.4</v>
      </c>
      <c r="C25" s="293">
        <v>7.7</v>
      </c>
      <c r="D25" s="293">
        <v>8.9</v>
      </c>
      <c r="E25" s="293">
        <v>8.1</v>
      </c>
      <c r="F25" s="293">
        <v>8.3000000000000007</v>
      </c>
      <c r="G25" s="293">
        <v>9.8000000000000007</v>
      </c>
    </row>
    <row r="26" spans="1:15" ht="15" customHeight="1" x14ac:dyDescent="0.25">
      <c r="A26" s="307" t="s">
        <v>578</v>
      </c>
      <c r="B26" s="291">
        <v>8.9</v>
      </c>
      <c r="C26" s="291">
        <v>8.1999999999999993</v>
      </c>
      <c r="D26" s="291">
        <v>9.4</v>
      </c>
      <c r="E26" s="291">
        <v>8.6</v>
      </c>
      <c r="F26" s="291">
        <v>8.8000000000000007</v>
      </c>
      <c r="G26" s="295">
        <v>10.199999999999999</v>
      </c>
    </row>
    <row r="27" spans="1:15" ht="6" customHeight="1" thickBot="1" x14ac:dyDescent="0.3">
      <c r="A27" s="405"/>
      <c r="B27" s="405"/>
      <c r="C27" s="405"/>
      <c r="D27" s="405"/>
      <c r="E27" s="405"/>
      <c r="F27" s="405"/>
      <c r="G27" s="405"/>
    </row>
    <row r="28" spans="1:15" x14ac:dyDescent="0.25">
      <c r="A28" s="299" t="s">
        <v>64</v>
      </c>
    </row>
  </sheetData>
  <mergeCells count="5">
    <mergeCell ref="A27:G27"/>
    <mergeCell ref="A1:G1"/>
    <mergeCell ref="A2:G2"/>
    <mergeCell ref="A3:G3"/>
    <mergeCell ref="A5:G5"/>
  </mergeCells>
  <pageMargins left="0.25" right="0.25"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workbookViewId="0">
      <selection activeCell="H45" sqref="H45"/>
    </sheetView>
  </sheetViews>
  <sheetFormatPr defaultColWidth="9.140625" defaultRowHeight="12.75" x14ac:dyDescent="0.2"/>
  <cols>
    <col min="1" max="1" width="14.85546875" style="300" customWidth="1"/>
    <col min="2" max="2" width="8.28515625" style="300" customWidth="1"/>
    <col min="3" max="3" width="9" style="300" customWidth="1"/>
    <col min="4" max="4" width="8.28515625" style="300" customWidth="1"/>
    <col min="5" max="6" width="8.7109375" style="300" bestFit="1" customWidth="1"/>
    <col min="7" max="11" width="8" style="300" customWidth="1"/>
    <col min="12" max="13" width="1" style="300" customWidth="1"/>
    <col min="14" max="16384" width="9.140625" style="300"/>
  </cols>
  <sheetData>
    <row r="1" spans="1:11" ht="13.5" thickBot="1" x14ac:dyDescent="0.25">
      <c r="A1" s="456" t="s">
        <v>248</v>
      </c>
      <c r="B1" s="456"/>
      <c r="C1" s="456"/>
      <c r="D1" s="456"/>
      <c r="E1" s="456"/>
      <c r="F1" s="456"/>
      <c r="G1" s="456"/>
      <c r="H1" s="456"/>
      <c r="I1" s="456"/>
      <c r="J1" s="456"/>
      <c r="K1" s="456"/>
    </row>
    <row r="2" spans="1:11" x14ac:dyDescent="0.2">
      <c r="A2" s="494" t="s">
        <v>15</v>
      </c>
      <c r="B2" s="494"/>
      <c r="C2" s="494"/>
      <c r="D2" s="494"/>
      <c r="E2" s="494"/>
      <c r="F2" s="494"/>
      <c r="G2" s="494"/>
      <c r="H2" s="494"/>
      <c r="I2" s="494"/>
      <c r="J2" s="494"/>
      <c r="K2" s="494"/>
    </row>
    <row r="3" spans="1:11" x14ac:dyDescent="0.2">
      <c r="A3" s="495" t="s">
        <v>556</v>
      </c>
      <c r="B3" s="496"/>
      <c r="C3" s="496"/>
      <c r="D3" s="496"/>
      <c r="E3" s="496"/>
      <c r="F3" s="496"/>
      <c r="G3" s="496"/>
      <c r="H3" s="496"/>
      <c r="I3" s="496"/>
      <c r="J3" s="496"/>
      <c r="K3" s="496"/>
    </row>
    <row r="4" spans="1:11" x14ac:dyDescent="0.2">
      <c r="A4" s="454" t="s">
        <v>27</v>
      </c>
      <c r="B4" s="499">
        <v>2021</v>
      </c>
      <c r="C4" s="499"/>
      <c r="D4" s="499"/>
      <c r="E4" s="499"/>
      <c r="F4" s="499"/>
      <c r="G4" s="499" t="s">
        <v>590</v>
      </c>
      <c r="H4" s="499"/>
      <c r="I4" s="499"/>
      <c r="J4" s="499"/>
      <c r="K4" s="499"/>
    </row>
    <row r="5" spans="1:11" x14ac:dyDescent="0.2">
      <c r="A5" s="497"/>
      <c r="B5" s="500" t="s">
        <v>249</v>
      </c>
      <c r="C5" s="500"/>
      <c r="D5" s="500"/>
      <c r="E5" s="501" t="s">
        <v>250</v>
      </c>
      <c r="F5" s="501" t="s">
        <v>142</v>
      </c>
      <c r="G5" s="500" t="s">
        <v>249</v>
      </c>
      <c r="H5" s="500"/>
      <c r="I5" s="500"/>
      <c r="J5" s="501" t="s">
        <v>250</v>
      </c>
      <c r="K5" s="501" t="s">
        <v>142</v>
      </c>
    </row>
    <row r="6" spans="1:11" x14ac:dyDescent="0.2">
      <c r="A6" s="498"/>
      <c r="B6" s="301" t="s">
        <v>251</v>
      </c>
      <c r="C6" s="302" t="s">
        <v>252</v>
      </c>
      <c r="D6" s="301" t="s">
        <v>253</v>
      </c>
      <c r="E6" s="502"/>
      <c r="F6" s="502"/>
      <c r="G6" s="301" t="s">
        <v>251</v>
      </c>
      <c r="H6" s="302" t="s">
        <v>252</v>
      </c>
      <c r="I6" s="301" t="s">
        <v>253</v>
      </c>
      <c r="J6" s="502"/>
      <c r="K6" s="502"/>
    </row>
    <row r="7" spans="1:11" ht="3.95" customHeight="1" x14ac:dyDescent="0.2">
      <c r="A7" s="454"/>
      <c r="B7" s="454"/>
      <c r="C7" s="454"/>
      <c r="D7" s="454"/>
      <c r="E7" s="454"/>
      <c r="F7" s="454"/>
      <c r="G7" s="454"/>
      <c r="H7" s="454"/>
      <c r="I7" s="454"/>
      <c r="J7" s="454"/>
      <c r="K7" s="454"/>
    </row>
    <row r="8" spans="1:11" ht="15" customHeight="1" x14ac:dyDescent="0.2">
      <c r="A8" s="303" t="s">
        <v>30</v>
      </c>
      <c r="B8" s="308">
        <v>94.050341000000003</v>
      </c>
      <c r="C8" s="308">
        <v>14.946056</v>
      </c>
      <c r="D8" s="308">
        <v>50.313915000000001</v>
      </c>
      <c r="E8" s="308">
        <v>67.009888000000004</v>
      </c>
      <c r="F8" s="308">
        <v>226.3202</v>
      </c>
      <c r="G8" s="308">
        <v>18.581786999999998</v>
      </c>
      <c r="H8" s="308">
        <v>11.911595999999999</v>
      </c>
      <c r="I8" s="308">
        <v>1.843415</v>
      </c>
      <c r="J8" s="308">
        <v>7.7661990000000003</v>
      </c>
      <c r="K8" s="308">
        <v>40.102996999999995</v>
      </c>
    </row>
    <row r="9" spans="1:11" ht="15" customHeight="1" x14ac:dyDescent="0.2">
      <c r="A9" s="304" t="s">
        <v>175</v>
      </c>
      <c r="B9" s="309">
        <v>1.43319</v>
      </c>
      <c r="C9" s="309">
        <v>0.12119199999999999</v>
      </c>
      <c r="D9" s="309">
        <v>1.181359</v>
      </c>
      <c r="E9" s="309">
        <v>2.4297</v>
      </c>
      <c r="F9" s="309">
        <v>5.1654409999999995</v>
      </c>
      <c r="G9" s="309">
        <v>0.10946599999999999</v>
      </c>
      <c r="H9" s="309">
        <v>1.6062E-2</v>
      </c>
      <c r="I9" s="309">
        <v>2.3604E-2</v>
      </c>
      <c r="J9" s="309">
        <v>0.11206099999999999</v>
      </c>
      <c r="K9" s="309">
        <v>0.26119300000000001</v>
      </c>
    </row>
    <row r="10" spans="1:11" ht="15" customHeight="1" x14ac:dyDescent="0.2">
      <c r="A10" s="303" t="s">
        <v>33</v>
      </c>
      <c r="B10" s="308">
        <v>193.832336</v>
      </c>
      <c r="C10" s="308">
        <v>34.946641</v>
      </c>
      <c r="D10" s="308">
        <v>158.338099</v>
      </c>
      <c r="E10" s="308">
        <v>256.79200700000001</v>
      </c>
      <c r="F10" s="308">
        <v>643.90908300000001</v>
      </c>
      <c r="G10" s="308">
        <v>31.844702000000002</v>
      </c>
      <c r="H10" s="308">
        <v>25.13871</v>
      </c>
      <c r="I10" s="308">
        <v>5.1585510000000001</v>
      </c>
      <c r="J10" s="308">
        <v>17.952855</v>
      </c>
      <c r="K10" s="308">
        <v>80.094818000000004</v>
      </c>
    </row>
    <row r="11" spans="1:11" ht="15" customHeight="1" x14ac:dyDescent="0.2">
      <c r="A11" s="304" t="s">
        <v>34</v>
      </c>
      <c r="B11" s="309">
        <v>12.388097999999999</v>
      </c>
      <c r="C11" s="309">
        <v>3.5343589999999998</v>
      </c>
      <c r="D11" s="309">
        <v>11.944507</v>
      </c>
      <c r="E11" s="309">
        <v>27.839912999999999</v>
      </c>
      <c r="F11" s="309">
        <v>55.706876999999999</v>
      </c>
      <c r="G11" s="309">
        <v>1.7025440000000001</v>
      </c>
      <c r="H11" s="309">
        <v>4.8161399999999999</v>
      </c>
      <c r="I11" s="309">
        <v>0.44252799999999998</v>
      </c>
      <c r="J11" s="309">
        <v>3.8429359999999999</v>
      </c>
      <c r="K11" s="309">
        <v>10.804148000000001</v>
      </c>
    </row>
    <row r="12" spans="1:11" ht="15" customHeight="1" x14ac:dyDescent="0.2">
      <c r="A12" s="305" t="s">
        <v>35</v>
      </c>
      <c r="B12" s="310">
        <v>301.70396500000004</v>
      </c>
      <c r="C12" s="310">
        <v>53.548248000000001</v>
      </c>
      <c r="D12" s="310">
        <v>221.77787999999998</v>
      </c>
      <c r="E12" s="310">
        <v>354.07150800000005</v>
      </c>
      <c r="F12" s="310">
        <v>931.10160099999996</v>
      </c>
      <c r="G12" s="310">
        <v>52.238499000000004</v>
      </c>
      <c r="H12" s="310">
        <v>41.882508000000001</v>
      </c>
      <c r="I12" s="310">
        <v>7.4680979999999995</v>
      </c>
      <c r="J12" s="310">
        <v>29.674050999999999</v>
      </c>
      <c r="K12" s="310">
        <v>131.26315600000001</v>
      </c>
    </row>
    <row r="13" spans="1:11" ht="15" customHeight="1" x14ac:dyDescent="0.2">
      <c r="A13" s="304" t="s">
        <v>160</v>
      </c>
      <c r="B13" s="309">
        <v>14.283163</v>
      </c>
      <c r="C13" s="309">
        <v>0.430948</v>
      </c>
      <c r="D13" s="309">
        <v>1.743906</v>
      </c>
      <c r="E13" s="309">
        <v>31.157791</v>
      </c>
      <c r="F13" s="309">
        <v>47.615808000000001</v>
      </c>
      <c r="G13" s="309">
        <v>2.2374550000000002</v>
      </c>
      <c r="H13" s="309">
        <v>0.66077300000000005</v>
      </c>
      <c r="I13" s="309">
        <v>1.5436999999999999E-2</v>
      </c>
      <c r="J13" s="309">
        <v>0.79601900000000003</v>
      </c>
      <c r="K13" s="309">
        <v>3.7096840000000002</v>
      </c>
    </row>
    <row r="14" spans="1:11" ht="15" customHeight="1" x14ac:dyDescent="0.2">
      <c r="A14" s="303" t="s">
        <v>38</v>
      </c>
      <c r="B14" s="308">
        <v>89.766868000000002</v>
      </c>
      <c r="C14" s="308">
        <v>10.866736</v>
      </c>
      <c r="D14" s="308">
        <v>54.026653000000003</v>
      </c>
      <c r="E14" s="308">
        <v>89.656210999999999</v>
      </c>
      <c r="F14" s="308">
        <v>244.31646799999999</v>
      </c>
      <c r="G14" s="308">
        <v>17.182659000000001</v>
      </c>
      <c r="H14" s="308">
        <v>9.102093</v>
      </c>
      <c r="I14" s="308">
        <v>1.4634309999999999</v>
      </c>
      <c r="J14" s="308">
        <v>11.672371999999999</v>
      </c>
      <c r="K14" s="308">
        <v>39.420555</v>
      </c>
    </row>
    <row r="15" spans="1:11" ht="15" customHeight="1" x14ac:dyDescent="0.2">
      <c r="A15" s="304" t="s">
        <v>39</v>
      </c>
      <c r="B15" s="309">
        <v>23.237825999999998</v>
      </c>
      <c r="C15" s="309">
        <v>3.0009420000000002</v>
      </c>
      <c r="D15" s="309">
        <v>8.2914200000000005</v>
      </c>
      <c r="E15" s="309">
        <v>15.304328999999999</v>
      </c>
      <c r="F15" s="309">
        <v>49.834517000000005</v>
      </c>
      <c r="G15" s="309">
        <v>5.275868</v>
      </c>
      <c r="H15" s="309">
        <v>2.8462839999999998</v>
      </c>
      <c r="I15" s="309">
        <v>0.166103</v>
      </c>
      <c r="J15" s="309">
        <v>1.1976690000000001</v>
      </c>
      <c r="K15" s="309">
        <v>9.4859239999999989</v>
      </c>
    </row>
    <row r="16" spans="1:11" ht="15" customHeight="1" x14ac:dyDescent="0.2">
      <c r="A16" s="303" t="s">
        <v>40</v>
      </c>
      <c r="B16" s="308">
        <v>83.533516000000006</v>
      </c>
      <c r="C16" s="308">
        <v>8.2300909999999998</v>
      </c>
      <c r="D16" s="308">
        <v>42.249312000000003</v>
      </c>
      <c r="E16" s="308">
        <v>77.844694000000004</v>
      </c>
      <c r="F16" s="308">
        <v>211.85761300000001</v>
      </c>
      <c r="G16" s="308">
        <v>12.860854</v>
      </c>
      <c r="H16" s="308">
        <v>7.694547</v>
      </c>
      <c r="I16" s="308">
        <v>1.123605</v>
      </c>
      <c r="J16" s="308">
        <v>9.4963409999999993</v>
      </c>
      <c r="K16" s="308">
        <v>31.175347000000002</v>
      </c>
    </row>
    <row r="17" spans="1:11" ht="15" customHeight="1" x14ac:dyDescent="0.2">
      <c r="A17" s="306" t="s">
        <v>41</v>
      </c>
      <c r="B17" s="311">
        <v>210.82137299999999</v>
      </c>
      <c r="C17" s="311">
        <v>22.528717</v>
      </c>
      <c r="D17" s="311">
        <v>106.31129100000001</v>
      </c>
      <c r="E17" s="311">
        <v>213.96302500000002</v>
      </c>
      <c r="F17" s="311">
        <v>553.62440600000002</v>
      </c>
      <c r="G17" s="311">
        <v>37.556836000000004</v>
      </c>
      <c r="H17" s="311">
        <v>20.303697</v>
      </c>
      <c r="I17" s="311">
        <v>2.7685759999999999</v>
      </c>
      <c r="J17" s="311">
        <v>23.162400999999996</v>
      </c>
      <c r="K17" s="311">
        <v>83.791510000000002</v>
      </c>
    </row>
    <row r="18" spans="1:11" ht="15" customHeight="1" x14ac:dyDescent="0.2">
      <c r="A18" s="303" t="s">
        <v>42</v>
      </c>
      <c r="B18" s="308">
        <v>65.090024999999997</v>
      </c>
      <c r="C18" s="308">
        <v>5.175961</v>
      </c>
      <c r="D18" s="308">
        <v>39.182662999999998</v>
      </c>
      <c r="E18" s="308">
        <v>66.626311999999999</v>
      </c>
      <c r="F18" s="308">
        <v>176.07496099999997</v>
      </c>
      <c r="G18" s="308">
        <v>6.4004250000000003</v>
      </c>
      <c r="H18" s="308">
        <v>6.9987649999999997</v>
      </c>
      <c r="I18" s="308">
        <v>1.5118720000000001</v>
      </c>
      <c r="J18" s="308">
        <v>6.8161149999999999</v>
      </c>
      <c r="K18" s="308">
        <v>21.727177000000001</v>
      </c>
    </row>
    <row r="19" spans="1:11" ht="15" customHeight="1" x14ac:dyDescent="0.2">
      <c r="A19" s="304" t="s">
        <v>43</v>
      </c>
      <c r="B19" s="309">
        <v>12.859754000000001</v>
      </c>
      <c r="C19" s="309">
        <v>2.9462570000000001</v>
      </c>
      <c r="D19" s="309">
        <v>9.8469189999999998</v>
      </c>
      <c r="E19" s="309">
        <v>10.561254999999999</v>
      </c>
      <c r="F19" s="309">
        <v>36.214185000000001</v>
      </c>
      <c r="G19" s="309">
        <v>3.1581070000000002</v>
      </c>
      <c r="H19" s="309">
        <v>1.0038530000000001</v>
      </c>
      <c r="I19" s="309">
        <v>0.16375600000000001</v>
      </c>
      <c r="J19" s="309">
        <v>1.283887</v>
      </c>
      <c r="K19" s="309">
        <v>5.6096030000000008</v>
      </c>
    </row>
    <row r="20" spans="1:11" ht="15" customHeight="1" x14ac:dyDescent="0.2">
      <c r="A20" s="303" t="s">
        <v>44</v>
      </c>
      <c r="B20" s="308">
        <v>41.962649999999996</v>
      </c>
      <c r="C20" s="308">
        <v>2.7205059999999999</v>
      </c>
      <c r="D20" s="308">
        <v>15.135059999999999</v>
      </c>
      <c r="E20" s="308">
        <v>17.710280000000001</v>
      </c>
      <c r="F20" s="308">
        <v>77.52849599999999</v>
      </c>
      <c r="G20" s="308">
        <v>6.9026810000000003</v>
      </c>
      <c r="H20" s="308">
        <v>4.141235</v>
      </c>
      <c r="I20" s="308">
        <v>0.327179</v>
      </c>
      <c r="J20" s="308">
        <v>2.061769</v>
      </c>
      <c r="K20" s="308">
        <v>13.432863999999999</v>
      </c>
    </row>
    <row r="21" spans="1:11" ht="15" customHeight="1" x14ac:dyDescent="0.2">
      <c r="A21" s="304" t="s">
        <v>45</v>
      </c>
      <c r="B21" s="309">
        <v>63.111502999999999</v>
      </c>
      <c r="C21" s="309">
        <v>53.382429000000002</v>
      </c>
      <c r="D21" s="309">
        <v>106.724721</v>
      </c>
      <c r="E21" s="309">
        <v>163.357572</v>
      </c>
      <c r="F21" s="309">
        <v>386.57622500000002</v>
      </c>
      <c r="G21" s="309">
        <v>10.766075000000001</v>
      </c>
      <c r="H21" s="309">
        <v>30.196670999999998</v>
      </c>
      <c r="I21" s="309">
        <v>6.9194959999999996</v>
      </c>
      <c r="J21" s="309">
        <v>29.2395</v>
      </c>
      <c r="K21" s="309">
        <v>77.121741999999998</v>
      </c>
    </row>
    <row r="22" spans="1:11" ht="15" customHeight="1" x14ac:dyDescent="0.2">
      <c r="A22" s="305" t="s">
        <v>46</v>
      </c>
      <c r="B22" s="310">
        <v>183.023932</v>
      </c>
      <c r="C22" s="310">
        <v>64.225153000000006</v>
      </c>
      <c r="D22" s="310">
        <v>170.889363</v>
      </c>
      <c r="E22" s="310">
        <v>258.25541900000002</v>
      </c>
      <c r="F22" s="310">
        <v>676.393867</v>
      </c>
      <c r="G22" s="310">
        <v>27.227288000000001</v>
      </c>
      <c r="H22" s="310">
        <v>42.340524000000002</v>
      </c>
      <c r="I22" s="310">
        <v>8.9223029999999994</v>
      </c>
      <c r="J22" s="310">
        <v>39.401271000000001</v>
      </c>
      <c r="K22" s="310">
        <v>117.89138600000001</v>
      </c>
    </row>
    <row r="23" spans="1:11" ht="15" customHeight="1" x14ac:dyDescent="0.2">
      <c r="A23" s="306" t="s">
        <v>47</v>
      </c>
      <c r="B23" s="311">
        <v>695.54926999999998</v>
      </c>
      <c r="C23" s="311">
        <v>140.30211800000001</v>
      </c>
      <c r="D23" s="311">
        <v>498.97853399999997</v>
      </c>
      <c r="E23" s="311">
        <v>826.28995200000008</v>
      </c>
      <c r="F23" s="311">
        <v>2161.119874</v>
      </c>
      <c r="G23" s="311">
        <v>117.02262300000001</v>
      </c>
      <c r="H23" s="311">
        <v>104.526729</v>
      </c>
      <c r="I23" s="311">
        <v>19.158977</v>
      </c>
      <c r="J23" s="311">
        <v>92.237722999999988</v>
      </c>
      <c r="K23" s="311">
        <v>332.94605200000001</v>
      </c>
    </row>
    <row r="24" spans="1:11" ht="15" customHeight="1" x14ac:dyDescent="0.2">
      <c r="A24" s="303" t="s">
        <v>48</v>
      </c>
      <c r="B24" s="308">
        <v>24.458313</v>
      </c>
      <c r="C24" s="308">
        <v>3.1545000000000001</v>
      </c>
      <c r="D24" s="308">
        <v>13.2193</v>
      </c>
      <c r="E24" s="308">
        <v>15.360802</v>
      </c>
      <c r="F24" s="308">
        <v>56.192914999999999</v>
      </c>
      <c r="G24" s="308">
        <v>6.2325739999999996</v>
      </c>
      <c r="H24" s="308">
        <v>4.8818020000000004</v>
      </c>
      <c r="I24" s="308">
        <v>0.306668</v>
      </c>
      <c r="J24" s="308">
        <v>1.99133</v>
      </c>
      <c r="K24" s="308">
        <v>13.412374</v>
      </c>
    </row>
    <row r="25" spans="1:11" ht="15" customHeight="1" x14ac:dyDescent="0.2">
      <c r="A25" s="304" t="s">
        <v>49</v>
      </c>
      <c r="B25" s="309">
        <v>5.4545320000000004</v>
      </c>
      <c r="C25" s="309">
        <v>1.3437859999999999</v>
      </c>
      <c r="D25" s="309">
        <v>1.748645</v>
      </c>
      <c r="E25" s="309">
        <v>1.6465430000000001</v>
      </c>
      <c r="F25" s="309">
        <v>10.193505999999999</v>
      </c>
      <c r="G25" s="309">
        <v>3.0448360000000001</v>
      </c>
      <c r="H25" s="309">
        <v>0.76415699999999998</v>
      </c>
      <c r="I25" s="309">
        <v>9.5677999999999999E-2</v>
      </c>
      <c r="J25" s="309">
        <v>0.219107</v>
      </c>
      <c r="K25" s="309">
        <v>4.1237779999999997</v>
      </c>
    </row>
    <row r="26" spans="1:11" ht="15" customHeight="1" x14ac:dyDescent="0.2">
      <c r="A26" s="303" t="s">
        <v>50</v>
      </c>
      <c r="B26" s="308">
        <v>91.118964000000005</v>
      </c>
      <c r="C26" s="308">
        <v>10.075013999999999</v>
      </c>
      <c r="D26" s="308">
        <v>60.853540000000002</v>
      </c>
      <c r="E26" s="308">
        <v>67.961449999999999</v>
      </c>
      <c r="F26" s="308">
        <v>230.00896799999998</v>
      </c>
      <c r="G26" s="308">
        <v>17.638826999999999</v>
      </c>
      <c r="H26" s="308">
        <v>11.748784000000001</v>
      </c>
      <c r="I26" s="308">
        <v>3.650658</v>
      </c>
      <c r="J26" s="308">
        <v>5.5762219999999996</v>
      </c>
      <c r="K26" s="308">
        <v>38.614491000000001</v>
      </c>
    </row>
    <row r="27" spans="1:11" ht="15" customHeight="1" x14ac:dyDescent="0.2">
      <c r="A27" s="304" t="s">
        <v>51</v>
      </c>
      <c r="B27" s="309">
        <v>56.675535000000004</v>
      </c>
      <c r="C27" s="309">
        <v>17.243224000000001</v>
      </c>
      <c r="D27" s="309">
        <v>30.756252</v>
      </c>
      <c r="E27" s="309">
        <v>46.201922000000003</v>
      </c>
      <c r="F27" s="309">
        <v>150.87693300000001</v>
      </c>
      <c r="G27" s="309">
        <v>14.055337</v>
      </c>
      <c r="H27" s="309">
        <v>13.453663000000001</v>
      </c>
      <c r="I27" s="309">
        <v>1.7892410000000001</v>
      </c>
      <c r="J27" s="309">
        <v>6.370946</v>
      </c>
      <c r="K27" s="309">
        <v>35.669187000000001</v>
      </c>
    </row>
    <row r="28" spans="1:11" ht="15" customHeight="1" x14ac:dyDescent="0.2">
      <c r="A28" s="303" t="s">
        <v>52</v>
      </c>
      <c r="B28" s="308">
        <v>18.899142999999999</v>
      </c>
      <c r="C28" s="308">
        <v>1.9755990000000001</v>
      </c>
      <c r="D28" s="308">
        <v>3.5172509999999999</v>
      </c>
      <c r="E28" s="308">
        <v>4.5238199999999997</v>
      </c>
      <c r="F28" s="308">
        <v>28.915813</v>
      </c>
      <c r="G28" s="308">
        <v>4.7409059999999998</v>
      </c>
      <c r="H28" s="308">
        <v>8.8707340000000006</v>
      </c>
      <c r="I28" s="308">
        <v>0.16451299999999999</v>
      </c>
      <c r="J28" s="308">
        <v>0.69791700000000001</v>
      </c>
      <c r="K28" s="308">
        <v>14.474070000000001</v>
      </c>
    </row>
    <row r="29" spans="1:11" ht="15" customHeight="1" x14ac:dyDescent="0.2">
      <c r="A29" s="304" t="s">
        <v>53</v>
      </c>
      <c r="B29" s="309">
        <v>8.7217219999999998</v>
      </c>
      <c r="C29" s="309">
        <v>2.4736280000000002</v>
      </c>
      <c r="D29" s="309">
        <v>13.966794999999999</v>
      </c>
      <c r="E29" s="309">
        <v>15.468494</v>
      </c>
      <c r="F29" s="309">
        <v>40.630639000000002</v>
      </c>
      <c r="G29" s="309">
        <v>0.84485399999999999</v>
      </c>
      <c r="H29" s="309">
        <v>1.8008280000000001</v>
      </c>
      <c r="I29" s="309">
        <v>0.57986400000000005</v>
      </c>
      <c r="J29" s="309">
        <v>1.639864</v>
      </c>
      <c r="K29" s="309">
        <v>4.8654099999999998</v>
      </c>
    </row>
    <row r="30" spans="1:11" ht="15" customHeight="1" x14ac:dyDescent="0.2">
      <c r="A30" s="303" t="s">
        <v>54</v>
      </c>
      <c r="B30" s="308">
        <v>22.6736</v>
      </c>
      <c r="C30" s="308">
        <v>6.0252230000000004</v>
      </c>
      <c r="D30" s="308">
        <v>37.252828999999998</v>
      </c>
      <c r="E30" s="308">
        <v>40.110321999999996</v>
      </c>
      <c r="F30" s="308">
        <v>106.06197399999999</v>
      </c>
      <c r="G30" s="308">
        <v>2.7518720000000001</v>
      </c>
      <c r="H30" s="308">
        <v>6.0033099999999999</v>
      </c>
      <c r="I30" s="308">
        <v>2.090344</v>
      </c>
      <c r="J30" s="308">
        <v>4.502821</v>
      </c>
      <c r="K30" s="308">
        <v>15.348347</v>
      </c>
    </row>
    <row r="31" spans="1:11" ht="15" customHeight="1" x14ac:dyDescent="0.2">
      <c r="A31" s="304" t="s">
        <v>55</v>
      </c>
      <c r="B31" s="309">
        <v>8.6245519999999996</v>
      </c>
      <c r="C31" s="309">
        <v>4.3217319999999999</v>
      </c>
      <c r="D31" s="309">
        <v>11.297962</v>
      </c>
      <c r="E31" s="309">
        <v>12.920285</v>
      </c>
      <c r="F31" s="309">
        <v>37.164530999999997</v>
      </c>
      <c r="G31" s="309">
        <v>1.2929010000000001</v>
      </c>
      <c r="H31" s="309">
        <v>1.036446</v>
      </c>
      <c r="I31" s="309">
        <v>0.197299</v>
      </c>
      <c r="J31" s="309">
        <v>1.169513</v>
      </c>
      <c r="K31" s="309">
        <v>3.6961590000000006</v>
      </c>
    </row>
    <row r="32" spans="1:11" ht="15" customHeight="1" x14ac:dyDescent="0.2">
      <c r="A32" s="305" t="s">
        <v>56</v>
      </c>
      <c r="B32" s="310">
        <v>236.626361</v>
      </c>
      <c r="C32" s="310">
        <v>46.612706000000003</v>
      </c>
      <c r="D32" s="310">
        <v>172.61257400000002</v>
      </c>
      <c r="E32" s="310">
        <v>204.19363799999999</v>
      </c>
      <c r="F32" s="310">
        <v>660.04527899999994</v>
      </c>
      <c r="G32" s="310">
        <v>50.602106999999997</v>
      </c>
      <c r="H32" s="310">
        <v>48.559724000000003</v>
      </c>
      <c r="I32" s="310">
        <v>8.8742649999999994</v>
      </c>
      <c r="J32" s="310">
        <v>22.167719999999999</v>
      </c>
      <c r="K32" s="310">
        <v>130.20381599999999</v>
      </c>
    </row>
    <row r="33" spans="1:11" ht="15" customHeight="1" x14ac:dyDescent="0.2">
      <c r="A33" s="306" t="s">
        <v>57</v>
      </c>
      <c r="B33" s="311">
        <v>932.17563099999995</v>
      </c>
      <c r="C33" s="311">
        <v>186.91482400000001</v>
      </c>
      <c r="D33" s="311">
        <v>671.59110799999996</v>
      </c>
      <c r="E33" s="311">
        <v>1030.48359</v>
      </c>
      <c r="F33" s="311">
        <v>2821.1651529999999</v>
      </c>
      <c r="G33" s="311">
        <v>167.62473</v>
      </c>
      <c r="H33" s="311">
        <v>153.08645300000001</v>
      </c>
      <c r="I33" s="311">
        <v>28.033242000000001</v>
      </c>
      <c r="J33" s="311">
        <v>114.40544299999999</v>
      </c>
      <c r="K33" s="311">
        <v>463.14986799999997</v>
      </c>
    </row>
    <row r="34" spans="1:11" ht="6" customHeight="1" thickBot="1" x14ac:dyDescent="0.25">
      <c r="A34" s="493"/>
      <c r="B34" s="493"/>
      <c r="C34" s="493"/>
      <c r="D34" s="493"/>
      <c r="E34" s="493"/>
      <c r="F34" s="493"/>
      <c r="G34" s="493"/>
      <c r="H34" s="493"/>
      <c r="I34" s="493"/>
      <c r="J34" s="493"/>
      <c r="K34" s="493"/>
    </row>
    <row r="35" spans="1:11" x14ac:dyDescent="0.2">
      <c r="A35" s="448" t="s">
        <v>254</v>
      </c>
      <c r="B35" s="448"/>
      <c r="C35" s="448"/>
      <c r="D35" s="448"/>
      <c r="E35" s="448"/>
      <c r="F35" s="448"/>
      <c r="G35" s="448"/>
      <c r="H35" s="448"/>
      <c r="I35" s="448"/>
      <c r="J35" s="448"/>
      <c r="K35" s="448"/>
    </row>
  </sheetData>
  <mergeCells count="15">
    <mergeCell ref="A7:K7"/>
    <mergeCell ref="A34:K34"/>
    <mergeCell ref="A35:K35"/>
    <mergeCell ref="A1:K1"/>
    <mergeCell ref="A2:K2"/>
    <mergeCell ref="A3:K3"/>
    <mergeCell ref="A4:A6"/>
    <mergeCell ref="B4:F4"/>
    <mergeCell ref="G4:K4"/>
    <mergeCell ref="B5:D5"/>
    <mergeCell ref="E5:E6"/>
    <mergeCell ref="F5:F6"/>
    <mergeCell ref="G5:I5"/>
    <mergeCell ref="J5:J6"/>
    <mergeCell ref="K5:K6"/>
  </mergeCells>
  <pageMargins left="0.25" right="0.25"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Normal="100" workbookViewId="0">
      <selection activeCell="B17" sqref="B17:G17"/>
    </sheetView>
  </sheetViews>
  <sheetFormatPr defaultRowHeight="15" x14ac:dyDescent="0.25"/>
  <cols>
    <col min="1" max="1" width="19.85546875" customWidth="1"/>
    <col min="2" max="7" width="13" customWidth="1"/>
    <col min="8" max="9" width="1" customWidth="1"/>
  </cols>
  <sheetData>
    <row r="1" spans="1:7" ht="15.75" thickBot="1" x14ac:dyDescent="0.3">
      <c r="A1" s="503" t="s">
        <v>255</v>
      </c>
      <c r="B1" s="503"/>
      <c r="C1" s="503"/>
      <c r="D1" s="503"/>
      <c r="E1" s="503"/>
      <c r="F1" s="503"/>
      <c r="G1" s="503"/>
    </row>
    <row r="2" spans="1:7" x14ac:dyDescent="0.25">
      <c r="A2" s="504" t="s">
        <v>16</v>
      </c>
      <c r="B2" s="504"/>
      <c r="C2" s="504"/>
      <c r="D2" s="504"/>
      <c r="E2" s="504"/>
      <c r="F2" s="504"/>
      <c r="G2" s="504"/>
    </row>
    <row r="3" spans="1:7" x14ac:dyDescent="0.25">
      <c r="A3" s="433" t="s">
        <v>256</v>
      </c>
      <c r="B3" s="433"/>
      <c r="C3" s="433"/>
      <c r="D3" s="433"/>
      <c r="E3" s="433"/>
      <c r="F3" s="433"/>
      <c r="G3" s="433"/>
    </row>
    <row r="4" spans="1:7" ht="22.5" x14ac:dyDescent="0.25">
      <c r="A4" s="16" t="s">
        <v>257</v>
      </c>
      <c r="B4" s="16" t="s">
        <v>258</v>
      </c>
      <c r="C4" s="16" t="s">
        <v>259</v>
      </c>
      <c r="D4" s="16" t="s">
        <v>260</v>
      </c>
      <c r="E4" s="16" t="s">
        <v>261</v>
      </c>
      <c r="F4" s="16" t="s">
        <v>262</v>
      </c>
      <c r="G4" s="16" t="s">
        <v>263</v>
      </c>
    </row>
    <row r="5" spans="1:7" ht="3.95" customHeight="1" x14ac:dyDescent="0.25">
      <c r="A5" s="492"/>
      <c r="B5" s="492"/>
      <c r="C5" s="492"/>
      <c r="D5" s="492"/>
      <c r="E5" s="492"/>
      <c r="F5" s="492"/>
      <c r="G5" s="492"/>
    </row>
    <row r="6" spans="1:7" ht="15" customHeight="1" x14ac:dyDescent="0.25">
      <c r="A6" s="71"/>
      <c r="B6" s="505" t="s">
        <v>264</v>
      </c>
      <c r="C6" s="505"/>
      <c r="D6" s="505"/>
      <c r="E6" s="505"/>
      <c r="F6" s="505"/>
      <c r="G6" s="505"/>
    </row>
    <row r="7" spans="1:7" ht="15" customHeight="1" x14ac:dyDescent="0.25">
      <c r="A7" s="223" t="s">
        <v>57</v>
      </c>
      <c r="B7" s="399">
        <v>57</v>
      </c>
      <c r="C7" s="399">
        <v>58</v>
      </c>
      <c r="D7" s="399">
        <v>58.7</v>
      </c>
      <c r="E7" s="399">
        <v>59.3</v>
      </c>
      <c r="F7" s="399">
        <v>59.7</v>
      </c>
      <c r="G7" s="399">
        <v>60.2</v>
      </c>
    </row>
    <row r="8" spans="1:7" ht="15" customHeight="1" x14ac:dyDescent="0.25">
      <c r="A8" s="71" t="s">
        <v>185</v>
      </c>
      <c r="B8" s="248">
        <v>65.2</v>
      </c>
      <c r="C8" s="248">
        <v>66.400000000000006</v>
      </c>
      <c r="D8" s="248">
        <v>66.8</v>
      </c>
      <c r="E8" s="248">
        <v>67.3</v>
      </c>
      <c r="F8" s="248">
        <v>67.7</v>
      </c>
      <c r="G8" s="248">
        <v>68.2</v>
      </c>
    </row>
    <row r="9" spans="1:7" ht="15" customHeight="1" x14ac:dyDescent="0.25">
      <c r="A9" s="72" t="s">
        <v>46</v>
      </c>
      <c r="B9" s="247">
        <v>61</v>
      </c>
      <c r="C9" s="247">
        <v>62.2</v>
      </c>
      <c r="D9" s="247">
        <v>63.1</v>
      </c>
      <c r="E9" s="247">
        <v>63.7</v>
      </c>
      <c r="F9" s="247">
        <v>64.400000000000006</v>
      </c>
      <c r="G9" s="247">
        <v>64.400000000000006</v>
      </c>
    </row>
    <row r="10" spans="1:7" ht="15" customHeight="1" x14ac:dyDescent="0.25">
      <c r="A10" s="71" t="s">
        <v>56</v>
      </c>
      <c r="B10" s="248">
        <v>43.9</v>
      </c>
      <c r="C10" s="248">
        <v>44.6</v>
      </c>
      <c r="D10" s="248">
        <v>45.3</v>
      </c>
      <c r="E10" s="248">
        <v>45.8</v>
      </c>
      <c r="F10" s="248">
        <v>46.3</v>
      </c>
      <c r="G10" s="248">
        <v>47.1</v>
      </c>
    </row>
    <row r="11" spans="1:7" ht="15" customHeight="1" x14ac:dyDescent="0.25">
      <c r="A11" s="71"/>
      <c r="B11" s="479" t="s">
        <v>265</v>
      </c>
      <c r="C11" s="479"/>
      <c r="D11" s="479"/>
      <c r="E11" s="479"/>
      <c r="F11" s="479"/>
      <c r="G11" s="479"/>
    </row>
    <row r="12" spans="1:7" ht="15" customHeight="1" x14ac:dyDescent="0.25">
      <c r="A12" s="223" t="s">
        <v>57</v>
      </c>
      <c r="B12" s="400">
        <v>63.6</v>
      </c>
      <c r="C12" s="399">
        <v>64.5</v>
      </c>
      <c r="D12" s="399">
        <v>64.7</v>
      </c>
      <c r="E12" s="399">
        <v>65.2</v>
      </c>
      <c r="F12" s="399">
        <v>65.400000000000006</v>
      </c>
      <c r="G12" s="399">
        <v>65.599999999999994</v>
      </c>
    </row>
    <row r="13" spans="1:7" ht="15" customHeight="1" x14ac:dyDescent="0.25">
      <c r="A13" s="71" t="s">
        <v>185</v>
      </c>
      <c r="B13" s="250">
        <v>69.8</v>
      </c>
      <c r="C13" s="248">
        <v>70.8</v>
      </c>
      <c r="D13" s="248">
        <v>70.900000000000006</v>
      </c>
      <c r="E13" s="248">
        <v>71.400000000000006</v>
      </c>
      <c r="F13" s="248">
        <v>71.599999999999994</v>
      </c>
      <c r="G13" s="248">
        <v>71.900000000000006</v>
      </c>
    </row>
    <row r="14" spans="1:7" ht="15" customHeight="1" x14ac:dyDescent="0.25">
      <c r="A14" s="72" t="s">
        <v>46</v>
      </c>
      <c r="B14" s="249">
        <v>67.5</v>
      </c>
      <c r="C14" s="247">
        <v>68.3</v>
      </c>
      <c r="D14" s="247">
        <v>68.900000000000006</v>
      </c>
      <c r="E14" s="247">
        <v>69.400000000000006</v>
      </c>
      <c r="F14" s="247">
        <v>69.400000000000006</v>
      </c>
      <c r="G14" s="247">
        <v>69.5</v>
      </c>
    </row>
    <row r="15" spans="1:7" ht="15" customHeight="1" x14ac:dyDescent="0.25">
      <c r="A15" s="71" t="s">
        <v>56</v>
      </c>
      <c r="B15" s="250">
        <v>53.1</v>
      </c>
      <c r="C15" s="248">
        <v>53.9</v>
      </c>
      <c r="D15" s="248">
        <v>54</v>
      </c>
      <c r="E15" s="248">
        <v>54.4</v>
      </c>
      <c r="F15" s="248">
        <v>54.5</v>
      </c>
      <c r="G15" s="248">
        <v>54.9</v>
      </c>
    </row>
    <row r="16" spans="1:7" ht="15" customHeight="1" x14ac:dyDescent="0.25">
      <c r="A16" s="71"/>
      <c r="B16" s="479" t="s">
        <v>266</v>
      </c>
      <c r="C16" s="479"/>
      <c r="D16" s="479"/>
      <c r="E16" s="479"/>
      <c r="F16" s="479"/>
      <c r="G16" s="479"/>
    </row>
    <row r="17" spans="1:7" ht="15" customHeight="1" x14ac:dyDescent="0.25">
      <c r="A17" s="223" t="s">
        <v>57</v>
      </c>
      <c r="B17" s="400">
        <v>10.199999999999999</v>
      </c>
      <c r="C17" s="399">
        <v>9.8000000000000007</v>
      </c>
      <c r="D17" s="399">
        <v>9.1</v>
      </c>
      <c r="E17" s="399">
        <v>9</v>
      </c>
      <c r="F17" s="399">
        <v>8.5</v>
      </c>
      <c r="G17" s="399">
        <v>8.1</v>
      </c>
    </row>
    <row r="18" spans="1:7" ht="15" customHeight="1" x14ac:dyDescent="0.25">
      <c r="A18" s="71" t="s">
        <v>185</v>
      </c>
      <c r="B18" s="250">
        <v>6.5</v>
      </c>
      <c r="C18" s="248">
        <v>6.2</v>
      </c>
      <c r="D18" s="248">
        <v>5.7</v>
      </c>
      <c r="E18" s="248">
        <v>5.7</v>
      </c>
      <c r="F18" s="248">
        <v>5.5</v>
      </c>
      <c r="G18" s="248">
        <v>5.0999999999999996</v>
      </c>
    </row>
    <row r="19" spans="1:7" ht="15" customHeight="1" x14ac:dyDescent="0.25">
      <c r="A19" s="72" t="s">
        <v>46</v>
      </c>
      <c r="B19" s="249">
        <v>9.4</v>
      </c>
      <c r="C19" s="247">
        <v>8.6999999999999993</v>
      </c>
      <c r="D19" s="247">
        <v>8.3000000000000007</v>
      </c>
      <c r="E19" s="247">
        <v>8</v>
      </c>
      <c r="F19" s="247">
        <v>7.1</v>
      </c>
      <c r="G19" s="247">
        <v>7.2</v>
      </c>
    </row>
    <row r="20" spans="1:7" ht="15" customHeight="1" x14ac:dyDescent="0.25">
      <c r="A20" s="71" t="s">
        <v>56</v>
      </c>
      <c r="B20" s="250">
        <v>17.100000000000001</v>
      </c>
      <c r="C20" s="248">
        <v>16.899999999999999</v>
      </c>
      <c r="D20" s="248">
        <v>15.7</v>
      </c>
      <c r="E20" s="248">
        <v>15.7</v>
      </c>
      <c r="F20" s="248">
        <v>14.9</v>
      </c>
      <c r="G20" s="248">
        <v>14</v>
      </c>
    </row>
    <row r="21" spans="1:7" ht="6" customHeight="1" thickBot="1" x14ac:dyDescent="0.3">
      <c r="A21" s="432"/>
      <c r="B21" s="432"/>
      <c r="C21" s="432"/>
      <c r="D21" s="432"/>
      <c r="E21" s="432"/>
      <c r="F21" s="432"/>
      <c r="G21" s="432"/>
    </row>
    <row r="22" spans="1:7" ht="82.5" customHeight="1" x14ac:dyDescent="0.25">
      <c r="A22" s="480" t="s">
        <v>267</v>
      </c>
      <c r="B22" s="480"/>
      <c r="C22" s="480"/>
      <c r="D22" s="480"/>
      <c r="E22" s="480"/>
      <c r="F22" s="480"/>
      <c r="G22" s="480"/>
    </row>
  </sheetData>
  <mergeCells count="9">
    <mergeCell ref="A22:G22"/>
    <mergeCell ref="A1:G1"/>
    <mergeCell ref="A2:G2"/>
    <mergeCell ref="A3:G3"/>
    <mergeCell ref="B6:G6"/>
    <mergeCell ref="B11:G11"/>
    <mergeCell ref="B16:G16"/>
    <mergeCell ref="A5:G5"/>
    <mergeCell ref="A21:G21"/>
  </mergeCells>
  <pageMargins left="0.25" right="0.25"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Normal="100" workbookViewId="0">
      <selection activeCell="J18" sqref="J18"/>
    </sheetView>
  </sheetViews>
  <sheetFormatPr defaultColWidth="9" defaultRowHeight="12.75" x14ac:dyDescent="0.2"/>
  <cols>
    <col min="1" max="1" width="36" style="106" customWidth="1"/>
    <col min="2" max="7" width="10.28515625" style="106" customWidth="1"/>
    <col min="8" max="9" width="1" style="106" customWidth="1"/>
    <col min="10" max="16384" width="9" style="106"/>
  </cols>
  <sheetData>
    <row r="1" spans="1:7" ht="13.5" thickBot="1" x14ac:dyDescent="0.25">
      <c r="A1" s="415" t="s">
        <v>268</v>
      </c>
      <c r="B1" s="415"/>
      <c r="C1" s="415"/>
      <c r="D1" s="415"/>
      <c r="E1" s="415"/>
      <c r="F1" s="415"/>
      <c r="G1" s="415"/>
    </row>
    <row r="2" spans="1:7" x14ac:dyDescent="0.2">
      <c r="A2" s="510" t="s">
        <v>17</v>
      </c>
      <c r="B2" s="510"/>
      <c r="C2" s="510"/>
      <c r="D2" s="510"/>
      <c r="E2" s="510"/>
      <c r="F2" s="510"/>
      <c r="G2" s="510"/>
    </row>
    <row r="3" spans="1:7" x14ac:dyDescent="0.2">
      <c r="A3" s="511" t="s">
        <v>60</v>
      </c>
      <c r="B3" s="511"/>
      <c r="C3" s="511"/>
      <c r="D3" s="511"/>
      <c r="E3" s="511"/>
      <c r="F3" s="511"/>
      <c r="G3" s="511"/>
    </row>
    <row r="4" spans="1:7" x14ac:dyDescent="0.2">
      <c r="A4" s="512" t="s">
        <v>114</v>
      </c>
      <c r="B4" s="512" t="s">
        <v>605</v>
      </c>
      <c r="C4" s="512"/>
      <c r="D4" s="512" t="s">
        <v>269</v>
      </c>
      <c r="E4" s="512"/>
      <c r="F4" s="512" t="s">
        <v>270</v>
      </c>
      <c r="G4" s="512"/>
    </row>
    <row r="5" spans="1:7" x14ac:dyDescent="0.2">
      <c r="A5" s="513"/>
      <c r="B5" s="107" t="s">
        <v>271</v>
      </c>
      <c r="C5" s="107" t="s">
        <v>272</v>
      </c>
      <c r="D5" s="107" t="s">
        <v>271</v>
      </c>
      <c r="E5" s="107" t="s">
        <v>272</v>
      </c>
      <c r="F5" s="107" t="s">
        <v>271</v>
      </c>
      <c r="G5" s="107" t="s">
        <v>272</v>
      </c>
    </row>
    <row r="6" spans="1:7" ht="3.95" customHeight="1" x14ac:dyDescent="0.2">
      <c r="A6" s="507"/>
      <c r="B6" s="507"/>
      <c r="C6" s="507"/>
      <c r="D6" s="507"/>
      <c r="E6" s="507"/>
      <c r="F6" s="507"/>
      <c r="G6" s="507"/>
    </row>
    <row r="7" spans="1:7" ht="15" customHeight="1" x14ac:dyDescent="0.2">
      <c r="A7" s="150"/>
      <c r="B7" s="509" t="s">
        <v>35</v>
      </c>
      <c r="C7" s="509"/>
      <c r="D7" s="509"/>
      <c r="E7" s="509"/>
      <c r="F7" s="509"/>
      <c r="G7" s="509"/>
    </row>
    <row r="8" spans="1:7" ht="15" customHeight="1" x14ac:dyDescent="0.2">
      <c r="A8" s="149" t="s">
        <v>142</v>
      </c>
      <c r="B8" s="381">
        <v>58.9</v>
      </c>
      <c r="C8" s="381">
        <v>77.5</v>
      </c>
      <c r="D8" s="381">
        <v>61.3</v>
      </c>
      <c r="E8" s="381">
        <v>77.5</v>
      </c>
      <c r="F8" s="381">
        <v>63.9</v>
      </c>
      <c r="G8" s="381">
        <v>78.7</v>
      </c>
    </row>
    <row r="9" spans="1:7" ht="15" customHeight="1" x14ac:dyDescent="0.2">
      <c r="A9" s="109" t="s">
        <v>273</v>
      </c>
      <c r="B9" s="382">
        <v>61.8</v>
      </c>
      <c r="C9" s="382">
        <v>73.5</v>
      </c>
      <c r="D9" s="382">
        <v>56.2</v>
      </c>
      <c r="E9" s="382">
        <v>66.599999999999994</v>
      </c>
      <c r="F9" s="382">
        <v>51.6</v>
      </c>
      <c r="G9" s="382">
        <v>62</v>
      </c>
    </row>
    <row r="10" spans="1:7" ht="15" customHeight="1" x14ac:dyDescent="0.2">
      <c r="A10" s="110" t="s">
        <v>274</v>
      </c>
      <c r="B10" s="383">
        <v>72.900000000000006</v>
      </c>
      <c r="C10" s="383">
        <v>82.8</v>
      </c>
      <c r="D10" s="383">
        <v>76.400000000000006</v>
      </c>
      <c r="E10" s="383">
        <v>82.6</v>
      </c>
      <c r="F10" s="383">
        <v>78.5</v>
      </c>
      <c r="G10" s="383">
        <v>86.3</v>
      </c>
    </row>
    <row r="11" spans="1:7" ht="15" customHeight="1" x14ac:dyDescent="0.2">
      <c r="A11" s="109" t="s">
        <v>275</v>
      </c>
      <c r="B11" s="382">
        <v>21.9</v>
      </c>
      <c r="C11" s="382">
        <v>40.200000000000003</v>
      </c>
      <c r="D11" s="382">
        <v>32.9</v>
      </c>
      <c r="E11" s="382">
        <v>50.6</v>
      </c>
      <c r="F11" s="382">
        <v>48.4</v>
      </c>
      <c r="G11" s="382">
        <v>66.2</v>
      </c>
    </row>
    <row r="12" spans="1:7" ht="15" customHeight="1" x14ac:dyDescent="0.2">
      <c r="A12" s="108" t="s">
        <v>276</v>
      </c>
      <c r="B12" s="383">
        <v>42.3</v>
      </c>
      <c r="C12" s="383">
        <v>69.2</v>
      </c>
      <c r="D12" s="383">
        <v>43.3</v>
      </c>
      <c r="E12" s="383">
        <v>68.400000000000006</v>
      </c>
      <c r="F12" s="383">
        <v>45.4</v>
      </c>
      <c r="G12" s="383">
        <v>68.5</v>
      </c>
    </row>
    <row r="13" spans="1:7" ht="15" customHeight="1" x14ac:dyDescent="0.2">
      <c r="A13" s="109" t="s">
        <v>277</v>
      </c>
      <c r="B13" s="382">
        <v>70.599999999999994</v>
      </c>
      <c r="C13" s="382">
        <v>84.1</v>
      </c>
      <c r="D13" s="382">
        <v>70.5</v>
      </c>
      <c r="E13" s="382">
        <v>83.5</v>
      </c>
      <c r="F13" s="382">
        <v>69.7</v>
      </c>
      <c r="G13" s="382">
        <v>84.2</v>
      </c>
    </row>
    <row r="14" spans="1:7" ht="15" customHeight="1" x14ac:dyDescent="0.2">
      <c r="A14" s="108" t="s">
        <v>278</v>
      </c>
      <c r="B14" s="383">
        <v>81.400000000000006</v>
      </c>
      <c r="C14" s="383">
        <v>89.8</v>
      </c>
      <c r="D14" s="383">
        <v>81.900000000000006</v>
      </c>
      <c r="E14" s="383">
        <v>89.5</v>
      </c>
      <c r="F14" s="383">
        <v>84.1</v>
      </c>
      <c r="G14" s="383">
        <v>90.4</v>
      </c>
    </row>
    <row r="15" spans="1:7" ht="15" customHeight="1" x14ac:dyDescent="0.2">
      <c r="A15" s="150"/>
      <c r="B15" s="509" t="s">
        <v>41</v>
      </c>
      <c r="C15" s="509"/>
      <c r="D15" s="509"/>
      <c r="E15" s="509"/>
      <c r="F15" s="509"/>
      <c r="G15" s="509"/>
    </row>
    <row r="16" spans="1:7" ht="15" customHeight="1" x14ac:dyDescent="0.2">
      <c r="A16" s="149" t="s">
        <v>142</v>
      </c>
      <c r="B16" s="381">
        <v>60.1</v>
      </c>
      <c r="C16" s="381">
        <v>78.5</v>
      </c>
      <c r="D16" s="381">
        <v>61.9</v>
      </c>
      <c r="E16" s="381">
        <v>78.2</v>
      </c>
      <c r="F16" s="381">
        <v>64.5</v>
      </c>
      <c r="G16" s="381">
        <v>79.2</v>
      </c>
    </row>
    <row r="17" spans="1:8" ht="15" customHeight="1" x14ac:dyDescent="0.2">
      <c r="A17" s="109" t="s">
        <v>273</v>
      </c>
      <c r="B17" s="382">
        <v>62.3</v>
      </c>
      <c r="C17" s="382">
        <v>74.099999999999994</v>
      </c>
      <c r="D17" s="382">
        <v>55.4</v>
      </c>
      <c r="E17" s="382">
        <v>66.5</v>
      </c>
      <c r="F17" s="382">
        <v>51.5</v>
      </c>
      <c r="G17" s="382">
        <v>62.2</v>
      </c>
    </row>
    <row r="18" spans="1:8" ht="15" customHeight="1" x14ac:dyDescent="0.2">
      <c r="A18" s="110" t="s">
        <v>274</v>
      </c>
      <c r="B18" s="383">
        <v>74.099999999999994</v>
      </c>
      <c r="C18" s="383">
        <v>84</v>
      </c>
      <c r="D18" s="383">
        <v>77.5</v>
      </c>
      <c r="E18" s="383">
        <v>83.7</v>
      </c>
      <c r="F18" s="383">
        <v>79.2</v>
      </c>
      <c r="G18" s="383">
        <v>87</v>
      </c>
    </row>
    <row r="19" spans="1:8" ht="15" customHeight="1" x14ac:dyDescent="0.2">
      <c r="A19" s="109" t="s">
        <v>275</v>
      </c>
      <c r="B19" s="382">
        <v>23.2</v>
      </c>
      <c r="C19" s="382">
        <v>42.8</v>
      </c>
      <c r="D19" s="382">
        <v>33.9</v>
      </c>
      <c r="E19" s="382">
        <v>53.1</v>
      </c>
      <c r="F19" s="382">
        <v>49.7</v>
      </c>
      <c r="G19" s="382">
        <v>67.8</v>
      </c>
    </row>
    <row r="20" spans="1:8" ht="15" customHeight="1" x14ac:dyDescent="0.2">
      <c r="A20" s="108" t="s">
        <v>276</v>
      </c>
      <c r="B20" s="383">
        <v>43.3</v>
      </c>
      <c r="C20" s="383">
        <v>70.3</v>
      </c>
      <c r="D20" s="383">
        <v>43.3</v>
      </c>
      <c r="E20" s="383">
        <v>68.400000000000006</v>
      </c>
      <c r="F20" s="383">
        <v>44.4</v>
      </c>
      <c r="G20" s="383">
        <v>68</v>
      </c>
    </row>
    <row r="21" spans="1:8" ht="15" customHeight="1" x14ac:dyDescent="0.2">
      <c r="A21" s="109" t="s">
        <v>277</v>
      </c>
      <c r="B21" s="382">
        <v>73.599999999999994</v>
      </c>
      <c r="C21" s="382">
        <v>85.4</v>
      </c>
      <c r="D21" s="382">
        <v>72.099999999999994</v>
      </c>
      <c r="E21" s="382">
        <v>84.9</v>
      </c>
      <c r="F21" s="382">
        <v>71.2</v>
      </c>
      <c r="G21" s="382">
        <v>85.2</v>
      </c>
    </row>
    <row r="22" spans="1:8" ht="15" customHeight="1" x14ac:dyDescent="0.2">
      <c r="A22" s="108" t="s">
        <v>279</v>
      </c>
      <c r="B22" s="383">
        <v>80.5</v>
      </c>
      <c r="C22" s="383">
        <v>89.8</v>
      </c>
      <c r="D22" s="383">
        <v>81.599999999999994</v>
      </c>
      <c r="E22" s="383">
        <v>88.2</v>
      </c>
      <c r="F22" s="383">
        <v>83.2</v>
      </c>
      <c r="G22" s="383">
        <v>89.7</v>
      </c>
    </row>
    <row r="23" spans="1:8" ht="15" customHeight="1" x14ac:dyDescent="0.2">
      <c r="A23" s="150"/>
      <c r="B23" s="509" t="s">
        <v>46</v>
      </c>
      <c r="C23" s="509"/>
      <c r="D23" s="509"/>
      <c r="E23" s="509"/>
      <c r="F23" s="509"/>
      <c r="G23" s="509"/>
    </row>
    <row r="24" spans="1:8" ht="15" customHeight="1" x14ac:dyDescent="0.2">
      <c r="A24" s="149" t="s">
        <v>142</v>
      </c>
      <c r="B24" s="381">
        <v>56.1</v>
      </c>
      <c r="C24" s="381">
        <v>75.900000000000006</v>
      </c>
      <c r="D24" s="381">
        <v>58.5</v>
      </c>
      <c r="E24" s="381">
        <v>76.2</v>
      </c>
      <c r="F24" s="381">
        <v>61.7</v>
      </c>
      <c r="G24" s="381">
        <v>77.2</v>
      </c>
    </row>
    <row r="25" spans="1:8" ht="15" customHeight="1" x14ac:dyDescent="0.2">
      <c r="A25" s="109" t="s">
        <v>273</v>
      </c>
      <c r="B25" s="382">
        <v>55.2</v>
      </c>
      <c r="C25" s="382">
        <v>66.7</v>
      </c>
      <c r="D25" s="382">
        <v>51.2</v>
      </c>
      <c r="E25" s="382">
        <v>62</v>
      </c>
      <c r="F25" s="382">
        <v>48</v>
      </c>
      <c r="G25" s="382">
        <v>57.9</v>
      </c>
    </row>
    <row r="26" spans="1:8" ht="15" customHeight="1" x14ac:dyDescent="0.2">
      <c r="A26" s="110" t="s">
        <v>274</v>
      </c>
      <c r="B26" s="383">
        <v>69.3</v>
      </c>
      <c r="C26" s="383">
        <v>83.9</v>
      </c>
      <c r="D26" s="383">
        <v>72.400000000000006</v>
      </c>
      <c r="E26" s="383">
        <v>83.2</v>
      </c>
      <c r="F26" s="383">
        <v>74.5</v>
      </c>
      <c r="G26" s="383">
        <v>86.4</v>
      </c>
    </row>
    <row r="27" spans="1:8" ht="15" customHeight="1" x14ac:dyDescent="0.2">
      <c r="A27" s="109" t="s">
        <v>275</v>
      </c>
      <c r="B27" s="382">
        <v>26.8</v>
      </c>
      <c r="C27" s="382">
        <v>47.6</v>
      </c>
      <c r="D27" s="382">
        <v>36.5</v>
      </c>
      <c r="E27" s="382">
        <v>55.9</v>
      </c>
      <c r="F27" s="382">
        <v>52.1</v>
      </c>
      <c r="G27" s="382">
        <v>70.599999999999994</v>
      </c>
    </row>
    <row r="28" spans="1:8" ht="15" customHeight="1" x14ac:dyDescent="0.2">
      <c r="A28" s="108" t="s">
        <v>276</v>
      </c>
      <c r="B28" s="383">
        <v>38.700000000000003</v>
      </c>
      <c r="C28" s="383">
        <v>67.5</v>
      </c>
      <c r="D28" s="383">
        <v>39.700000000000003</v>
      </c>
      <c r="E28" s="383">
        <v>66.7</v>
      </c>
      <c r="F28" s="383">
        <v>42</v>
      </c>
      <c r="G28" s="383">
        <v>67.099999999999994</v>
      </c>
    </row>
    <row r="29" spans="1:8" ht="15" customHeight="1" x14ac:dyDescent="0.2">
      <c r="A29" s="109" t="s">
        <v>277</v>
      </c>
      <c r="B29" s="382">
        <v>65.5</v>
      </c>
      <c r="C29" s="382">
        <v>81.599999999999994</v>
      </c>
      <c r="D29" s="382">
        <v>66.099999999999994</v>
      </c>
      <c r="E29" s="382">
        <v>81.3</v>
      </c>
      <c r="F29" s="382">
        <v>65.5</v>
      </c>
      <c r="G29" s="382">
        <v>81.5</v>
      </c>
    </row>
    <row r="30" spans="1:8" ht="15" customHeight="1" x14ac:dyDescent="0.2">
      <c r="A30" s="108" t="s">
        <v>279</v>
      </c>
      <c r="B30" s="383">
        <v>79.900000000000006</v>
      </c>
      <c r="C30" s="383">
        <v>87.7</v>
      </c>
      <c r="D30" s="383">
        <v>79.5</v>
      </c>
      <c r="E30" s="383">
        <v>87.6</v>
      </c>
      <c r="F30" s="383">
        <v>82.5</v>
      </c>
      <c r="G30" s="383">
        <v>88.2</v>
      </c>
    </row>
    <row r="31" spans="1:8" ht="15" customHeight="1" x14ac:dyDescent="0.2">
      <c r="A31" s="150"/>
      <c r="B31" s="509" t="s">
        <v>56</v>
      </c>
      <c r="C31" s="509"/>
      <c r="D31" s="509"/>
      <c r="E31" s="509"/>
      <c r="F31" s="509"/>
      <c r="G31" s="509"/>
      <c r="H31" s="150"/>
    </row>
    <row r="32" spans="1:8" ht="15" customHeight="1" x14ac:dyDescent="0.2">
      <c r="A32" s="149" t="s">
        <v>142</v>
      </c>
      <c r="B32" s="381">
        <v>37.5</v>
      </c>
      <c r="C32" s="381">
        <v>69.099999999999994</v>
      </c>
      <c r="D32" s="381">
        <v>37.799999999999997</v>
      </c>
      <c r="E32" s="381">
        <v>66.099999999999994</v>
      </c>
      <c r="F32" s="381">
        <v>40.700000000000003</v>
      </c>
      <c r="G32" s="381">
        <v>67.5</v>
      </c>
    </row>
    <row r="33" spans="1:7" ht="15" customHeight="1" x14ac:dyDescent="0.2">
      <c r="A33" s="109" t="s">
        <v>273</v>
      </c>
      <c r="B33" s="382">
        <v>36.1</v>
      </c>
      <c r="C33" s="382">
        <v>57.5</v>
      </c>
      <c r="D33" s="382">
        <v>34</v>
      </c>
      <c r="E33" s="382">
        <v>51.3</v>
      </c>
      <c r="F33" s="382">
        <v>34.299999999999997</v>
      </c>
      <c r="G33" s="382">
        <v>50.5</v>
      </c>
    </row>
    <row r="34" spans="1:7" ht="15" customHeight="1" x14ac:dyDescent="0.2">
      <c r="A34" s="110" t="s">
        <v>274</v>
      </c>
      <c r="B34" s="383">
        <v>45.6</v>
      </c>
      <c r="C34" s="383">
        <v>79.599999999999994</v>
      </c>
      <c r="D34" s="383">
        <v>46.2</v>
      </c>
      <c r="E34" s="383">
        <v>75.2</v>
      </c>
      <c r="F34" s="383">
        <v>48.9</v>
      </c>
      <c r="G34" s="383">
        <v>77.2</v>
      </c>
    </row>
    <row r="35" spans="1:7" ht="15" customHeight="1" x14ac:dyDescent="0.2">
      <c r="A35" s="109" t="s">
        <v>275</v>
      </c>
      <c r="B35" s="382">
        <v>20</v>
      </c>
      <c r="C35" s="382">
        <v>49.7</v>
      </c>
      <c r="D35" s="382">
        <v>25</v>
      </c>
      <c r="E35" s="382">
        <v>53.6</v>
      </c>
      <c r="F35" s="382">
        <v>33.5</v>
      </c>
      <c r="G35" s="382">
        <v>64.8</v>
      </c>
    </row>
    <row r="36" spans="1:7" ht="15" customHeight="1" x14ac:dyDescent="0.2">
      <c r="A36" s="108" t="s">
        <v>276</v>
      </c>
      <c r="B36" s="383">
        <v>23.4</v>
      </c>
      <c r="C36" s="383">
        <v>64</v>
      </c>
      <c r="D36" s="383">
        <v>22.8</v>
      </c>
      <c r="E36" s="383">
        <v>59</v>
      </c>
      <c r="F36" s="383">
        <v>25.1</v>
      </c>
      <c r="G36" s="383">
        <v>59.6</v>
      </c>
    </row>
    <row r="37" spans="1:7" ht="15" customHeight="1" x14ac:dyDescent="0.2">
      <c r="A37" s="109" t="s">
        <v>277</v>
      </c>
      <c r="B37" s="382">
        <v>49.6</v>
      </c>
      <c r="C37" s="382">
        <v>73.5</v>
      </c>
      <c r="D37" s="382">
        <v>47.3</v>
      </c>
      <c r="E37" s="382">
        <v>71.8</v>
      </c>
      <c r="F37" s="382">
        <v>47.4</v>
      </c>
      <c r="G37" s="382">
        <v>73.2</v>
      </c>
    </row>
    <row r="38" spans="1:7" ht="15" customHeight="1" x14ac:dyDescent="0.2">
      <c r="A38" s="108" t="s">
        <v>279</v>
      </c>
      <c r="B38" s="383">
        <v>74.7</v>
      </c>
      <c r="C38" s="383">
        <v>84.9</v>
      </c>
      <c r="D38" s="383">
        <v>70.900000000000006</v>
      </c>
      <c r="E38" s="383">
        <v>81.8</v>
      </c>
      <c r="F38" s="383">
        <v>71.900000000000006</v>
      </c>
      <c r="G38" s="383">
        <v>82.6</v>
      </c>
    </row>
    <row r="39" spans="1:7" ht="6" customHeight="1" thickBot="1" x14ac:dyDescent="0.25">
      <c r="A39" s="508"/>
      <c r="B39" s="508"/>
      <c r="C39" s="508"/>
      <c r="D39" s="508"/>
      <c r="E39" s="508"/>
      <c r="F39" s="508"/>
      <c r="G39" s="508"/>
    </row>
    <row r="40" spans="1:7" ht="54" customHeight="1" x14ac:dyDescent="0.2">
      <c r="A40" s="506" t="s">
        <v>280</v>
      </c>
      <c r="B40" s="506"/>
      <c r="C40" s="506"/>
      <c r="D40" s="506"/>
      <c r="E40" s="506"/>
      <c r="F40" s="506"/>
      <c r="G40" s="506"/>
    </row>
    <row r="41" spans="1:7" x14ac:dyDescent="0.2">
      <c r="A41" s="111"/>
    </row>
    <row r="42" spans="1:7" x14ac:dyDescent="0.2">
      <c r="A42" s="111"/>
    </row>
  </sheetData>
  <mergeCells count="14">
    <mergeCell ref="A1:G1"/>
    <mergeCell ref="A2:G2"/>
    <mergeCell ref="A3:G3"/>
    <mergeCell ref="B4:C4"/>
    <mergeCell ref="D4:E4"/>
    <mergeCell ref="F4:G4"/>
    <mergeCell ref="A4:A5"/>
    <mergeCell ref="A40:G40"/>
    <mergeCell ref="A6:G6"/>
    <mergeCell ref="A39:G39"/>
    <mergeCell ref="B7:G7"/>
    <mergeCell ref="B15:G15"/>
    <mergeCell ref="B23:G23"/>
    <mergeCell ref="B31:G31"/>
  </mergeCells>
  <pageMargins left="0.25" right="0.25"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activeCell="A28" sqref="A28:I28"/>
    </sheetView>
  </sheetViews>
  <sheetFormatPr defaultColWidth="9.140625" defaultRowHeight="12.75" x14ac:dyDescent="0.2"/>
  <cols>
    <col min="1" max="1" width="24.28515625" style="106" customWidth="1"/>
    <col min="2" max="2" width="10.28515625" style="106" customWidth="1"/>
    <col min="3" max="5" width="9" style="106" customWidth="1"/>
    <col min="6" max="6" width="10.140625" style="106" customWidth="1"/>
    <col min="7" max="9" width="9" style="106" customWidth="1"/>
    <col min="10" max="11" width="1" style="106" customWidth="1"/>
    <col min="12" max="16384" width="9.140625" style="106"/>
  </cols>
  <sheetData>
    <row r="1" spans="1:9" ht="13.5" thickBot="1" x14ac:dyDescent="0.25">
      <c r="A1" s="415" t="s">
        <v>281</v>
      </c>
      <c r="B1" s="415"/>
      <c r="C1" s="415"/>
      <c r="D1" s="415"/>
      <c r="E1" s="415"/>
      <c r="F1" s="415"/>
      <c r="G1" s="415"/>
      <c r="H1" s="415"/>
      <c r="I1" s="415"/>
    </row>
    <row r="2" spans="1:9" x14ac:dyDescent="0.2">
      <c r="A2" s="518" t="s">
        <v>282</v>
      </c>
      <c r="B2" s="518"/>
      <c r="C2" s="518"/>
      <c r="D2" s="518"/>
      <c r="E2" s="518"/>
      <c r="F2" s="518"/>
      <c r="G2" s="518"/>
      <c r="H2" s="518"/>
      <c r="I2" s="518"/>
    </row>
    <row r="3" spans="1:9" x14ac:dyDescent="0.2">
      <c r="A3" s="519" t="s">
        <v>60</v>
      </c>
      <c r="B3" s="519"/>
      <c r="C3" s="519"/>
      <c r="D3" s="519"/>
      <c r="E3" s="519"/>
      <c r="F3" s="519"/>
      <c r="G3" s="519"/>
      <c r="H3" s="519"/>
      <c r="I3" s="519"/>
    </row>
    <row r="4" spans="1:9" x14ac:dyDescent="0.2">
      <c r="A4" s="520" t="s">
        <v>114</v>
      </c>
      <c r="B4" s="520" t="s">
        <v>272</v>
      </c>
      <c r="C4" s="520"/>
      <c r="D4" s="520"/>
      <c r="E4" s="520"/>
      <c r="F4" s="520" t="s">
        <v>283</v>
      </c>
      <c r="G4" s="520"/>
      <c r="H4" s="520"/>
      <c r="I4" s="520"/>
    </row>
    <row r="5" spans="1:9" ht="36.75" customHeight="1" x14ac:dyDescent="0.2">
      <c r="A5" s="521"/>
      <c r="B5" s="112" t="s">
        <v>284</v>
      </c>
      <c r="C5" s="112" t="s">
        <v>285</v>
      </c>
      <c r="D5" s="112" t="s">
        <v>286</v>
      </c>
      <c r="E5" s="112" t="s">
        <v>287</v>
      </c>
      <c r="F5" s="112" t="s">
        <v>284</v>
      </c>
      <c r="G5" s="112" t="s">
        <v>285</v>
      </c>
      <c r="H5" s="112" t="s">
        <v>286</v>
      </c>
      <c r="I5" s="112" t="s">
        <v>287</v>
      </c>
    </row>
    <row r="6" spans="1:9" ht="3.95" customHeight="1" x14ac:dyDescent="0.2">
      <c r="A6" s="515"/>
      <c r="B6" s="515"/>
      <c r="C6" s="515"/>
      <c r="D6" s="515"/>
      <c r="E6" s="515"/>
      <c r="F6" s="515"/>
      <c r="G6" s="515"/>
      <c r="H6" s="515"/>
      <c r="I6" s="515"/>
    </row>
    <row r="7" spans="1:9" ht="15" customHeight="1" x14ac:dyDescent="0.2">
      <c r="A7" s="113"/>
      <c r="B7" s="516" t="s">
        <v>35</v>
      </c>
      <c r="C7" s="516"/>
      <c r="D7" s="516"/>
      <c r="E7" s="516"/>
      <c r="F7" s="516"/>
      <c r="G7" s="516"/>
      <c r="H7" s="516"/>
      <c r="I7" s="516"/>
    </row>
    <row r="8" spans="1:9" ht="15" customHeight="1" x14ac:dyDescent="0.2">
      <c r="A8" s="110" t="s">
        <v>288</v>
      </c>
      <c r="B8" s="384">
        <v>97.2</v>
      </c>
      <c r="C8" s="384">
        <v>1.5</v>
      </c>
      <c r="D8" s="384">
        <v>0.2</v>
      </c>
      <c r="E8" s="384">
        <v>1.1000000000000001</v>
      </c>
      <c r="F8" s="384">
        <v>94.5</v>
      </c>
      <c r="G8" s="384">
        <v>2</v>
      </c>
      <c r="H8" s="384">
        <v>1.5</v>
      </c>
      <c r="I8" s="384">
        <v>2</v>
      </c>
    </row>
    <row r="9" spans="1:9" ht="15" customHeight="1" x14ac:dyDescent="0.2">
      <c r="A9" s="113" t="s">
        <v>289</v>
      </c>
      <c r="B9" s="385">
        <v>35.6</v>
      </c>
      <c r="C9" s="385">
        <v>40.1</v>
      </c>
      <c r="D9" s="385">
        <v>1.7</v>
      </c>
      <c r="E9" s="385">
        <v>22.7</v>
      </c>
      <c r="F9" s="385">
        <v>27.9</v>
      </c>
      <c r="G9" s="385">
        <v>33.9</v>
      </c>
      <c r="H9" s="385">
        <v>14.7</v>
      </c>
      <c r="I9" s="385">
        <v>23.5</v>
      </c>
    </row>
    <row r="10" spans="1:9" ht="15" customHeight="1" x14ac:dyDescent="0.2">
      <c r="A10" s="110" t="s">
        <v>290</v>
      </c>
      <c r="B10" s="384">
        <v>32.200000000000003</v>
      </c>
      <c r="C10" s="384">
        <v>14.5</v>
      </c>
      <c r="D10" s="384">
        <v>22.2</v>
      </c>
      <c r="E10" s="384">
        <v>31.1</v>
      </c>
      <c r="F10" s="384">
        <v>8.8000000000000007</v>
      </c>
      <c r="G10" s="384">
        <v>6.8</v>
      </c>
      <c r="H10" s="384">
        <v>65.599999999999994</v>
      </c>
      <c r="I10" s="384">
        <v>18.8</v>
      </c>
    </row>
    <row r="11" spans="1:9" ht="15" customHeight="1" x14ac:dyDescent="0.2">
      <c r="A11" s="113" t="s">
        <v>291</v>
      </c>
      <c r="B11" s="385">
        <v>21.6</v>
      </c>
      <c r="C11" s="385">
        <v>17</v>
      </c>
      <c r="D11" s="385">
        <v>3.2</v>
      </c>
      <c r="E11" s="385">
        <v>58.2</v>
      </c>
      <c r="F11" s="385">
        <v>15</v>
      </c>
      <c r="G11" s="385">
        <v>13.2</v>
      </c>
      <c r="H11" s="385">
        <v>23.4</v>
      </c>
      <c r="I11" s="385">
        <v>48.4</v>
      </c>
    </row>
    <row r="12" spans="1:9" ht="15" customHeight="1" x14ac:dyDescent="0.2">
      <c r="A12" s="113"/>
      <c r="B12" s="516" t="s">
        <v>41</v>
      </c>
      <c r="C12" s="516"/>
      <c r="D12" s="516"/>
      <c r="E12" s="516"/>
      <c r="F12" s="516"/>
      <c r="G12" s="516"/>
      <c r="H12" s="516"/>
      <c r="I12" s="516"/>
    </row>
    <row r="13" spans="1:9" ht="15" customHeight="1" x14ac:dyDescent="0.2">
      <c r="A13" s="110" t="s">
        <v>288</v>
      </c>
      <c r="B13" s="384">
        <v>97.4</v>
      </c>
      <c r="C13" s="384">
        <v>1.3</v>
      </c>
      <c r="D13" s="384">
        <v>0.1</v>
      </c>
      <c r="E13" s="384">
        <v>1.2</v>
      </c>
      <c r="F13" s="384">
        <v>94</v>
      </c>
      <c r="G13" s="384">
        <v>2</v>
      </c>
      <c r="H13" s="384">
        <v>1.8</v>
      </c>
      <c r="I13" s="384">
        <v>2.2999999999999998</v>
      </c>
    </row>
    <row r="14" spans="1:9" ht="15" customHeight="1" x14ac:dyDescent="0.2">
      <c r="A14" s="113" t="s">
        <v>289</v>
      </c>
      <c r="B14" s="385">
        <v>39.799999999999997</v>
      </c>
      <c r="C14" s="385">
        <v>36.9</v>
      </c>
      <c r="D14" s="385">
        <v>2.4</v>
      </c>
      <c r="E14" s="385">
        <v>20.9</v>
      </c>
      <c r="F14" s="385">
        <v>30.1</v>
      </c>
      <c r="G14" s="385">
        <v>29</v>
      </c>
      <c r="H14" s="385">
        <v>16.8</v>
      </c>
      <c r="I14" s="385">
        <v>24.2</v>
      </c>
    </row>
    <row r="15" spans="1:9" ht="15" customHeight="1" x14ac:dyDescent="0.2">
      <c r="A15" s="110" t="s">
        <v>290</v>
      </c>
      <c r="B15" s="384">
        <v>36.6</v>
      </c>
      <c r="C15" s="384">
        <v>12.4</v>
      </c>
      <c r="D15" s="384">
        <v>26.9</v>
      </c>
      <c r="E15" s="384">
        <v>24.1</v>
      </c>
      <c r="F15" s="384">
        <v>9.1</v>
      </c>
      <c r="G15" s="384">
        <v>7.4</v>
      </c>
      <c r="H15" s="384">
        <v>66</v>
      </c>
      <c r="I15" s="384">
        <v>17.5</v>
      </c>
    </row>
    <row r="16" spans="1:9" ht="15" customHeight="1" x14ac:dyDescent="0.2">
      <c r="A16" s="113" t="s">
        <v>291</v>
      </c>
      <c r="B16" s="385">
        <v>23.2</v>
      </c>
      <c r="C16" s="385">
        <v>15</v>
      </c>
      <c r="D16" s="385">
        <v>2.1</v>
      </c>
      <c r="E16" s="385">
        <v>59.7</v>
      </c>
      <c r="F16" s="385">
        <v>18</v>
      </c>
      <c r="G16" s="385">
        <v>11.7</v>
      </c>
      <c r="H16" s="385">
        <v>22.9</v>
      </c>
      <c r="I16" s="385">
        <v>47.4</v>
      </c>
    </row>
    <row r="17" spans="1:9" ht="15" customHeight="1" x14ac:dyDescent="0.2">
      <c r="A17" s="113"/>
      <c r="B17" s="516" t="s">
        <v>46</v>
      </c>
      <c r="C17" s="516"/>
      <c r="D17" s="516"/>
      <c r="E17" s="516"/>
      <c r="F17" s="516"/>
      <c r="G17" s="516"/>
      <c r="H17" s="516"/>
      <c r="I17" s="516"/>
    </row>
    <row r="18" spans="1:9" ht="15" customHeight="1" x14ac:dyDescent="0.2">
      <c r="A18" s="110" t="s">
        <v>288</v>
      </c>
      <c r="B18" s="384">
        <v>95.5</v>
      </c>
      <c r="C18" s="384">
        <v>2.5</v>
      </c>
      <c r="D18" s="384">
        <v>0.2</v>
      </c>
      <c r="E18" s="384">
        <v>1.7</v>
      </c>
      <c r="F18" s="384">
        <v>93.1</v>
      </c>
      <c r="G18" s="384">
        <v>2.6</v>
      </c>
      <c r="H18" s="384">
        <v>1.7</v>
      </c>
      <c r="I18" s="384">
        <v>2.6</v>
      </c>
    </row>
    <row r="19" spans="1:9" ht="15" customHeight="1" x14ac:dyDescent="0.2">
      <c r="A19" s="113" t="s">
        <v>289</v>
      </c>
      <c r="B19" s="385">
        <v>30.4</v>
      </c>
      <c r="C19" s="385">
        <v>41</v>
      </c>
      <c r="D19" s="385">
        <v>2.8</v>
      </c>
      <c r="E19" s="385">
        <v>25.8</v>
      </c>
      <c r="F19" s="385">
        <v>25.2</v>
      </c>
      <c r="G19" s="385">
        <v>32</v>
      </c>
      <c r="H19" s="385">
        <v>15.9</v>
      </c>
      <c r="I19" s="385">
        <v>26.9</v>
      </c>
    </row>
    <row r="20" spans="1:9" ht="15" customHeight="1" x14ac:dyDescent="0.2">
      <c r="A20" s="110" t="s">
        <v>290</v>
      </c>
      <c r="B20" s="384">
        <v>28.1</v>
      </c>
      <c r="C20" s="384">
        <v>24.8</v>
      </c>
      <c r="D20" s="384">
        <v>16.2</v>
      </c>
      <c r="E20" s="384">
        <v>30.9</v>
      </c>
      <c r="F20" s="384">
        <v>8.3000000000000007</v>
      </c>
      <c r="G20" s="384">
        <v>9.1999999999999993</v>
      </c>
      <c r="H20" s="384">
        <v>60.6</v>
      </c>
      <c r="I20" s="384">
        <v>21.9</v>
      </c>
    </row>
    <row r="21" spans="1:9" ht="15" customHeight="1" x14ac:dyDescent="0.2">
      <c r="A21" s="113" t="s">
        <v>291</v>
      </c>
      <c r="B21" s="385">
        <v>21</v>
      </c>
      <c r="C21" s="385">
        <v>20.5</v>
      </c>
      <c r="D21" s="385">
        <v>2</v>
      </c>
      <c r="E21" s="385">
        <v>56.5</v>
      </c>
      <c r="F21" s="385">
        <v>13.9</v>
      </c>
      <c r="G21" s="385">
        <v>12.9</v>
      </c>
      <c r="H21" s="385">
        <v>22.6</v>
      </c>
      <c r="I21" s="385">
        <v>50.6</v>
      </c>
    </row>
    <row r="22" spans="1:9" ht="15" customHeight="1" x14ac:dyDescent="0.2">
      <c r="A22" s="113"/>
      <c r="B22" s="516" t="s">
        <v>56</v>
      </c>
      <c r="C22" s="516"/>
      <c r="D22" s="516"/>
      <c r="E22" s="516"/>
      <c r="F22" s="516"/>
      <c r="G22" s="516"/>
      <c r="H22" s="516"/>
      <c r="I22" s="516"/>
    </row>
    <row r="23" spans="1:9" ht="15" customHeight="1" x14ac:dyDescent="0.2">
      <c r="A23" s="110" t="s">
        <v>288</v>
      </c>
      <c r="B23" s="384">
        <v>92.6</v>
      </c>
      <c r="C23" s="384">
        <v>3.5</v>
      </c>
      <c r="D23" s="384">
        <v>0.2</v>
      </c>
      <c r="E23" s="384">
        <v>3.7</v>
      </c>
      <c r="F23" s="384">
        <v>87.8</v>
      </c>
      <c r="G23" s="384">
        <v>3.6</v>
      </c>
      <c r="H23" s="384">
        <v>3.1</v>
      </c>
      <c r="I23" s="384">
        <v>5.4</v>
      </c>
    </row>
    <row r="24" spans="1:9" ht="15" customHeight="1" x14ac:dyDescent="0.2">
      <c r="A24" s="113" t="s">
        <v>289</v>
      </c>
      <c r="B24" s="385">
        <v>20.9</v>
      </c>
      <c r="C24" s="385">
        <v>44.4</v>
      </c>
      <c r="D24" s="385">
        <v>2.2000000000000002</v>
      </c>
      <c r="E24" s="385">
        <v>32.5</v>
      </c>
      <c r="F24" s="385">
        <v>15.4</v>
      </c>
      <c r="G24" s="385">
        <v>34.5</v>
      </c>
      <c r="H24" s="385">
        <v>17.5</v>
      </c>
      <c r="I24" s="385">
        <v>32.700000000000003</v>
      </c>
    </row>
    <row r="25" spans="1:9" ht="15" customHeight="1" x14ac:dyDescent="0.2">
      <c r="A25" s="110" t="s">
        <v>290</v>
      </c>
      <c r="B25" s="384">
        <v>16.8</v>
      </c>
      <c r="C25" s="384">
        <v>27.9</v>
      </c>
      <c r="D25" s="384">
        <v>13.7</v>
      </c>
      <c r="E25" s="384">
        <v>41.5</v>
      </c>
      <c r="F25" s="384">
        <v>5</v>
      </c>
      <c r="G25" s="384">
        <v>7.6</v>
      </c>
      <c r="H25" s="384">
        <v>60.8</v>
      </c>
      <c r="I25" s="384">
        <v>26.6</v>
      </c>
    </row>
    <row r="26" spans="1:9" ht="15" customHeight="1" x14ac:dyDescent="0.2">
      <c r="A26" s="113" t="s">
        <v>291</v>
      </c>
      <c r="B26" s="385">
        <v>15.1</v>
      </c>
      <c r="C26" s="385">
        <v>21.8</v>
      </c>
      <c r="D26" s="385">
        <v>2.2999999999999998</v>
      </c>
      <c r="E26" s="385">
        <v>60.8</v>
      </c>
      <c r="F26" s="385">
        <v>8.3000000000000007</v>
      </c>
      <c r="G26" s="385">
        <v>12.3</v>
      </c>
      <c r="H26" s="385">
        <v>24.2</v>
      </c>
      <c r="I26" s="385">
        <v>55.3</v>
      </c>
    </row>
    <row r="27" spans="1:9" ht="6" customHeight="1" thickBot="1" x14ac:dyDescent="0.25">
      <c r="A27" s="517"/>
      <c r="B27" s="517"/>
      <c r="C27" s="517"/>
      <c r="D27" s="517"/>
      <c r="E27" s="517"/>
      <c r="F27" s="517"/>
      <c r="G27" s="517"/>
      <c r="H27" s="517"/>
      <c r="I27" s="517"/>
    </row>
    <row r="28" spans="1:9" ht="81" customHeight="1" x14ac:dyDescent="0.2">
      <c r="A28" s="514" t="s">
        <v>591</v>
      </c>
      <c r="B28" s="514"/>
      <c r="C28" s="514"/>
      <c r="D28" s="514"/>
      <c r="E28" s="514"/>
      <c r="F28" s="514"/>
      <c r="G28" s="514"/>
      <c r="H28" s="514"/>
      <c r="I28" s="514"/>
    </row>
  </sheetData>
  <mergeCells count="13">
    <mergeCell ref="A1:I1"/>
    <mergeCell ref="A2:I2"/>
    <mergeCell ref="A3:I3"/>
    <mergeCell ref="A4:A5"/>
    <mergeCell ref="B4:E4"/>
    <mergeCell ref="F4:I4"/>
    <mergeCell ref="A28:I28"/>
    <mergeCell ref="A6:I6"/>
    <mergeCell ref="B7:I7"/>
    <mergeCell ref="B12:I12"/>
    <mergeCell ref="B17:I17"/>
    <mergeCell ref="B22:I22"/>
    <mergeCell ref="A27:I27"/>
  </mergeCells>
  <pageMargins left="0.25" right="0.25" top="0.75" bottom="0.75" header="0.3" footer="0.3"/>
  <pageSetup paperSize="9" orientation="portrait" horizontalDpi="1200" verticalDpi="12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zoomScaleNormal="100" workbookViewId="0">
      <selection activeCell="N27" sqref="N27"/>
    </sheetView>
  </sheetViews>
  <sheetFormatPr defaultColWidth="9.140625" defaultRowHeight="15" x14ac:dyDescent="0.25"/>
  <cols>
    <col min="1" max="1" width="41.140625" style="152" customWidth="1"/>
    <col min="2" max="2" width="10.140625" style="152" bestFit="1" customWidth="1"/>
    <col min="3" max="7" width="9.140625" style="152"/>
    <col min="8" max="9" width="1" style="152" customWidth="1"/>
    <col min="10" max="17" width="9.140625" style="152"/>
    <col min="18" max="18" width="14.7109375" style="152" bestFit="1" customWidth="1"/>
    <col min="19" max="16384" width="9.140625" style="152"/>
  </cols>
  <sheetData>
    <row r="1" spans="1:22" ht="15.75" thickBot="1" x14ac:dyDescent="0.3">
      <c r="A1" s="524" t="s">
        <v>292</v>
      </c>
      <c r="B1" s="524"/>
      <c r="C1" s="524"/>
      <c r="D1" s="524"/>
      <c r="E1" s="524"/>
      <c r="F1" s="524"/>
      <c r="G1" s="524"/>
    </row>
    <row r="2" spans="1:22" x14ac:dyDescent="0.25">
      <c r="A2" s="525" t="s">
        <v>293</v>
      </c>
      <c r="B2" s="526"/>
      <c r="C2" s="526"/>
      <c r="D2" s="526"/>
      <c r="E2" s="526"/>
      <c r="F2" s="526"/>
      <c r="G2" s="526"/>
    </row>
    <row r="3" spans="1:22" x14ac:dyDescent="0.25">
      <c r="A3" s="527" t="s">
        <v>460</v>
      </c>
      <c r="B3" s="527"/>
      <c r="C3" s="527"/>
      <c r="D3" s="527"/>
      <c r="E3" s="527"/>
      <c r="F3" s="527"/>
      <c r="G3" s="527"/>
    </row>
    <row r="4" spans="1:22" x14ac:dyDescent="0.25">
      <c r="A4" s="153" t="s">
        <v>114</v>
      </c>
      <c r="B4" s="154">
        <f t="shared" ref="B4:E4" si="0">C4-1</f>
        <v>2016</v>
      </c>
      <c r="C4" s="154">
        <f t="shared" si="0"/>
        <v>2017</v>
      </c>
      <c r="D4" s="154">
        <f t="shared" si="0"/>
        <v>2018</v>
      </c>
      <c r="E4" s="154">
        <f t="shared" si="0"/>
        <v>2019</v>
      </c>
      <c r="F4" s="154">
        <f>G4-1</f>
        <v>2020</v>
      </c>
      <c r="G4" s="154">
        <v>2021</v>
      </c>
    </row>
    <row r="5" spans="1:22" ht="3.95" customHeight="1" x14ac:dyDescent="0.25">
      <c r="A5" s="528"/>
      <c r="B5" s="528"/>
      <c r="C5" s="528"/>
      <c r="D5" s="528"/>
      <c r="E5" s="528"/>
      <c r="F5" s="528"/>
      <c r="G5" s="528"/>
    </row>
    <row r="6" spans="1:22" ht="15" customHeight="1" x14ac:dyDescent="0.25">
      <c r="A6" s="163" t="s">
        <v>295</v>
      </c>
      <c r="B6" s="375"/>
      <c r="C6" s="375"/>
      <c r="D6" s="375"/>
      <c r="E6" s="375"/>
      <c r="F6" s="375"/>
      <c r="G6" s="375"/>
    </row>
    <row r="7" spans="1:22" ht="15" customHeight="1" x14ac:dyDescent="0.25">
      <c r="A7" s="263" t="s">
        <v>296</v>
      </c>
      <c r="B7" s="155">
        <v>29469</v>
      </c>
      <c r="C7" s="155">
        <v>29552</v>
      </c>
      <c r="D7" s="155">
        <v>30181</v>
      </c>
      <c r="E7" s="155">
        <v>30874</v>
      </c>
      <c r="F7" s="155">
        <v>26357</v>
      </c>
      <c r="G7" s="155">
        <v>28972</v>
      </c>
      <c r="H7" s="156"/>
      <c r="I7" s="156"/>
      <c r="J7" s="156"/>
      <c r="S7" s="156"/>
      <c r="T7" s="156"/>
      <c r="U7" s="156"/>
    </row>
    <row r="8" spans="1:22" ht="15" customHeight="1" x14ac:dyDescent="0.25">
      <c r="A8" s="157" t="s">
        <v>297</v>
      </c>
      <c r="B8" s="158">
        <v>22900</v>
      </c>
      <c r="C8" s="158">
        <v>22698</v>
      </c>
      <c r="D8" s="158">
        <v>23124</v>
      </c>
      <c r="E8" s="158">
        <v>23303</v>
      </c>
      <c r="F8" s="158">
        <v>22305</v>
      </c>
      <c r="G8" s="158">
        <v>23121</v>
      </c>
      <c r="H8" s="156"/>
      <c r="S8" s="156"/>
      <c r="T8" s="156"/>
      <c r="U8" s="156"/>
      <c r="V8" s="159"/>
    </row>
    <row r="9" spans="1:22" ht="15" customHeight="1" x14ac:dyDescent="0.25">
      <c r="A9" s="263" t="s">
        <v>298</v>
      </c>
      <c r="B9" s="155">
        <v>47393</v>
      </c>
      <c r="C9" s="155">
        <v>49710</v>
      </c>
      <c r="D9" s="155">
        <v>52085</v>
      </c>
      <c r="E9" s="155">
        <v>52012</v>
      </c>
      <c r="F9" s="155">
        <v>45087</v>
      </c>
      <c r="G9" s="155">
        <v>50172</v>
      </c>
      <c r="H9" s="159"/>
      <c r="S9" s="156"/>
      <c r="T9" s="156"/>
    </row>
    <row r="10" spans="1:22" ht="15" customHeight="1" x14ac:dyDescent="0.25">
      <c r="A10" s="157" t="s">
        <v>299</v>
      </c>
      <c r="B10" s="158">
        <v>8</v>
      </c>
      <c r="C10" s="158">
        <v>11</v>
      </c>
      <c r="D10" s="158">
        <v>32</v>
      </c>
      <c r="E10" s="158">
        <v>31</v>
      </c>
      <c r="F10" s="158">
        <v>55</v>
      </c>
      <c r="G10" s="158">
        <v>55</v>
      </c>
      <c r="S10" s="156"/>
      <c r="T10" s="156"/>
    </row>
    <row r="11" spans="1:22" ht="15" customHeight="1" x14ac:dyDescent="0.25">
      <c r="A11" s="263" t="s">
        <v>300</v>
      </c>
      <c r="B11" s="155">
        <v>1125</v>
      </c>
      <c r="C11" s="155">
        <v>1189</v>
      </c>
      <c r="D11" s="155">
        <v>1177</v>
      </c>
      <c r="E11" s="155">
        <v>1197</v>
      </c>
      <c r="F11" s="155">
        <v>1110</v>
      </c>
      <c r="G11" s="155">
        <v>1249</v>
      </c>
      <c r="S11" s="156"/>
      <c r="T11" s="156"/>
      <c r="U11" s="156"/>
      <c r="V11" s="159"/>
    </row>
    <row r="12" spans="1:22" ht="15" customHeight="1" x14ac:dyDescent="0.25">
      <c r="A12" s="157" t="s">
        <v>301</v>
      </c>
      <c r="B12" s="158">
        <v>128998</v>
      </c>
      <c r="C12" s="158">
        <v>124998</v>
      </c>
      <c r="D12" s="158">
        <v>127096</v>
      </c>
      <c r="E12" s="158">
        <v>125803</v>
      </c>
      <c r="F12" s="158">
        <v>139654</v>
      </c>
      <c r="G12" s="158">
        <v>142553</v>
      </c>
      <c r="S12" s="160"/>
      <c r="T12" s="160"/>
      <c r="U12" s="156"/>
    </row>
    <row r="13" spans="1:22" ht="15" customHeight="1" x14ac:dyDescent="0.25">
      <c r="A13" s="263" t="s">
        <v>302</v>
      </c>
      <c r="B13" s="155">
        <v>3272</v>
      </c>
      <c r="C13" s="155">
        <v>3075</v>
      </c>
      <c r="D13" s="155">
        <v>3215</v>
      </c>
      <c r="E13" s="155">
        <v>3432</v>
      </c>
      <c r="F13" s="155">
        <v>3086</v>
      </c>
      <c r="G13" s="155">
        <v>3015</v>
      </c>
    </row>
    <row r="14" spans="1:22" ht="15" customHeight="1" x14ac:dyDescent="0.25">
      <c r="A14" s="157" t="s">
        <v>303</v>
      </c>
      <c r="B14" s="158">
        <v>5105</v>
      </c>
      <c r="C14" s="158">
        <v>5417</v>
      </c>
      <c r="D14" s="158">
        <v>5214</v>
      </c>
      <c r="E14" s="158">
        <v>5555</v>
      </c>
      <c r="F14" s="158">
        <v>5784</v>
      </c>
      <c r="G14" s="158">
        <v>5611</v>
      </c>
    </row>
    <row r="15" spans="1:22" ht="15" customHeight="1" x14ac:dyDescent="0.25">
      <c r="A15" s="161" t="s">
        <v>304</v>
      </c>
      <c r="B15" s="162">
        <v>238270</v>
      </c>
      <c r="C15" s="162">
        <v>236650</v>
      </c>
      <c r="D15" s="162">
        <v>242124</v>
      </c>
      <c r="E15" s="162">
        <v>242207</v>
      </c>
      <c r="F15" s="162">
        <v>243438</v>
      </c>
      <c r="G15" s="162">
        <v>254748</v>
      </c>
    </row>
    <row r="16" spans="1:22" ht="15" customHeight="1" x14ac:dyDescent="0.25">
      <c r="A16" s="157" t="s">
        <v>305</v>
      </c>
      <c r="B16" s="158">
        <v>70</v>
      </c>
      <c r="C16" s="158">
        <v>79</v>
      </c>
      <c r="D16" s="158">
        <v>80</v>
      </c>
      <c r="E16" s="158">
        <v>91</v>
      </c>
      <c r="F16" s="158">
        <v>54</v>
      </c>
      <c r="G16" s="158">
        <v>78</v>
      </c>
    </row>
    <row r="17" spans="1:7" ht="15" customHeight="1" x14ac:dyDescent="0.25">
      <c r="A17" s="263" t="s">
        <v>306</v>
      </c>
      <c r="B17" s="155">
        <v>7045</v>
      </c>
      <c r="C17" s="155">
        <v>7022</v>
      </c>
      <c r="D17" s="155">
        <v>7197</v>
      </c>
      <c r="E17" s="155">
        <v>7663</v>
      </c>
      <c r="F17" s="155">
        <v>10232</v>
      </c>
      <c r="G17" s="155">
        <v>12469</v>
      </c>
    </row>
    <row r="18" spans="1:7" ht="15" customHeight="1" x14ac:dyDescent="0.25">
      <c r="A18" s="163" t="s">
        <v>307</v>
      </c>
      <c r="B18" s="164">
        <v>7115</v>
      </c>
      <c r="C18" s="164">
        <v>7101</v>
      </c>
      <c r="D18" s="164">
        <v>7277</v>
      </c>
      <c r="E18" s="164">
        <v>7754</v>
      </c>
      <c r="F18" s="164">
        <v>10286</v>
      </c>
      <c r="G18" s="164">
        <v>12547</v>
      </c>
    </row>
    <row r="19" spans="1:7" ht="15" customHeight="1" x14ac:dyDescent="0.25">
      <c r="A19" s="161" t="s">
        <v>308</v>
      </c>
      <c r="B19" s="162">
        <v>245385</v>
      </c>
      <c r="C19" s="162">
        <v>243751</v>
      </c>
      <c r="D19" s="162">
        <v>249401</v>
      </c>
      <c r="E19" s="162">
        <v>249961</v>
      </c>
      <c r="F19" s="162">
        <v>253724</v>
      </c>
      <c r="G19" s="162">
        <v>267295</v>
      </c>
    </row>
    <row r="20" spans="1:7" ht="15" customHeight="1" x14ac:dyDescent="0.25">
      <c r="A20" s="157" t="s">
        <v>309</v>
      </c>
      <c r="B20" s="165">
        <v>14.470274211357228</v>
      </c>
      <c r="C20" s="165">
        <v>14.036163227211354</v>
      </c>
      <c r="D20" s="165">
        <v>14.079385739299147</v>
      </c>
      <c r="E20" s="165">
        <v>13.912626760326241</v>
      </c>
      <c r="F20" s="165">
        <v>15.2788588657234</v>
      </c>
      <c r="G20" s="165">
        <v>14.999295193895751</v>
      </c>
    </row>
    <row r="21" spans="1:7" ht="15" customHeight="1" x14ac:dyDescent="0.25">
      <c r="A21" s="161" t="s">
        <v>310</v>
      </c>
      <c r="B21" s="166"/>
      <c r="C21" s="166"/>
      <c r="D21" s="166"/>
      <c r="E21" s="166"/>
      <c r="F21" s="166"/>
      <c r="G21" s="166"/>
    </row>
    <row r="22" spans="1:7" ht="15" customHeight="1" x14ac:dyDescent="0.25">
      <c r="A22" s="157" t="s">
        <v>311</v>
      </c>
      <c r="B22" s="158">
        <v>65496</v>
      </c>
      <c r="C22" s="158">
        <v>64878</v>
      </c>
      <c r="D22" s="158">
        <v>66257</v>
      </c>
      <c r="E22" s="158">
        <v>67058</v>
      </c>
      <c r="F22" s="158">
        <v>67184</v>
      </c>
      <c r="G22" s="158">
        <v>68129</v>
      </c>
    </row>
    <row r="23" spans="1:7" ht="15" customHeight="1" x14ac:dyDescent="0.25">
      <c r="A23" s="263" t="s">
        <v>312</v>
      </c>
      <c r="B23" s="155">
        <v>71265</v>
      </c>
      <c r="C23" s="155">
        <v>72643</v>
      </c>
      <c r="D23" s="155">
        <v>74068</v>
      </c>
      <c r="E23" s="155">
        <v>74712</v>
      </c>
      <c r="F23" s="155">
        <v>77597</v>
      </c>
      <c r="G23" s="155">
        <v>82721</v>
      </c>
    </row>
    <row r="24" spans="1:7" ht="15" customHeight="1" x14ac:dyDescent="0.25">
      <c r="A24" s="157" t="s">
        <v>313</v>
      </c>
      <c r="B24" s="158">
        <v>42176</v>
      </c>
      <c r="C24" s="158">
        <v>42256</v>
      </c>
      <c r="D24" s="158">
        <v>42805</v>
      </c>
      <c r="E24" s="158">
        <v>43500</v>
      </c>
      <c r="F24" s="158">
        <v>43963</v>
      </c>
      <c r="G24" s="158">
        <v>44886</v>
      </c>
    </row>
    <row r="25" spans="1:7" ht="15" customHeight="1" x14ac:dyDescent="0.25">
      <c r="A25" s="263" t="s">
        <v>314</v>
      </c>
      <c r="B25" s="155">
        <v>7630</v>
      </c>
      <c r="C25" s="155">
        <v>8274</v>
      </c>
      <c r="D25" s="155">
        <v>9168</v>
      </c>
      <c r="E25" s="155">
        <v>7647</v>
      </c>
      <c r="F25" s="155">
        <v>5425</v>
      </c>
      <c r="G25" s="155">
        <v>7250</v>
      </c>
    </row>
    <row r="26" spans="1:7" ht="15" customHeight="1" x14ac:dyDescent="0.25">
      <c r="A26" s="157" t="s">
        <v>315</v>
      </c>
      <c r="B26" s="158">
        <v>3803</v>
      </c>
      <c r="C26" s="158">
        <v>3913</v>
      </c>
      <c r="D26" s="158">
        <v>4153</v>
      </c>
      <c r="E26" s="158">
        <v>4249</v>
      </c>
      <c r="F26" s="158">
        <v>4621</v>
      </c>
      <c r="G26" s="158">
        <v>4623</v>
      </c>
    </row>
    <row r="27" spans="1:7" ht="15" customHeight="1" x14ac:dyDescent="0.25">
      <c r="A27" s="263" t="s">
        <v>316</v>
      </c>
      <c r="B27" s="155">
        <v>10870</v>
      </c>
      <c r="C27" s="155">
        <v>9990</v>
      </c>
      <c r="D27" s="155">
        <v>10273</v>
      </c>
      <c r="E27" s="155">
        <v>10356</v>
      </c>
      <c r="F27" s="155">
        <v>11306</v>
      </c>
      <c r="G27" s="155">
        <v>11483</v>
      </c>
    </row>
    <row r="28" spans="1:7" ht="15" customHeight="1" x14ac:dyDescent="0.25">
      <c r="A28" s="157" t="s">
        <v>317</v>
      </c>
      <c r="B28" s="158">
        <v>2790</v>
      </c>
      <c r="C28" s="158">
        <v>2751</v>
      </c>
      <c r="D28" s="158">
        <v>2274</v>
      </c>
      <c r="E28" s="158">
        <v>2037</v>
      </c>
      <c r="F28" s="158">
        <v>1856</v>
      </c>
      <c r="G28" s="158">
        <v>1608</v>
      </c>
    </row>
    <row r="29" spans="1:7" ht="15" customHeight="1" x14ac:dyDescent="0.25">
      <c r="A29" s="263" t="s">
        <v>318</v>
      </c>
      <c r="B29" s="155">
        <v>10608</v>
      </c>
      <c r="C29" s="155">
        <v>10827</v>
      </c>
      <c r="D29" s="155">
        <v>11004</v>
      </c>
      <c r="E29" s="155">
        <v>11396</v>
      </c>
      <c r="F29" s="155">
        <v>12353</v>
      </c>
      <c r="G29" s="155">
        <v>12744</v>
      </c>
    </row>
    <row r="30" spans="1:7" ht="15" customHeight="1" x14ac:dyDescent="0.25">
      <c r="A30" s="163" t="s">
        <v>319</v>
      </c>
      <c r="B30" s="164">
        <v>214638</v>
      </c>
      <c r="C30" s="164">
        <v>215532</v>
      </c>
      <c r="D30" s="164">
        <v>220002</v>
      </c>
      <c r="E30" s="164">
        <v>220955</v>
      </c>
      <c r="F30" s="164">
        <v>224305</v>
      </c>
      <c r="G30" s="164">
        <v>233444</v>
      </c>
    </row>
    <row r="31" spans="1:7" ht="15" customHeight="1" x14ac:dyDescent="0.25">
      <c r="A31" s="263" t="s">
        <v>320</v>
      </c>
      <c r="B31" s="155">
        <v>21906</v>
      </c>
      <c r="C31" s="155">
        <v>20853</v>
      </c>
      <c r="D31" s="155">
        <v>20859</v>
      </c>
      <c r="E31" s="155">
        <v>23461</v>
      </c>
      <c r="F31" s="155">
        <v>24155</v>
      </c>
      <c r="G31" s="155">
        <v>26762</v>
      </c>
    </row>
    <row r="32" spans="1:7" ht="15" customHeight="1" x14ac:dyDescent="0.25">
      <c r="A32" s="157" t="s">
        <v>321</v>
      </c>
      <c r="B32" s="158">
        <v>3632</v>
      </c>
      <c r="C32" s="158">
        <v>3217</v>
      </c>
      <c r="D32" s="158">
        <v>3943</v>
      </c>
      <c r="E32" s="158">
        <v>4112</v>
      </c>
      <c r="F32" s="158">
        <v>4821</v>
      </c>
      <c r="G32" s="158">
        <v>4201</v>
      </c>
    </row>
    <row r="33" spans="1:7" ht="15" customHeight="1" x14ac:dyDescent="0.25">
      <c r="A33" s="263" t="s">
        <v>322</v>
      </c>
      <c r="B33" s="155">
        <v>1713</v>
      </c>
      <c r="C33" s="155">
        <v>1043</v>
      </c>
      <c r="D33" s="155">
        <v>1007</v>
      </c>
      <c r="E33" s="155">
        <v>1054</v>
      </c>
      <c r="F33" s="155">
        <v>2308</v>
      </c>
      <c r="G33" s="155">
        <v>1869</v>
      </c>
    </row>
    <row r="34" spans="1:7" ht="15" customHeight="1" x14ac:dyDescent="0.25">
      <c r="A34" s="163" t="s">
        <v>323</v>
      </c>
      <c r="B34" s="164">
        <v>27251</v>
      </c>
      <c r="C34" s="164">
        <v>25113</v>
      </c>
      <c r="D34" s="164">
        <v>25809</v>
      </c>
      <c r="E34" s="164">
        <v>28627</v>
      </c>
      <c r="F34" s="164">
        <v>31284</v>
      </c>
      <c r="G34" s="164">
        <v>32832</v>
      </c>
    </row>
    <row r="35" spans="1:7" ht="15" customHeight="1" x14ac:dyDescent="0.25">
      <c r="A35" s="161" t="s">
        <v>324</v>
      </c>
      <c r="B35" s="162">
        <v>241889</v>
      </c>
      <c r="C35" s="162">
        <v>240645</v>
      </c>
      <c r="D35" s="162">
        <v>245811</v>
      </c>
      <c r="E35" s="162">
        <v>249582</v>
      </c>
      <c r="F35" s="162">
        <v>255589</v>
      </c>
      <c r="G35" s="162">
        <v>266276</v>
      </c>
    </row>
    <row r="36" spans="1:7" ht="15" customHeight="1" x14ac:dyDescent="0.25">
      <c r="A36" s="157" t="s">
        <v>309</v>
      </c>
      <c r="B36" s="167">
        <v>14.264116220270143</v>
      </c>
      <c r="C36" s="167">
        <v>13.857307251302664</v>
      </c>
      <c r="D36" s="167">
        <v>13.876720173386884</v>
      </c>
      <c r="E36" s="167">
        <v>13.891531927363642</v>
      </c>
      <c r="F36" s="167">
        <v>15.391166222475515</v>
      </c>
      <c r="G36" s="167">
        <v>14.942113870629026</v>
      </c>
    </row>
    <row r="37" spans="1:7" ht="15" customHeight="1" x14ac:dyDescent="0.25">
      <c r="A37" s="161" t="s">
        <v>325</v>
      </c>
      <c r="B37" s="162">
        <v>6286</v>
      </c>
      <c r="C37" s="162">
        <v>5857</v>
      </c>
      <c r="D37" s="162">
        <v>5864</v>
      </c>
      <c r="E37" s="162">
        <v>2416</v>
      </c>
      <c r="F37" s="162">
        <v>-9</v>
      </c>
      <c r="G37" s="162">
        <v>2627</v>
      </c>
    </row>
    <row r="38" spans="1:7" ht="15" customHeight="1" x14ac:dyDescent="0.25">
      <c r="A38" s="157" t="s">
        <v>309</v>
      </c>
      <c r="B38" s="167">
        <v>0.37068339015258284</v>
      </c>
      <c r="C38" s="167">
        <v>0.33726962359857759</v>
      </c>
      <c r="D38" s="167">
        <v>0.33103924192465223</v>
      </c>
      <c r="E38" s="167">
        <v>0.13447260273781989</v>
      </c>
      <c r="F38" s="167">
        <v>-5.4196579665900975E-4</v>
      </c>
      <c r="G38" s="167">
        <v>0.14741446145406437</v>
      </c>
    </row>
    <row r="39" spans="1:7" ht="15" customHeight="1" x14ac:dyDescent="0.25">
      <c r="A39" s="161" t="s">
        <v>326</v>
      </c>
      <c r="B39" s="162">
        <v>-3496</v>
      </c>
      <c r="C39" s="162">
        <v>-3106</v>
      </c>
      <c r="D39" s="162">
        <v>-3590</v>
      </c>
      <c r="E39" s="162">
        <v>-379</v>
      </c>
      <c r="F39" s="162">
        <v>1865</v>
      </c>
      <c r="G39" s="162">
        <v>-1019</v>
      </c>
    </row>
    <row r="40" spans="1:7" ht="15" customHeight="1" x14ac:dyDescent="0.25">
      <c r="A40" s="157" t="s">
        <v>309</v>
      </c>
      <c r="B40" s="167">
        <v>-0.20615799108708713</v>
      </c>
      <c r="C40" s="167">
        <v>-0.1788559759086874</v>
      </c>
      <c r="D40" s="167">
        <v>-0.20266556591226151</v>
      </c>
      <c r="E40" s="167">
        <v>-2.1094832962596746E-2</v>
      </c>
      <c r="F40" s="167">
        <v>0.112307356752117</v>
      </c>
      <c r="G40" s="167">
        <v>-5.7181323266726911E-2</v>
      </c>
    </row>
    <row r="41" spans="1:7" ht="6" customHeight="1" thickBot="1" x14ac:dyDescent="0.3">
      <c r="A41" s="529"/>
      <c r="B41" s="529"/>
      <c r="C41" s="529"/>
      <c r="D41" s="529"/>
      <c r="E41" s="529"/>
      <c r="F41" s="529"/>
      <c r="G41" s="529"/>
    </row>
    <row r="42" spans="1:7" ht="51.75" customHeight="1" x14ac:dyDescent="0.25">
      <c r="A42" s="522" t="s">
        <v>327</v>
      </c>
      <c r="B42" s="523"/>
      <c r="C42" s="523"/>
      <c r="D42" s="523"/>
      <c r="E42" s="523"/>
      <c r="F42" s="523"/>
      <c r="G42" s="523"/>
    </row>
    <row r="43" spans="1:7" x14ac:dyDescent="0.25">
      <c r="B43" s="156"/>
      <c r="C43" s="156"/>
      <c r="D43" s="156"/>
      <c r="E43" s="156"/>
      <c r="F43" s="156"/>
      <c r="G43" s="156"/>
    </row>
  </sheetData>
  <mergeCells count="6">
    <mergeCell ref="A42:G42"/>
    <mergeCell ref="A1:G1"/>
    <mergeCell ref="A2:G2"/>
    <mergeCell ref="A3:G3"/>
    <mergeCell ref="A5:G5"/>
    <mergeCell ref="A41:G41"/>
  </mergeCells>
  <pageMargins left="0.25" right="0.25"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activeCell="C37" sqref="C37"/>
    </sheetView>
  </sheetViews>
  <sheetFormatPr defaultColWidth="9.140625" defaultRowHeight="15" x14ac:dyDescent="0.25"/>
  <cols>
    <col min="1" max="1" width="42.28515625" style="152" customWidth="1"/>
    <col min="2" max="7" width="9.28515625" style="152" customWidth="1"/>
    <col min="8" max="9" width="1" style="152" customWidth="1"/>
    <col min="10" max="16384" width="9.140625" style="152"/>
  </cols>
  <sheetData>
    <row r="1" spans="1:7" ht="15.75" thickBot="1" x14ac:dyDescent="0.3">
      <c r="A1" s="530" t="s">
        <v>328</v>
      </c>
      <c r="B1" s="530"/>
      <c r="C1" s="530"/>
      <c r="D1" s="530"/>
      <c r="E1" s="530"/>
      <c r="F1" s="530"/>
      <c r="G1" s="530"/>
    </row>
    <row r="2" spans="1:7" ht="15" customHeight="1" x14ac:dyDescent="0.25">
      <c r="A2" s="531" t="s">
        <v>18</v>
      </c>
      <c r="B2" s="532"/>
      <c r="C2" s="532"/>
      <c r="D2" s="532"/>
      <c r="E2" s="532"/>
      <c r="F2" s="532"/>
      <c r="G2" s="532"/>
    </row>
    <row r="3" spans="1:7" ht="15" customHeight="1" x14ac:dyDescent="0.25">
      <c r="A3" s="533" t="s">
        <v>294</v>
      </c>
      <c r="B3" s="533"/>
      <c r="C3" s="533"/>
      <c r="D3" s="533"/>
      <c r="E3" s="533"/>
      <c r="F3" s="533"/>
      <c r="G3" s="533"/>
    </row>
    <row r="4" spans="1:7" ht="15" customHeight="1" x14ac:dyDescent="0.25">
      <c r="A4" s="168" t="s">
        <v>114</v>
      </c>
      <c r="B4" s="169">
        <f t="shared" ref="B4:E4" si="0">C4-1</f>
        <v>2016</v>
      </c>
      <c r="C4" s="169">
        <f t="shared" si="0"/>
        <v>2017</v>
      </c>
      <c r="D4" s="169">
        <f t="shared" si="0"/>
        <v>2018</v>
      </c>
      <c r="E4" s="169">
        <f t="shared" si="0"/>
        <v>2019</v>
      </c>
      <c r="F4" s="169">
        <f>G4-1</f>
        <v>2020</v>
      </c>
      <c r="G4" s="169">
        <v>2021</v>
      </c>
    </row>
    <row r="5" spans="1:7" ht="3.95" customHeight="1" x14ac:dyDescent="0.25">
      <c r="A5" s="534"/>
      <c r="B5" s="534"/>
      <c r="C5" s="534"/>
      <c r="D5" s="534"/>
      <c r="E5" s="534"/>
      <c r="F5" s="534"/>
      <c r="G5" s="534"/>
    </row>
    <row r="6" spans="1:7" ht="15" customHeight="1" x14ac:dyDescent="0.25">
      <c r="A6" s="163" t="s">
        <v>297</v>
      </c>
      <c r="B6" s="164">
        <v>22900</v>
      </c>
      <c r="C6" s="164">
        <v>22698</v>
      </c>
      <c r="D6" s="164">
        <v>23124</v>
      </c>
      <c r="E6" s="164">
        <v>23303</v>
      </c>
      <c r="F6" s="164">
        <v>22305</v>
      </c>
      <c r="G6" s="164">
        <v>23121</v>
      </c>
    </row>
    <row r="7" spans="1:7" ht="15" customHeight="1" x14ac:dyDescent="0.25">
      <c r="A7" s="263" t="s">
        <v>329</v>
      </c>
      <c r="B7" s="155">
        <v>16569</v>
      </c>
      <c r="C7" s="155">
        <v>16651</v>
      </c>
      <c r="D7" s="155">
        <v>16582</v>
      </c>
      <c r="E7" s="155">
        <v>17010</v>
      </c>
      <c r="F7" s="155">
        <v>16326</v>
      </c>
      <c r="G7" s="155">
        <v>17048</v>
      </c>
    </row>
    <row r="8" spans="1:7" ht="15" customHeight="1" x14ac:dyDescent="0.25">
      <c r="A8" s="157" t="s">
        <v>330</v>
      </c>
      <c r="B8" s="158">
        <v>11854</v>
      </c>
      <c r="C8" s="158">
        <v>11966</v>
      </c>
      <c r="D8" s="158">
        <v>11655</v>
      </c>
      <c r="E8" s="158">
        <v>11961</v>
      </c>
      <c r="F8" s="158">
        <v>11821</v>
      </c>
      <c r="G8" s="158">
        <v>11931</v>
      </c>
    </row>
    <row r="9" spans="1:7" ht="15" customHeight="1" x14ac:dyDescent="0.25">
      <c r="A9" s="263" t="s">
        <v>331</v>
      </c>
      <c r="B9" s="155">
        <v>4665</v>
      </c>
      <c r="C9" s="155">
        <v>4642</v>
      </c>
      <c r="D9" s="155">
        <v>4885</v>
      </c>
      <c r="E9" s="155">
        <v>5011</v>
      </c>
      <c r="F9" s="155">
        <v>4466</v>
      </c>
      <c r="G9" s="155">
        <v>5076</v>
      </c>
    </row>
    <row r="10" spans="1:7" ht="15" customHeight="1" x14ac:dyDescent="0.25">
      <c r="A10" s="157" t="s">
        <v>332</v>
      </c>
      <c r="B10" s="158">
        <v>6331</v>
      </c>
      <c r="C10" s="158">
        <v>6047</v>
      </c>
      <c r="D10" s="158">
        <v>6542</v>
      </c>
      <c r="E10" s="158">
        <v>6293</v>
      </c>
      <c r="F10" s="158">
        <v>5979</v>
      </c>
      <c r="G10" s="158">
        <v>6073</v>
      </c>
    </row>
    <row r="11" spans="1:7" ht="15" customHeight="1" x14ac:dyDescent="0.25">
      <c r="A11" s="263" t="s">
        <v>330</v>
      </c>
      <c r="B11" s="155">
        <v>4546</v>
      </c>
      <c r="C11" s="155">
        <v>4614</v>
      </c>
      <c r="D11" s="155">
        <v>4682</v>
      </c>
      <c r="E11" s="155">
        <v>4880</v>
      </c>
      <c r="F11" s="155">
        <v>4709</v>
      </c>
      <c r="G11" s="155">
        <v>4648</v>
      </c>
    </row>
    <row r="12" spans="1:7" ht="15" customHeight="1" x14ac:dyDescent="0.25">
      <c r="A12" s="157" t="s">
        <v>333</v>
      </c>
      <c r="B12" s="158">
        <v>953</v>
      </c>
      <c r="C12" s="158">
        <v>942</v>
      </c>
      <c r="D12" s="158">
        <v>936</v>
      </c>
      <c r="E12" s="158">
        <v>926</v>
      </c>
      <c r="F12" s="158">
        <v>925</v>
      </c>
      <c r="G12" s="158">
        <v>974</v>
      </c>
    </row>
    <row r="13" spans="1:7" ht="15" customHeight="1" x14ac:dyDescent="0.25">
      <c r="A13" s="161" t="s">
        <v>298</v>
      </c>
      <c r="B13" s="162">
        <v>47393</v>
      </c>
      <c r="C13" s="162">
        <v>49710</v>
      </c>
      <c r="D13" s="162">
        <v>52085</v>
      </c>
      <c r="E13" s="162">
        <v>52012</v>
      </c>
      <c r="F13" s="162">
        <v>45087</v>
      </c>
      <c r="G13" s="162">
        <v>50172</v>
      </c>
    </row>
    <row r="14" spans="1:7" ht="15" customHeight="1" x14ac:dyDescent="0.25">
      <c r="A14" s="157" t="s">
        <v>329</v>
      </c>
      <c r="B14" s="158">
        <v>22547</v>
      </c>
      <c r="C14" s="158">
        <v>24653</v>
      </c>
      <c r="D14" s="158">
        <v>26439</v>
      </c>
      <c r="E14" s="158">
        <v>26715</v>
      </c>
      <c r="F14" s="158">
        <v>21502</v>
      </c>
      <c r="G14" s="158">
        <v>25022</v>
      </c>
    </row>
    <row r="15" spans="1:7" ht="15" customHeight="1" x14ac:dyDescent="0.25">
      <c r="A15" s="263" t="s">
        <v>334</v>
      </c>
      <c r="B15" s="155">
        <v>20178</v>
      </c>
      <c r="C15" s="155">
        <v>22249</v>
      </c>
      <c r="D15" s="155">
        <v>23949</v>
      </c>
      <c r="E15" s="155">
        <v>24278</v>
      </c>
      <c r="F15" s="155">
        <v>19403</v>
      </c>
      <c r="G15" s="155">
        <v>22639</v>
      </c>
    </row>
    <row r="16" spans="1:7" ht="15" customHeight="1" x14ac:dyDescent="0.25">
      <c r="A16" s="157" t="s">
        <v>335</v>
      </c>
      <c r="B16" s="158">
        <v>87</v>
      </c>
      <c r="C16" s="158">
        <v>86</v>
      </c>
      <c r="D16" s="158">
        <v>83</v>
      </c>
      <c r="E16" s="158">
        <v>71</v>
      </c>
      <c r="F16" s="158">
        <v>56</v>
      </c>
      <c r="G16" s="158">
        <v>63</v>
      </c>
    </row>
    <row r="17" spans="1:10" ht="15" customHeight="1" x14ac:dyDescent="0.25">
      <c r="A17" s="263" t="s">
        <v>336</v>
      </c>
      <c r="B17" s="155">
        <v>1100</v>
      </c>
      <c r="C17" s="155">
        <v>1094</v>
      </c>
      <c r="D17" s="155">
        <v>1153</v>
      </c>
      <c r="E17" s="155">
        <v>1182</v>
      </c>
      <c r="F17" s="155">
        <v>1051</v>
      </c>
      <c r="G17" s="155">
        <v>1195</v>
      </c>
    </row>
    <row r="18" spans="1:10" ht="15" customHeight="1" x14ac:dyDescent="0.25">
      <c r="A18" s="157" t="s">
        <v>337</v>
      </c>
      <c r="B18" s="158">
        <v>427</v>
      </c>
      <c r="C18" s="158">
        <v>410</v>
      </c>
      <c r="D18" s="158">
        <v>435</v>
      </c>
      <c r="E18" s="158">
        <v>409</v>
      </c>
      <c r="F18" s="158">
        <v>340</v>
      </c>
      <c r="G18" s="158">
        <v>386</v>
      </c>
    </row>
    <row r="19" spans="1:10" ht="15" customHeight="1" x14ac:dyDescent="0.25">
      <c r="A19" s="263" t="s">
        <v>338</v>
      </c>
      <c r="B19" s="155">
        <v>248</v>
      </c>
      <c r="C19" s="155">
        <v>226</v>
      </c>
      <c r="D19" s="155">
        <v>172</v>
      </c>
      <c r="E19" s="155">
        <v>105</v>
      </c>
      <c r="F19" s="155">
        <v>105</v>
      </c>
      <c r="G19" s="155">
        <v>119</v>
      </c>
      <c r="J19" s="156"/>
    </row>
    <row r="20" spans="1:10" ht="15" customHeight="1" x14ac:dyDescent="0.25">
      <c r="A20" s="157" t="s">
        <v>339</v>
      </c>
      <c r="B20" s="158">
        <v>4116</v>
      </c>
      <c r="C20" s="158">
        <v>4176</v>
      </c>
      <c r="D20" s="158">
        <v>4240</v>
      </c>
      <c r="E20" s="158">
        <v>4107</v>
      </c>
      <c r="F20" s="158">
        <v>3894</v>
      </c>
      <c r="G20" s="158">
        <v>4054</v>
      </c>
    </row>
    <row r="21" spans="1:10" ht="15" customHeight="1" x14ac:dyDescent="0.25">
      <c r="A21" s="263" t="s">
        <v>340</v>
      </c>
      <c r="B21" s="155">
        <v>2300</v>
      </c>
      <c r="C21" s="155">
        <v>2204</v>
      </c>
      <c r="D21" s="155">
        <v>2213</v>
      </c>
      <c r="E21" s="155">
        <v>2115</v>
      </c>
      <c r="F21" s="155">
        <v>2155</v>
      </c>
      <c r="G21" s="155">
        <v>2118</v>
      </c>
    </row>
    <row r="22" spans="1:10" ht="15" customHeight="1" x14ac:dyDescent="0.25">
      <c r="A22" s="157" t="s">
        <v>341</v>
      </c>
      <c r="B22" s="158">
        <v>1666</v>
      </c>
      <c r="C22" s="158">
        <v>1801</v>
      </c>
      <c r="D22" s="158">
        <v>1873</v>
      </c>
      <c r="E22" s="158">
        <v>1856</v>
      </c>
      <c r="F22" s="158">
        <v>1527</v>
      </c>
      <c r="G22" s="158">
        <v>1736</v>
      </c>
    </row>
    <row r="23" spans="1:10" ht="15" customHeight="1" x14ac:dyDescent="0.25">
      <c r="A23" s="263" t="s">
        <v>332</v>
      </c>
      <c r="B23" s="155">
        <v>19614</v>
      </c>
      <c r="C23" s="155">
        <v>19801</v>
      </c>
      <c r="D23" s="155">
        <v>20250</v>
      </c>
      <c r="E23" s="155">
        <v>20061</v>
      </c>
      <c r="F23" s="155">
        <v>18697</v>
      </c>
      <c r="G23" s="155">
        <v>20032</v>
      </c>
    </row>
    <row r="24" spans="1:10" ht="15" customHeight="1" x14ac:dyDescent="0.25">
      <c r="A24" s="157" t="s">
        <v>342</v>
      </c>
      <c r="B24" s="158">
        <v>17129</v>
      </c>
      <c r="C24" s="158">
        <v>17170</v>
      </c>
      <c r="D24" s="158">
        <v>17204</v>
      </c>
      <c r="E24" s="158">
        <v>17205</v>
      </c>
      <c r="F24" s="158">
        <v>16605</v>
      </c>
      <c r="G24" s="158">
        <v>17449</v>
      </c>
    </row>
    <row r="25" spans="1:10" ht="15" customHeight="1" x14ac:dyDescent="0.25">
      <c r="A25" s="263" t="s">
        <v>343</v>
      </c>
      <c r="B25" s="155">
        <v>446</v>
      </c>
      <c r="C25" s="155">
        <v>452</v>
      </c>
      <c r="D25" s="155">
        <v>456</v>
      </c>
      <c r="E25" s="155">
        <v>455</v>
      </c>
      <c r="F25" s="155">
        <v>382</v>
      </c>
      <c r="G25" s="265">
        <v>382</v>
      </c>
    </row>
    <row r="26" spans="1:10" ht="15" customHeight="1" x14ac:dyDescent="0.25">
      <c r="A26" s="157" t="s">
        <v>344</v>
      </c>
      <c r="B26" s="158">
        <v>1116</v>
      </c>
      <c r="C26" s="158">
        <v>1080</v>
      </c>
      <c r="D26" s="158">
        <v>1156</v>
      </c>
      <c r="E26" s="158">
        <v>1129</v>
      </c>
      <c r="F26" s="158">
        <v>994</v>
      </c>
      <c r="G26" s="158">
        <v>1064</v>
      </c>
    </row>
    <row r="27" spans="1:10" ht="15" customHeight="1" x14ac:dyDescent="0.25">
      <c r="A27" s="161" t="s">
        <v>345</v>
      </c>
      <c r="B27" s="162">
        <v>70293</v>
      </c>
      <c r="C27" s="162">
        <v>72408</v>
      </c>
      <c r="D27" s="162">
        <v>75209</v>
      </c>
      <c r="E27" s="162">
        <v>75315</v>
      </c>
      <c r="F27" s="162">
        <v>67392</v>
      </c>
      <c r="G27" s="162">
        <v>73293</v>
      </c>
    </row>
    <row r="28" spans="1:10" ht="15" customHeight="1" x14ac:dyDescent="0.25">
      <c r="A28" s="170" t="s">
        <v>346</v>
      </c>
      <c r="B28" s="158"/>
      <c r="C28" s="158"/>
      <c r="D28" s="158"/>
      <c r="E28" s="158"/>
      <c r="F28" s="158"/>
      <c r="G28" s="158"/>
    </row>
    <row r="29" spans="1:10" ht="15" customHeight="1" x14ac:dyDescent="0.25">
      <c r="A29" s="263" t="s">
        <v>347</v>
      </c>
      <c r="B29" s="155">
        <v>245385</v>
      </c>
      <c r="C29" s="155">
        <v>243751</v>
      </c>
      <c r="D29" s="155">
        <v>249401</v>
      </c>
      <c r="E29" s="155">
        <v>249961</v>
      </c>
      <c r="F29" s="155">
        <v>253724</v>
      </c>
      <c r="G29" s="155">
        <v>267295</v>
      </c>
    </row>
    <row r="30" spans="1:10" ht="15" customHeight="1" x14ac:dyDescent="0.25">
      <c r="A30" s="157" t="s">
        <v>348</v>
      </c>
      <c r="B30" s="158">
        <v>241889</v>
      </c>
      <c r="C30" s="158">
        <v>240645</v>
      </c>
      <c r="D30" s="158">
        <v>245811</v>
      </c>
      <c r="E30" s="158">
        <v>249582</v>
      </c>
      <c r="F30" s="158">
        <v>255589</v>
      </c>
      <c r="G30" s="158">
        <v>266276</v>
      </c>
    </row>
    <row r="31" spans="1:10" ht="6" customHeight="1" thickBot="1" x14ac:dyDescent="0.3">
      <c r="A31" s="535"/>
      <c r="B31" s="535"/>
      <c r="C31" s="535"/>
      <c r="D31" s="535"/>
      <c r="E31" s="535"/>
      <c r="F31" s="535"/>
      <c r="G31" s="535"/>
    </row>
    <row r="32" spans="1:10" ht="35.25" customHeight="1" x14ac:dyDescent="0.25">
      <c r="A32" s="522" t="s">
        <v>559</v>
      </c>
      <c r="B32" s="523"/>
      <c r="C32" s="523"/>
      <c r="D32" s="523"/>
      <c r="E32" s="523"/>
      <c r="F32" s="523"/>
      <c r="G32" s="523"/>
    </row>
  </sheetData>
  <mergeCells count="6">
    <mergeCell ref="A32:G32"/>
    <mergeCell ref="A1:G1"/>
    <mergeCell ref="A2:G2"/>
    <mergeCell ref="A3:G3"/>
    <mergeCell ref="A5:G5"/>
    <mergeCell ref="A31:G31"/>
  </mergeCells>
  <pageMargins left="0.25" right="0.25"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A14" sqref="A14:F14"/>
    </sheetView>
  </sheetViews>
  <sheetFormatPr defaultColWidth="9.140625" defaultRowHeight="15" x14ac:dyDescent="0.25"/>
  <cols>
    <col min="1" max="1" width="50.28515625" customWidth="1"/>
    <col min="2" max="6" width="9.7109375" customWidth="1"/>
    <col min="7" max="8" width="0.85546875" customWidth="1"/>
  </cols>
  <sheetData>
    <row r="1" spans="1:6" ht="15.75" thickBot="1" x14ac:dyDescent="0.3">
      <c r="A1" s="536" t="s">
        <v>349</v>
      </c>
      <c r="B1" s="536"/>
      <c r="C1" s="536"/>
      <c r="D1" s="536"/>
      <c r="E1" s="536"/>
      <c r="F1" s="536"/>
    </row>
    <row r="2" spans="1:6" x14ac:dyDescent="0.25">
      <c r="A2" s="485" t="s">
        <v>350</v>
      </c>
      <c r="B2" s="485"/>
      <c r="C2" s="485"/>
      <c r="D2" s="485"/>
      <c r="E2" s="485"/>
      <c r="F2" s="485"/>
    </row>
    <row r="3" spans="1:6" x14ac:dyDescent="0.25">
      <c r="A3" s="491" t="s">
        <v>60</v>
      </c>
      <c r="B3" s="491"/>
      <c r="C3" s="491"/>
      <c r="D3" s="491"/>
      <c r="E3" s="491"/>
      <c r="F3" s="491"/>
    </row>
    <row r="4" spans="1:6" x14ac:dyDescent="0.25">
      <c r="A4" s="16" t="s">
        <v>114</v>
      </c>
      <c r="B4" s="16" t="s">
        <v>35</v>
      </c>
      <c r="C4" s="16" t="s">
        <v>41</v>
      </c>
      <c r="D4" s="16" t="s">
        <v>46</v>
      </c>
      <c r="E4" s="16" t="s">
        <v>56</v>
      </c>
      <c r="F4" s="16" t="s">
        <v>57</v>
      </c>
    </row>
    <row r="5" spans="1:6" ht="3.95" customHeight="1" x14ac:dyDescent="0.25">
      <c r="A5" s="17"/>
      <c r="B5" s="17"/>
      <c r="C5" s="17"/>
      <c r="D5" s="17"/>
      <c r="E5" s="17"/>
      <c r="F5" s="17"/>
    </row>
    <row r="6" spans="1:6" ht="15" customHeight="1" x14ac:dyDescent="0.25">
      <c r="A6" s="18" t="s">
        <v>351</v>
      </c>
      <c r="B6" s="19">
        <v>28.09158620026588</v>
      </c>
      <c r="C6" s="19">
        <v>28.149027062098579</v>
      </c>
      <c r="D6" s="19">
        <v>32.696572254684973</v>
      </c>
      <c r="E6" s="19">
        <v>10.564783307781481</v>
      </c>
      <c r="F6" s="19">
        <v>22.679985198916039</v>
      </c>
    </row>
    <row r="7" spans="1:6" ht="15" customHeight="1" x14ac:dyDescent="0.25">
      <c r="A7" s="20" t="s">
        <v>352</v>
      </c>
      <c r="B7" s="21">
        <v>14.735497158336941</v>
      </c>
      <c r="C7" s="21">
        <v>18.012694721511782</v>
      </c>
      <c r="D7" s="21">
        <v>16.978302002908091</v>
      </c>
      <c r="E7" s="21">
        <v>5.4754515200239311</v>
      </c>
      <c r="F7" s="21">
        <v>12.500965759679429</v>
      </c>
    </row>
    <row r="8" spans="1:6" ht="15" customHeight="1" x14ac:dyDescent="0.25">
      <c r="A8" s="18" t="s">
        <v>353</v>
      </c>
      <c r="B8" s="19">
        <v>21.12676056338028</v>
      </c>
      <c r="C8" s="19">
        <v>27.72277227722773</v>
      </c>
      <c r="D8" s="19">
        <v>24.489795918367349</v>
      </c>
      <c r="E8" s="19">
        <v>3.515625</v>
      </c>
      <c r="F8" s="19">
        <v>15.242881072026799</v>
      </c>
    </row>
    <row r="9" spans="1:6" ht="24.95" customHeight="1" x14ac:dyDescent="0.25">
      <c r="A9" s="22" t="s">
        <v>354</v>
      </c>
      <c r="B9" s="21">
        <v>18.776998247252561</v>
      </c>
      <c r="C9" s="21">
        <v>31.55128385738578</v>
      </c>
      <c r="D9" s="21">
        <v>45.922941965524359</v>
      </c>
      <c r="E9" s="21">
        <v>1.894177915716263</v>
      </c>
      <c r="F9" s="21">
        <v>20.55586095464405</v>
      </c>
    </row>
    <row r="10" spans="1:6" ht="15" customHeight="1" x14ac:dyDescent="0.25">
      <c r="A10" s="18" t="s">
        <v>355</v>
      </c>
      <c r="B10" s="19">
        <v>0.70422535211267612</v>
      </c>
      <c r="C10" s="19">
        <v>0.99009900990099009</v>
      </c>
      <c r="D10" s="19">
        <v>2.0408163265306118</v>
      </c>
      <c r="E10" s="19">
        <v>4.296875</v>
      </c>
      <c r="F10" s="19">
        <v>2.512562814070352</v>
      </c>
    </row>
    <row r="11" spans="1:6" ht="15" customHeight="1" x14ac:dyDescent="0.25">
      <c r="A11" s="22" t="s">
        <v>356</v>
      </c>
      <c r="B11" s="21">
        <v>1.0015063768692999E-2</v>
      </c>
      <c r="C11" s="21">
        <v>8.77003267928467E-2</v>
      </c>
      <c r="D11" s="21">
        <v>0.12057919737646371</v>
      </c>
      <c r="E11" s="21">
        <v>2.9103690685413</v>
      </c>
      <c r="F11" s="21">
        <v>1.092376264121145</v>
      </c>
    </row>
    <row r="12" spans="1:6" ht="15" customHeight="1" x14ac:dyDescent="0.25">
      <c r="A12" s="18" t="s">
        <v>357</v>
      </c>
      <c r="B12" s="19">
        <v>11.9780162673568</v>
      </c>
      <c r="C12" s="19">
        <v>14.878499332326699</v>
      </c>
      <c r="D12" s="19">
        <v>14.348090029685849</v>
      </c>
      <c r="E12" s="19">
        <v>3.9058445200613252</v>
      </c>
      <c r="F12" s="19">
        <v>10.1194367492827</v>
      </c>
    </row>
    <row r="13" spans="1:6" ht="6" customHeight="1" thickBot="1" x14ac:dyDescent="0.3">
      <c r="A13" s="23"/>
      <c r="B13" s="23"/>
      <c r="C13" s="23"/>
      <c r="D13" s="23"/>
      <c r="E13" s="23"/>
      <c r="F13" s="23"/>
    </row>
    <row r="14" spans="1:6" ht="75.75" customHeight="1" x14ac:dyDescent="0.25">
      <c r="A14" s="537" t="s">
        <v>358</v>
      </c>
      <c r="B14" s="537"/>
      <c r="C14" s="537"/>
      <c r="D14" s="537"/>
      <c r="E14" s="537"/>
      <c r="F14" s="537"/>
    </row>
  </sheetData>
  <mergeCells count="4">
    <mergeCell ref="A1:F1"/>
    <mergeCell ref="A2:F2"/>
    <mergeCell ref="A3:F3"/>
    <mergeCell ref="A14:F14"/>
  </mergeCells>
  <pageMargins left="0.25" right="0.25" top="0.75" bottom="0.75" header="0.3" footer="0.3"/>
  <pageSetup paperSize="9" orientation="portrait" horizontalDpi="1200" verticalDpi="12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Normal="100" workbookViewId="0">
      <selection activeCell="A19" sqref="A19"/>
    </sheetView>
  </sheetViews>
  <sheetFormatPr defaultColWidth="9.140625" defaultRowHeight="15" x14ac:dyDescent="0.25"/>
  <cols>
    <col min="1" max="1" width="49.85546875" customWidth="1"/>
    <col min="2" max="6" width="9.7109375" customWidth="1"/>
    <col min="7" max="8" width="0.85546875" customWidth="1"/>
  </cols>
  <sheetData>
    <row r="1" spans="1:6" ht="15.75" thickBot="1" x14ac:dyDescent="0.3">
      <c r="A1" s="536" t="s">
        <v>359</v>
      </c>
      <c r="B1" s="536"/>
      <c r="C1" s="536"/>
      <c r="D1" s="536"/>
      <c r="E1" s="536"/>
      <c r="F1" s="536"/>
    </row>
    <row r="2" spans="1:6" x14ac:dyDescent="0.25">
      <c r="A2" s="485" t="s">
        <v>19</v>
      </c>
      <c r="B2" s="485"/>
      <c r="C2" s="485"/>
      <c r="D2" s="485"/>
      <c r="E2" s="485"/>
      <c r="F2" s="485"/>
    </row>
    <row r="3" spans="1:6" x14ac:dyDescent="0.25">
      <c r="A3" s="491" t="s">
        <v>360</v>
      </c>
      <c r="B3" s="491"/>
      <c r="C3" s="491"/>
      <c r="D3" s="491"/>
      <c r="E3" s="491"/>
      <c r="F3" s="491"/>
    </row>
    <row r="4" spans="1:6" ht="28.5" customHeight="1" x14ac:dyDescent="0.25">
      <c r="A4" s="16" t="s">
        <v>114</v>
      </c>
      <c r="B4" s="16" t="s">
        <v>35</v>
      </c>
      <c r="C4" s="16" t="s">
        <v>41</v>
      </c>
      <c r="D4" s="16" t="s">
        <v>46</v>
      </c>
      <c r="E4" s="16" t="s">
        <v>56</v>
      </c>
      <c r="F4" s="16" t="s">
        <v>57</v>
      </c>
    </row>
    <row r="5" spans="1:6" ht="3.95" customHeight="1" x14ac:dyDescent="0.25">
      <c r="A5" s="539"/>
      <c r="B5" s="539"/>
      <c r="C5" s="539"/>
      <c r="D5" s="539"/>
      <c r="E5" s="539"/>
      <c r="F5" s="539"/>
    </row>
    <row r="6" spans="1:6" ht="15" customHeight="1" x14ac:dyDescent="0.25">
      <c r="A6" s="18" t="s">
        <v>592</v>
      </c>
      <c r="B6" s="24">
        <v>2999.0199999999991</v>
      </c>
      <c r="C6" s="24">
        <v>2776.650000000001</v>
      </c>
      <c r="D6" s="24">
        <v>1353.93</v>
      </c>
      <c r="E6" s="24">
        <v>1797.9</v>
      </c>
      <c r="F6" s="24">
        <v>8927.5</v>
      </c>
    </row>
    <row r="7" spans="1:6" ht="15" customHeight="1" x14ac:dyDescent="0.25">
      <c r="A7" s="22" t="s">
        <v>593</v>
      </c>
      <c r="B7" s="25">
        <v>3130.513800000002</v>
      </c>
      <c r="C7" s="25">
        <v>2304.9227999999998</v>
      </c>
      <c r="D7" s="25">
        <v>2209.209600000001</v>
      </c>
      <c r="E7" s="25">
        <v>3668.4363999999991</v>
      </c>
      <c r="F7" s="25">
        <v>11313.0826</v>
      </c>
    </row>
    <row r="8" spans="1:6" ht="15" customHeight="1" x14ac:dyDescent="0.25">
      <c r="A8" s="18" t="s">
        <v>594</v>
      </c>
      <c r="B8" s="19">
        <v>95.799609635964472</v>
      </c>
      <c r="C8" s="19">
        <v>120.4660737444222</v>
      </c>
      <c r="D8" s="19">
        <v>61.285719562326733</v>
      </c>
      <c r="E8" s="19">
        <v>49.009981473305643</v>
      </c>
      <c r="F8" s="19">
        <v>78.913063005480041</v>
      </c>
    </row>
    <row r="9" spans="1:6" ht="15" customHeight="1" x14ac:dyDescent="0.25">
      <c r="A9" s="22" t="s">
        <v>595</v>
      </c>
      <c r="B9" s="21">
        <v>31.159420289855071</v>
      </c>
      <c r="C9" s="21">
        <v>73.73737373737373</v>
      </c>
      <c r="D9" s="21">
        <v>8.0459770114942533</v>
      </c>
      <c r="E9" s="21">
        <v>9.8214285714285712</v>
      </c>
      <c r="F9" s="21">
        <v>26.459854014598541</v>
      </c>
    </row>
    <row r="10" spans="1:6" ht="15" customHeight="1" x14ac:dyDescent="0.25">
      <c r="A10" s="18" t="s">
        <v>596</v>
      </c>
      <c r="B10" s="19">
        <v>38.914072188405633</v>
      </c>
      <c r="C10" s="19">
        <v>60.596276803717657</v>
      </c>
      <c r="D10" s="19">
        <v>9.7819419216718959</v>
      </c>
      <c r="E10" s="19">
        <v>8.3937505363320462</v>
      </c>
      <c r="F10" s="19">
        <v>27.746025649985089</v>
      </c>
    </row>
    <row r="11" spans="1:6" ht="15" customHeight="1" x14ac:dyDescent="0.25">
      <c r="A11" s="22" t="s">
        <v>597</v>
      </c>
      <c r="B11" s="21">
        <v>0</v>
      </c>
      <c r="C11" s="21">
        <v>0</v>
      </c>
      <c r="D11" s="21">
        <v>5.7471264367816088</v>
      </c>
      <c r="E11" s="21">
        <v>9.375</v>
      </c>
      <c r="F11" s="21">
        <v>4.7445255474452548</v>
      </c>
    </row>
    <row r="12" spans="1:6" ht="15" customHeight="1" x14ac:dyDescent="0.25">
      <c r="A12" s="18" t="s">
        <v>598</v>
      </c>
      <c r="B12" s="19">
        <v>0</v>
      </c>
      <c r="C12" s="19">
        <v>0</v>
      </c>
      <c r="D12" s="19">
        <v>1.535119166601485</v>
      </c>
      <c r="E12" s="19">
        <v>5.491080614073069</v>
      </c>
      <c r="F12" s="19">
        <v>2.080341922015136</v>
      </c>
    </row>
    <row r="13" spans="1:6" ht="15" customHeight="1" x14ac:dyDescent="0.25">
      <c r="A13" s="22" t="s">
        <v>599</v>
      </c>
      <c r="B13" s="21">
        <v>97.897825079858066</v>
      </c>
      <c r="C13" s="21">
        <v>99.114834035789343</v>
      </c>
      <c r="D13" s="21">
        <v>93.364568545321092</v>
      </c>
      <c r="E13" s="21">
        <v>90.829050746304134</v>
      </c>
      <c r="F13" s="21">
        <v>94.842390585560182</v>
      </c>
    </row>
    <row r="14" spans="1:6" ht="21.75" customHeight="1" x14ac:dyDescent="0.25">
      <c r="A14" s="18" t="s">
        <v>600</v>
      </c>
      <c r="B14" s="19">
        <v>97.183098591549296</v>
      </c>
      <c r="C14" s="19">
        <v>98.019801980198025</v>
      </c>
      <c r="D14" s="19">
        <v>88.775510204081627</v>
      </c>
      <c r="E14" s="19">
        <v>87.5</v>
      </c>
      <c r="F14" s="19">
        <v>91.792294807370183</v>
      </c>
    </row>
    <row r="15" spans="1:6" ht="6" customHeight="1" thickBot="1" x14ac:dyDescent="0.3">
      <c r="A15" s="540"/>
      <c r="B15" s="540"/>
      <c r="C15" s="540"/>
      <c r="D15" s="540"/>
      <c r="E15" s="540"/>
      <c r="F15" s="540"/>
    </row>
    <row r="16" spans="1:6" ht="57.75" customHeight="1" x14ac:dyDescent="0.25">
      <c r="A16" s="541" t="s">
        <v>584</v>
      </c>
      <c r="B16" s="541"/>
      <c r="C16" s="541"/>
      <c r="D16" s="541"/>
      <c r="E16" s="541"/>
      <c r="F16" s="541"/>
    </row>
    <row r="17" spans="1:6" ht="18" customHeight="1" x14ac:dyDescent="0.25">
      <c r="A17" s="538"/>
      <c r="B17" s="538"/>
      <c r="C17" s="538"/>
      <c r="D17" s="538"/>
      <c r="E17" s="538"/>
      <c r="F17" s="538"/>
    </row>
  </sheetData>
  <mergeCells count="7">
    <mergeCell ref="A17:F17"/>
    <mergeCell ref="A1:F1"/>
    <mergeCell ref="A2:F2"/>
    <mergeCell ref="A3:F3"/>
    <mergeCell ref="A5:F5"/>
    <mergeCell ref="A15:F15"/>
    <mergeCell ref="A16:F16"/>
  </mergeCells>
  <pageMargins left="0.25" right="0.25"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Normal="100" workbookViewId="0">
      <selection activeCell="D16" sqref="D16"/>
    </sheetView>
  </sheetViews>
  <sheetFormatPr defaultColWidth="9.140625" defaultRowHeight="12.75" x14ac:dyDescent="0.2"/>
  <cols>
    <col min="1" max="1" width="47.42578125" style="26" customWidth="1"/>
    <col min="2" max="6" width="10.28515625" style="26" customWidth="1"/>
    <col min="7" max="8" width="0.85546875" style="26" customWidth="1"/>
    <col min="9" max="16384" width="9.140625" style="26"/>
  </cols>
  <sheetData>
    <row r="1" spans="1:6" ht="13.5" thickBot="1" x14ac:dyDescent="0.25">
      <c r="A1" s="543" t="s">
        <v>361</v>
      </c>
      <c r="B1" s="543"/>
      <c r="C1" s="543"/>
      <c r="D1" s="543"/>
      <c r="E1" s="543"/>
      <c r="F1" s="543"/>
    </row>
    <row r="2" spans="1:6" x14ac:dyDescent="0.2">
      <c r="A2" s="544" t="s">
        <v>362</v>
      </c>
      <c r="B2" s="544"/>
      <c r="C2" s="544"/>
      <c r="D2" s="544"/>
      <c r="E2" s="544"/>
      <c r="F2" s="544"/>
    </row>
    <row r="3" spans="1:6" x14ac:dyDescent="0.2">
      <c r="A3" s="545" t="s">
        <v>60</v>
      </c>
      <c r="B3" s="545"/>
      <c r="C3" s="545"/>
      <c r="D3" s="545"/>
      <c r="E3" s="545"/>
      <c r="F3" s="545"/>
    </row>
    <row r="4" spans="1:6" ht="18" customHeight="1" x14ac:dyDescent="0.2">
      <c r="A4" s="27" t="s">
        <v>114</v>
      </c>
      <c r="B4" s="27" t="s">
        <v>35</v>
      </c>
      <c r="C4" s="27" t="s">
        <v>41</v>
      </c>
      <c r="D4" s="27" t="s">
        <v>46</v>
      </c>
      <c r="E4" s="27" t="s">
        <v>56</v>
      </c>
      <c r="F4" s="27" t="s">
        <v>57</v>
      </c>
    </row>
    <row r="5" spans="1:6" ht="3.95" customHeight="1" x14ac:dyDescent="0.2">
      <c r="A5" s="546"/>
      <c r="B5" s="546"/>
      <c r="C5" s="546"/>
      <c r="D5" s="546"/>
      <c r="E5" s="546"/>
      <c r="F5" s="546"/>
    </row>
    <row r="6" spans="1:6" ht="15" customHeight="1" x14ac:dyDescent="0.2">
      <c r="A6" s="28" t="s">
        <v>602</v>
      </c>
      <c r="B6" s="386">
        <v>1.5</v>
      </c>
      <c r="C6" s="386">
        <v>4.0999999999999996</v>
      </c>
      <c r="D6" s="386">
        <v>1.2</v>
      </c>
      <c r="E6" s="386">
        <v>0.9</v>
      </c>
      <c r="F6" s="386">
        <v>1.8</v>
      </c>
    </row>
    <row r="7" spans="1:6" ht="15" customHeight="1" x14ac:dyDescent="0.2">
      <c r="A7" s="29" t="s">
        <v>353</v>
      </c>
      <c r="B7" s="387">
        <v>14.1</v>
      </c>
      <c r="C7" s="387">
        <v>56.4</v>
      </c>
      <c r="D7" s="387">
        <v>8.1999999999999993</v>
      </c>
      <c r="E7" s="387">
        <v>6.6</v>
      </c>
      <c r="F7" s="387">
        <v>17.100000000000001</v>
      </c>
    </row>
    <row r="8" spans="1:6" ht="22.5" customHeight="1" x14ac:dyDescent="0.2">
      <c r="A8" s="28" t="s">
        <v>601</v>
      </c>
      <c r="B8" s="386">
        <v>11.9</v>
      </c>
      <c r="C8" s="386">
        <v>61.6</v>
      </c>
      <c r="D8" s="386">
        <v>9.1999999999999993</v>
      </c>
      <c r="E8" s="386">
        <v>4.8</v>
      </c>
      <c r="F8" s="386">
        <v>19</v>
      </c>
    </row>
    <row r="9" spans="1:6" ht="15" customHeight="1" x14ac:dyDescent="0.2">
      <c r="A9" s="29" t="s">
        <v>355</v>
      </c>
      <c r="B9" s="387">
        <v>0.7</v>
      </c>
      <c r="C9" s="387">
        <v>0</v>
      </c>
      <c r="D9" s="387">
        <v>0</v>
      </c>
      <c r="E9" s="387">
        <v>9.4</v>
      </c>
      <c r="F9" s="387">
        <v>4.2</v>
      </c>
    </row>
    <row r="10" spans="1:6" ht="15" customHeight="1" x14ac:dyDescent="0.2">
      <c r="A10" s="28" t="s">
        <v>603</v>
      </c>
      <c r="B10" s="386">
        <v>0</v>
      </c>
      <c r="C10" s="386">
        <v>0</v>
      </c>
      <c r="D10" s="386">
        <v>0</v>
      </c>
      <c r="E10" s="386">
        <v>6.1</v>
      </c>
      <c r="F10" s="386">
        <v>1.9</v>
      </c>
    </row>
    <row r="11" spans="1:6" ht="6" customHeight="1" thickBot="1" x14ac:dyDescent="0.25">
      <c r="A11" s="547"/>
      <c r="B11" s="547"/>
      <c r="C11" s="547"/>
      <c r="D11" s="547"/>
      <c r="E11" s="547"/>
      <c r="F11" s="547"/>
    </row>
    <row r="12" spans="1:6" ht="82.5" customHeight="1" x14ac:dyDescent="0.2">
      <c r="A12" s="542" t="s">
        <v>604</v>
      </c>
      <c r="B12" s="542"/>
      <c r="C12" s="542"/>
      <c r="D12" s="542"/>
      <c r="E12" s="542"/>
      <c r="F12" s="542"/>
    </row>
  </sheetData>
  <mergeCells count="6">
    <mergeCell ref="A12:F12"/>
    <mergeCell ref="A1:F1"/>
    <mergeCell ref="A2:F2"/>
    <mergeCell ref="A3:F3"/>
    <mergeCell ref="A5:F5"/>
    <mergeCell ref="A11:F11"/>
  </mergeCells>
  <pageMargins left="0.25" right="0.25" top="0.75" bottom="0.75" header="0.3" footer="0.3"/>
  <pageSetup paperSize="9" orientation="portrait" horizontalDpi="1200" verticalDpi="12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zoomScaleNormal="100" workbookViewId="0">
      <selection activeCell="A15" sqref="A15"/>
    </sheetView>
  </sheetViews>
  <sheetFormatPr defaultColWidth="9.140625" defaultRowHeight="12.75" x14ac:dyDescent="0.2"/>
  <cols>
    <col min="1" max="1" width="50.42578125" style="26" customWidth="1"/>
    <col min="2" max="6" width="9.7109375" style="26" customWidth="1"/>
    <col min="7" max="8" width="1" style="26" customWidth="1"/>
    <col min="9" max="16384" width="9.140625" style="26"/>
  </cols>
  <sheetData>
    <row r="1" spans="1:6" ht="13.5" thickBot="1" x14ac:dyDescent="0.25">
      <c r="A1" s="415" t="s">
        <v>363</v>
      </c>
      <c r="B1" s="415"/>
      <c r="C1" s="415"/>
      <c r="D1" s="415"/>
      <c r="E1" s="415"/>
      <c r="F1" s="415"/>
    </row>
    <row r="2" spans="1:6" x14ac:dyDescent="0.2">
      <c r="A2" s="544" t="s">
        <v>20</v>
      </c>
      <c r="B2" s="544"/>
      <c r="C2" s="544"/>
      <c r="D2" s="544"/>
      <c r="E2" s="544"/>
      <c r="F2" s="544"/>
    </row>
    <row r="3" spans="1:6" x14ac:dyDescent="0.2">
      <c r="A3" s="549" t="s">
        <v>60</v>
      </c>
      <c r="B3" s="549"/>
      <c r="C3" s="549"/>
      <c r="D3" s="549"/>
      <c r="E3" s="549"/>
      <c r="F3" s="549"/>
    </row>
    <row r="4" spans="1:6" ht="19.5" customHeight="1" x14ac:dyDescent="0.2">
      <c r="A4" s="27" t="s">
        <v>114</v>
      </c>
      <c r="B4" s="27" t="s">
        <v>35</v>
      </c>
      <c r="C4" s="27" t="s">
        <v>41</v>
      </c>
      <c r="D4" s="27" t="s">
        <v>46</v>
      </c>
      <c r="E4" s="27" t="s">
        <v>56</v>
      </c>
      <c r="F4" s="27" t="s">
        <v>57</v>
      </c>
    </row>
    <row r="5" spans="1:6" ht="3.95" customHeight="1" x14ac:dyDescent="0.2">
      <c r="A5" s="549"/>
      <c r="B5" s="549"/>
      <c r="C5" s="549"/>
      <c r="D5" s="549"/>
      <c r="E5" s="549"/>
      <c r="F5" s="549"/>
    </row>
    <row r="6" spans="1:6" ht="15" customHeight="1" x14ac:dyDescent="0.2">
      <c r="A6" s="31" t="s">
        <v>364</v>
      </c>
      <c r="B6" s="388">
        <v>56.4</v>
      </c>
      <c r="C6" s="388">
        <v>49.1</v>
      </c>
      <c r="D6" s="388">
        <v>57.3</v>
      </c>
      <c r="E6" s="388">
        <v>53.4</v>
      </c>
      <c r="F6" s="388">
        <v>54.3</v>
      </c>
    </row>
    <row r="7" spans="1:6" ht="15" customHeight="1" x14ac:dyDescent="0.2">
      <c r="A7" s="30" t="s">
        <v>365</v>
      </c>
      <c r="B7" s="389">
        <v>55.3</v>
      </c>
      <c r="C7" s="389">
        <v>47.1</v>
      </c>
      <c r="D7" s="389">
        <v>56</v>
      </c>
      <c r="E7" s="389">
        <v>51.4</v>
      </c>
      <c r="F7" s="389">
        <v>52.6</v>
      </c>
    </row>
    <row r="8" spans="1:6" ht="22.5" customHeight="1" x14ac:dyDescent="0.2">
      <c r="A8" s="31" t="s">
        <v>366</v>
      </c>
      <c r="B8" s="388">
        <v>90.1</v>
      </c>
      <c r="C8" s="388">
        <v>89.7</v>
      </c>
      <c r="D8" s="388">
        <v>92.5</v>
      </c>
      <c r="E8" s="388">
        <v>95.4</v>
      </c>
      <c r="F8" s="388">
        <v>92.4</v>
      </c>
    </row>
    <row r="9" spans="1:6" ht="15" customHeight="1" x14ac:dyDescent="0.2">
      <c r="A9" s="30" t="s">
        <v>367</v>
      </c>
      <c r="B9" s="389">
        <v>98.6</v>
      </c>
      <c r="C9" s="389">
        <v>98.3</v>
      </c>
      <c r="D9" s="389">
        <v>97.7</v>
      </c>
      <c r="E9" s="389">
        <v>95.4</v>
      </c>
      <c r="F9" s="389">
        <v>97</v>
      </c>
    </row>
    <row r="10" spans="1:6" ht="6" customHeight="1" thickBot="1" x14ac:dyDescent="0.25">
      <c r="A10" s="550"/>
      <c r="B10" s="550"/>
      <c r="C10" s="550"/>
      <c r="D10" s="550"/>
      <c r="E10" s="550"/>
      <c r="F10" s="550"/>
    </row>
    <row r="11" spans="1:6" ht="45" customHeight="1" x14ac:dyDescent="0.2">
      <c r="A11" s="542" t="s">
        <v>560</v>
      </c>
      <c r="B11" s="542"/>
      <c r="C11" s="542"/>
      <c r="D11" s="542"/>
      <c r="E11" s="542"/>
      <c r="F11" s="542"/>
    </row>
    <row r="12" spans="1:6" x14ac:dyDescent="0.2">
      <c r="A12" s="548"/>
      <c r="B12" s="548"/>
      <c r="C12" s="548"/>
      <c r="D12" s="548"/>
      <c r="E12" s="548"/>
      <c r="F12" s="548"/>
    </row>
  </sheetData>
  <mergeCells count="7">
    <mergeCell ref="A12:F12"/>
    <mergeCell ref="A1:F1"/>
    <mergeCell ref="A2:F2"/>
    <mergeCell ref="A3:F3"/>
    <mergeCell ref="A5:F5"/>
    <mergeCell ref="A10:F10"/>
    <mergeCell ref="A11:F11"/>
  </mergeCells>
  <pageMargins left="0.25" right="0.25"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WhiteSpace="0" zoomScaleNormal="100" zoomScaleSheetLayoutView="100" workbookViewId="0">
      <selection activeCell="A2" sqref="A2:G2"/>
    </sheetView>
  </sheetViews>
  <sheetFormatPr defaultRowHeight="15" x14ac:dyDescent="0.25"/>
  <cols>
    <col min="1" max="1" width="21.140625" customWidth="1"/>
    <col min="2" max="7" width="12.7109375" customWidth="1"/>
    <col min="8" max="9" width="1" customWidth="1"/>
  </cols>
  <sheetData>
    <row r="1" spans="1:7" ht="14.1" customHeight="1" thickBot="1" x14ac:dyDescent="0.3">
      <c r="A1" s="401" t="s">
        <v>2</v>
      </c>
      <c r="B1" s="401"/>
      <c r="C1" s="401"/>
      <c r="D1" s="401"/>
      <c r="E1" s="401"/>
      <c r="F1" s="401"/>
      <c r="G1" s="401"/>
    </row>
    <row r="2" spans="1:7" ht="14.1" customHeight="1" x14ac:dyDescent="0.25">
      <c r="A2" s="412" t="s">
        <v>65</v>
      </c>
      <c r="B2" s="412"/>
      <c r="C2" s="412"/>
      <c r="D2" s="412"/>
      <c r="E2" s="412"/>
      <c r="F2" s="412"/>
      <c r="G2" s="412"/>
    </row>
    <row r="3" spans="1:7" ht="14.1" customHeight="1" x14ac:dyDescent="0.25">
      <c r="A3" s="413" t="s">
        <v>26</v>
      </c>
      <c r="B3" s="413"/>
      <c r="C3" s="413"/>
      <c r="D3" s="413"/>
      <c r="E3" s="413"/>
      <c r="F3" s="413"/>
      <c r="G3" s="413"/>
    </row>
    <row r="4" spans="1:7" ht="18" customHeight="1" x14ac:dyDescent="0.25">
      <c r="A4" s="7" t="s">
        <v>66</v>
      </c>
      <c r="B4" s="7" t="s">
        <v>35</v>
      </c>
      <c r="C4" s="7" t="s">
        <v>41</v>
      </c>
      <c r="D4" s="7" t="s">
        <v>46</v>
      </c>
      <c r="E4" s="7" t="s">
        <v>47</v>
      </c>
      <c r="F4" s="7" t="s">
        <v>56</v>
      </c>
      <c r="G4" s="7" t="s">
        <v>57</v>
      </c>
    </row>
    <row r="5" spans="1:7" ht="3.95" customHeight="1" x14ac:dyDescent="0.25">
      <c r="A5" s="253"/>
      <c r="B5" s="253"/>
      <c r="C5" s="253"/>
      <c r="D5" s="253"/>
      <c r="E5" s="253"/>
      <c r="F5" s="253"/>
      <c r="G5" s="253"/>
    </row>
    <row r="6" spans="1:7" ht="15" customHeight="1" x14ac:dyDescent="0.25">
      <c r="A6" s="9"/>
      <c r="B6" s="411" t="s">
        <v>67</v>
      </c>
      <c r="C6" s="411"/>
      <c r="D6" s="411"/>
      <c r="E6" s="411"/>
      <c r="F6" s="411"/>
      <c r="G6" s="411"/>
    </row>
    <row r="7" spans="1:7" ht="15" customHeight="1" x14ac:dyDescent="0.25">
      <c r="A7" s="10">
        <v>2018</v>
      </c>
      <c r="B7" s="209">
        <v>1.6460237503051758</v>
      </c>
      <c r="C7" s="209">
        <v>4.8736886978149414</v>
      </c>
      <c r="D7" s="209">
        <v>6.5049972534179688</v>
      </c>
      <c r="E7" s="209">
        <v>4.296384334564209</v>
      </c>
      <c r="F7" s="209">
        <v>-1.9486318826675415</v>
      </c>
      <c r="G7" s="209">
        <v>1.8533048629760742</v>
      </c>
    </row>
    <row r="8" spans="1:7" ht="15" customHeight="1" x14ac:dyDescent="0.25">
      <c r="A8" s="12">
        <v>2019</v>
      </c>
      <c r="B8" s="212">
        <v>-2.6015298366546631</v>
      </c>
      <c r="C8" s="212">
        <v>-5.9267482757568359</v>
      </c>
      <c r="D8" s="212">
        <v>-2.4832684993743896</v>
      </c>
      <c r="E8" s="212">
        <v>-4.0292811393737793</v>
      </c>
      <c r="F8" s="212">
        <v>2.4608378410339355</v>
      </c>
      <c r="G8" s="212">
        <v>-1.610572338104248</v>
      </c>
    </row>
    <row r="9" spans="1:7" ht="15" customHeight="1" x14ac:dyDescent="0.25">
      <c r="A9" s="10">
        <v>2020</v>
      </c>
      <c r="B9" s="209">
        <v>-3.7384402751922607</v>
      </c>
      <c r="C9" s="209">
        <v>-5.6421136856079102</v>
      </c>
      <c r="D9" s="209">
        <v>-8.7434911727905273</v>
      </c>
      <c r="E9" s="209">
        <v>-5.8916869163513184</v>
      </c>
      <c r="F9" s="209">
        <v>-6.9929265975952148</v>
      </c>
      <c r="G9" s="209">
        <v>-6.3198366165161133</v>
      </c>
    </row>
    <row r="10" spans="1:7" ht="15" customHeight="1" x14ac:dyDescent="0.25">
      <c r="A10" s="12">
        <v>2021</v>
      </c>
      <c r="B10" s="212">
        <v>-0.8</v>
      </c>
      <c r="C10" s="212">
        <v>-5.7</v>
      </c>
      <c r="D10" s="212">
        <v>-3.5</v>
      </c>
      <c r="E10" s="212">
        <v>-3.6</v>
      </c>
      <c r="F10" s="212">
        <v>3.6</v>
      </c>
      <c r="G10" s="212">
        <v>-0.8</v>
      </c>
    </row>
    <row r="11" spans="1:7" ht="15" customHeight="1" x14ac:dyDescent="0.25">
      <c r="A11" s="10" t="s">
        <v>28</v>
      </c>
      <c r="B11" s="209">
        <v>1.9846527576446533</v>
      </c>
      <c r="C11" s="209">
        <v>-0.28158918023109436</v>
      </c>
      <c r="D11" s="209">
        <v>-16.728538513183594</v>
      </c>
      <c r="E11" s="209">
        <v>-4.2934956550598145</v>
      </c>
      <c r="F11" s="209">
        <v>-9.066309928894043</v>
      </c>
      <c r="G11" s="209">
        <v>-6.0860142707824707</v>
      </c>
    </row>
    <row r="12" spans="1:7" ht="15" customHeight="1" x14ac:dyDescent="0.25">
      <c r="A12" s="12" t="s">
        <v>29</v>
      </c>
      <c r="B12" s="212">
        <v>-4.5085325241088867</v>
      </c>
      <c r="C12" s="212">
        <v>-11.020513534545898</v>
      </c>
      <c r="D12" s="212">
        <v>-11.937468528747559</v>
      </c>
      <c r="E12" s="212">
        <v>-9.2795858383178711</v>
      </c>
      <c r="F12" s="212">
        <v>-3.6446719169616699</v>
      </c>
      <c r="G12" s="212">
        <v>-7.0692777633666992</v>
      </c>
    </row>
    <row r="13" spans="1:7" ht="15" customHeight="1" x14ac:dyDescent="0.25">
      <c r="A13" s="9"/>
      <c r="B13" s="411" t="s">
        <v>68</v>
      </c>
      <c r="C13" s="411"/>
      <c r="D13" s="411"/>
      <c r="E13" s="411"/>
      <c r="F13" s="411"/>
      <c r="G13" s="411"/>
    </row>
    <row r="14" spans="1:7" ht="15" customHeight="1" x14ac:dyDescent="0.25">
      <c r="A14" s="10">
        <v>2018</v>
      </c>
      <c r="B14" s="209">
        <v>1.8691399097442627</v>
      </c>
      <c r="C14" s="209">
        <v>3.3354556560516357</v>
      </c>
      <c r="D14" s="209">
        <v>1.2331386804580688</v>
      </c>
      <c r="E14" s="209">
        <v>2.2568914890289307</v>
      </c>
      <c r="F14" s="209">
        <v>0.74438965320587158</v>
      </c>
      <c r="G14" s="209">
        <v>2.0213611125946045</v>
      </c>
    </row>
    <row r="15" spans="1:7" ht="15" customHeight="1" x14ac:dyDescent="0.25">
      <c r="A15" s="12">
        <v>2019</v>
      </c>
      <c r="B15" s="212">
        <v>-1.7412747144699097</v>
      </c>
      <c r="C15" s="212">
        <v>0.77046144008636475</v>
      </c>
      <c r="D15" s="212">
        <v>1.24480140209198</v>
      </c>
      <c r="E15" s="212">
        <v>-0.24123354256153107</v>
      </c>
      <c r="F15" s="212">
        <v>-0.33609047532081604</v>
      </c>
      <c r="G15" s="212">
        <v>-0.32305312156677246</v>
      </c>
    </row>
    <row r="16" spans="1:7" ht="15" customHeight="1" x14ac:dyDescent="0.25">
      <c r="A16" s="10">
        <v>2020</v>
      </c>
      <c r="B16" s="209">
        <v>-11.645934104919434</v>
      </c>
      <c r="C16" s="209">
        <v>-10.450586318969727</v>
      </c>
      <c r="D16" s="209">
        <v>-11.187458992004395</v>
      </c>
      <c r="E16" s="209">
        <v>-11.121618270874023</v>
      </c>
      <c r="F16" s="209">
        <v>-9.6426029205322266</v>
      </c>
      <c r="G16" s="209">
        <v>-10.907713890075684</v>
      </c>
    </row>
    <row r="17" spans="1:7" ht="15" customHeight="1" x14ac:dyDescent="0.25">
      <c r="A17" s="12">
        <v>2021</v>
      </c>
      <c r="B17" s="212">
        <v>12.8</v>
      </c>
      <c r="C17" s="212">
        <v>13.1</v>
      </c>
      <c r="D17" s="212">
        <v>10.4</v>
      </c>
      <c r="E17" s="212">
        <v>12.4</v>
      </c>
      <c r="F17" s="212">
        <v>8.6999999999999993</v>
      </c>
      <c r="G17" s="212">
        <v>11.9</v>
      </c>
    </row>
    <row r="18" spans="1:7" ht="15" customHeight="1" x14ac:dyDescent="0.25">
      <c r="A18" s="10" t="s">
        <v>28</v>
      </c>
      <c r="B18" s="209">
        <v>-9.304595947265625</v>
      </c>
      <c r="C18" s="209">
        <v>4.563288688659668</v>
      </c>
      <c r="D18" s="209">
        <v>-14.79952335357666</v>
      </c>
      <c r="E18" s="209">
        <v>-5.9656243324279785</v>
      </c>
      <c r="F18" s="209">
        <v>-26.969306945800781</v>
      </c>
      <c r="G18" s="209">
        <v>-9.3675460815429688</v>
      </c>
    </row>
    <row r="19" spans="1:7" ht="15" customHeight="1" x14ac:dyDescent="0.25">
      <c r="A19" s="12" t="s">
        <v>29</v>
      </c>
      <c r="B19" s="212">
        <v>-0.33661368489265442</v>
      </c>
      <c r="C19" s="212">
        <v>1.2803869247436523</v>
      </c>
      <c r="D19" s="212">
        <v>-1.9509546756744385</v>
      </c>
      <c r="E19" s="212">
        <v>-0.10069893300533295</v>
      </c>
      <c r="F19" s="212">
        <v>-1.7815093994140625</v>
      </c>
      <c r="G19" s="212">
        <v>-0.30573183298110962</v>
      </c>
    </row>
    <row r="20" spans="1:7" ht="15" customHeight="1" x14ac:dyDescent="0.25">
      <c r="A20" s="9"/>
      <c r="B20" s="411" t="s">
        <v>69</v>
      </c>
      <c r="C20" s="411"/>
      <c r="D20" s="411"/>
      <c r="E20" s="411"/>
      <c r="F20" s="411"/>
      <c r="G20" s="411"/>
    </row>
    <row r="21" spans="1:7" ht="15" customHeight="1" x14ac:dyDescent="0.25">
      <c r="A21" s="10">
        <v>2018</v>
      </c>
      <c r="B21" s="209">
        <v>-1.2390259504318237</v>
      </c>
      <c r="C21" s="209">
        <v>3.6827383041381836</v>
      </c>
      <c r="D21" s="209">
        <v>-0.41459560394287109</v>
      </c>
      <c r="E21" s="209">
        <v>0.49413368105888367</v>
      </c>
      <c r="F21" s="209">
        <v>3.4504573345184326</v>
      </c>
      <c r="G21" s="209">
        <v>1.2281146049499512</v>
      </c>
    </row>
    <row r="22" spans="1:7" ht="15" customHeight="1" x14ac:dyDescent="0.25">
      <c r="A22" s="12">
        <v>2019</v>
      </c>
      <c r="B22" s="212">
        <v>5.6383790969848633</v>
      </c>
      <c r="C22" s="212">
        <v>2.52793288230896</v>
      </c>
      <c r="D22" s="212">
        <v>3.7020127773284912</v>
      </c>
      <c r="E22" s="212">
        <v>4.145169734954834</v>
      </c>
      <c r="F22" s="212">
        <v>7.1836948394775391E-2</v>
      </c>
      <c r="G22" s="212">
        <v>3.1116688251495361</v>
      </c>
    </row>
    <row r="23" spans="1:7" ht="15" customHeight="1" x14ac:dyDescent="0.25">
      <c r="A23" s="10">
        <v>2020</v>
      </c>
      <c r="B23" s="209">
        <v>-6.1870870590209961</v>
      </c>
      <c r="C23" s="209">
        <v>-6.4606013298034668</v>
      </c>
      <c r="D23" s="209">
        <v>-6.5755796432495117</v>
      </c>
      <c r="E23" s="209">
        <v>-6.3737993240356445</v>
      </c>
      <c r="F23" s="209">
        <v>-6.2785511016845703</v>
      </c>
      <c r="G23" s="209">
        <v>-6.3502082824707031</v>
      </c>
    </row>
    <row r="24" spans="1:7" ht="15" customHeight="1" x14ac:dyDescent="0.25">
      <c r="A24" s="12">
        <v>2021</v>
      </c>
      <c r="B24" s="212">
        <v>22.8</v>
      </c>
      <c r="C24" s="212">
        <v>18.5</v>
      </c>
      <c r="D24" s="212">
        <v>16.3</v>
      </c>
      <c r="E24" s="212">
        <v>19.8</v>
      </c>
      <c r="F24" s="212">
        <v>25.9</v>
      </c>
      <c r="G24" s="212">
        <v>21.3</v>
      </c>
    </row>
    <row r="25" spans="1:7" ht="15" customHeight="1" x14ac:dyDescent="0.25">
      <c r="A25" s="10" t="s">
        <v>28</v>
      </c>
      <c r="B25" s="209">
        <v>-19.765411376953125</v>
      </c>
      <c r="C25" s="209">
        <v>-28.818014144897461</v>
      </c>
      <c r="D25" s="209">
        <v>-30.120876312255859</v>
      </c>
      <c r="E25" s="209">
        <v>-25.459072113037109</v>
      </c>
      <c r="F25" s="209">
        <v>-29.927661895751953</v>
      </c>
      <c r="G25" s="209">
        <v>-26.657278060913086</v>
      </c>
    </row>
    <row r="26" spans="1:7" ht="15" customHeight="1" x14ac:dyDescent="0.25">
      <c r="A26" s="12" t="s">
        <v>29</v>
      </c>
      <c r="B26" s="212">
        <v>15.20225715637207</v>
      </c>
      <c r="C26" s="212">
        <v>10.84418773651123</v>
      </c>
      <c r="D26" s="212">
        <v>8.6526012420654297</v>
      </c>
      <c r="E26" s="212">
        <v>12.164188385009766</v>
      </c>
      <c r="F26" s="212">
        <v>17.995304107666016</v>
      </c>
      <c r="G26" s="212">
        <v>13.597197532653809</v>
      </c>
    </row>
    <row r="27" spans="1:7" ht="15" customHeight="1" x14ac:dyDescent="0.25">
      <c r="A27" s="9"/>
      <c r="B27" s="411" t="s">
        <v>70</v>
      </c>
      <c r="C27" s="411"/>
      <c r="D27" s="411"/>
      <c r="E27" s="411"/>
      <c r="F27" s="411"/>
      <c r="G27" s="411"/>
    </row>
    <row r="28" spans="1:7" ht="15" customHeight="1" x14ac:dyDescent="0.25">
      <c r="A28" s="10">
        <v>2018</v>
      </c>
      <c r="B28" s="209">
        <v>1.3218158483505249</v>
      </c>
      <c r="C28" s="209">
        <v>0.3589024543762207</v>
      </c>
      <c r="D28" s="209">
        <v>0.54229140281677246</v>
      </c>
      <c r="E28" s="209">
        <v>0.82060462236404419</v>
      </c>
      <c r="F28" s="209">
        <v>-0.10465501248836517</v>
      </c>
      <c r="G28" s="209">
        <v>0.60290944576263428</v>
      </c>
    </row>
    <row r="29" spans="1:7" ht="15" customHeight="1" x14ac:dyDescent="0.25">
      <c r="A29" s="12">
        <v>2019</v>
      </c>
      <c r="B29" s="212">
        <v>0.25983217358589172</v>
      </c>
      <c r="C29" s="212">
        <v>0.58704119920730591</v>
      </c>
      <c r="D29" s="212">
        <v>1.0169467926025391</v>
      </c>
      <c r="E29" s="212">
        <v>0.5779990553855896</v>
      </c>
      <c r="F29" s="212">
        <v>0.29904806613922119</v>
      </c>
      <c r="G29" s="212">
        <v>0.51108402013778687</v>
      </c>
    </row>
    <row r="30" spans="1:7" ht="15" customHeight="1" x14ac:dyDescent="0.25">
      <c r="A30" s="10">
        <v>2020</v>
      </c>
      <c r="B30" s="209">
        <v>-8.1902170181274414</v>
      </c>
      <c r="C30" s="209">
        <v>-8.6684150695800781</v>
      </c>
      <c r="D30" s="209">
        <v>-8.2532129287719727</v>
      </c>
      <c r="E30" s="209">
        <v>-8.3409032821655273</v>
      </c>
      <c r="F30" s="209">
        <v>-8.2515468597412109</v>
      </c>
      <c r="G30" s="209">
        <v>-8.3178730010986328</v>
      </c>
    </row>
    <row r="31" spans="1:7" ht="15" customHeight="1" x14ac:dyDescent="0.25">
      <c r="A31" s="12">
        <v>2021</v>
      </c>
      <c r="B31" s="212" t="s">
        <v>31</v>
      </c>
      <c r="C31" s="212" t="s">
        <v>31</v>
      </c>
      <c r="D31" s="212" t="s">
        <v>31</v>
      </c>
      <c r="E31" s="212" t="s">
        <v>31</v>
      </c>
      <c r="F31" s="212" t="s">
        <v>31</v>
      </c>
      <c r="G31" s="212" t="s">
        <v>31</v>
      </c>
    </row>
    <row r="32" spans="1:7" ht="15" customHeight="1" x14ac:dyDescent="0.25">
      <c r="A32" s="10" t="s">
        <v>28</v>
      </c>
      <c r="B32" s="209" t="s">
        <v>31</v>
      </c>
      <c r="C32" s="209" t="s">
        <v>31</v>
      </c>
      <c r="D32" s="209" t="s">
        <v>31</v>
      </c>
      <c r="E32" s="209" t="s">
        <v>31</v>
      </c>
      <c r="F32" s="209" t="s">
        <v>31</v>
      </c>
      <c r="G32" s="209" t="s">
        <v>31</v>
      </c>
    </row>
    <row r="33" spans="1:7" ht="15" customHeight="1" x14ac:dyDescent="0.25">
      <c r="A33" s="12" t="s">
        <v>29</v>
      </c>
      <c r="B33" s="212" t="s">
        <v>31</v>
      </c>
      <c r="C33" s="212" t="s">
        <v>31</v>
      </c>
      <c r="D33" s="212" t="s">
        <v>31</v>
      </c>
      <c r="E33" s="212" t="s">
        <v>31</v>
      </c>
      <c r="F33" s="212" t="s">
        <v>31</v>
      </c>
      <c r="G33" s="212" t="s">
        <v>31</v>
      </c>
    </row>
    <row r="34" spans="1:7" ht="6" customHeight="1" thickBot="1" x14ac:dyDescent="0.3">
      <c r="A34" s="254"/>
      <c r="B34" s="255"/>
      <c r="C34" s="255"/>
      <c r="D34" s="255"/>
      <c r="E34" s="255"/>
      <c r="F34" s="255"/>
      <c r="G34" s="255"/>
    </row>
    <row r="35" spans="1:7" ht="35.25" customHeight="1" x14ac:dyDescent="0.25">
      <c r="A35" s="404" t="s">
        <v>71</v>
      </c>
      <c r="B35" s="404"/>
      <c r="C35" s="404"/>
      <c r="D35" s="404"/>
      <c r="E35" s="404"/>
      <c r="F35" s="404"/>
      <c r="G35" s="404"/>
    </row>
  </sheetData>
  <mergeCells count="8">
    <mergeCell ref="B27:G27"/>
    <mergeCell ref="A35:G35"/>
    <mergeCell ref="A1:G1"/>
    <mergeCell ref="A2:G2"/>
    <mergeCell ref="A3:G3"/>
    <mergeCell ref="B6:G6"/>
    <mergeCell ref="B13:G13"/>
    <mergeCell ref="B20:G20"/>
  </mergeCells>
  <pageMargins left="0.25" right="0.25" top="0.75" bottom="0.75" header="0.3" footer="0.3"/>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activeCell="N22" sqref="N22"/>
    </sheetView>
  </sheetViews>
  <sheetFormatPr defaultColWidth="9.140625" defaultRowHeight="15" x14ac:dyDescent="0.25"/>
  <cols>
    <col min="1" max="1" width="45.28515625" style="152" customWidth="1"/>
    <col min="2" max="6" width="8.42578125" style="152" customWidth="1"/>
    <col min="7" max="7" width="10.140625" style="152" customWidth="1"/>
    <col min="8" max="9" width="1" style="152" customWidth="1"/>
    <col min="10" max="16384" width="9.140625" style="152"/>
  </cols>
  <sheetData>
    <row r="1" spans="1:9" ht="15.75" thickBot="1" x14ac:dyDescent="0.3">
      <c r="A1" s="554" t="s">
        <v>368</v>
      </c>
      <c r="B1" s="554"/>
      <c r="C1" s="554"/>
      <c r="D1" s="554"/>
      <c r="E1" s="554"/>
      <c r="F1" s="554"/>
      <c r="G1" s="554"/>
    </row>
    <row r="2" spans="1:9" x14ac:dyDescent="0.25">
      <c r="A2" s="531" t="s">
        <v>618</v>
      </c>
      <c r="B2" s="531"/>
      <c r="C2" s="531"/>
      <c r="D2" s="531"/>
      <c r="E2" s="531"/>
      <c r="F2" s="531"/>
      <c r="G2" s="531"/>
    </row>
    <row r="3" spans="1:9" x14ac:dyDescent="0.25">
      <c r="A3" s="555" t="s">
        <v>294</v>
      </c>
      <c r="B3" s="555"/>
      <c r="C3" s="555"/>
      <c r="D3" s="555"/>
      <c r="E3" s="555"/>
      <c r="F3" s="555"/>
      <c r="G3" s="555"/>
    </row>
    <row r="4" spans="1:9" x14ac:dyDescent="0.25">
      <c r="A4" s="556" t="s">
        <v>114</v>
      </c>
      <c r="B4" s="558" t="s">
        <v>369</v>
      </c>
      <c r="C4" s="558" t="s">
        <v>370</v>
      </c>
      <c r="D4" s="559" t="s">
        <v>371</v>
      </c>
      <c r="E4" s="558" t="s">
        <v>372</v>
      </c>
      <c r="F4" s="561" t="s">
        <v>57</v>
      </c>
      <c r="G4" s="561"/>
    </row>
    <row r="5" spans="1:9" ht="56.25" x14ac:dyDescent="0.25">
      <c r="A5" s="557"/>
      <c r="B5" s="557"/>
      <c r="C5" s="557"/>
      <c r="D5" s="560"/>
      <c r="E5" s="557"/>
      <c r="F5" s="171"/>
      <c r="G5" s="172" t="s">
        <v>622</v>
      </c>
    </row>
    <row r="6" spans="1:9" ht="3.95" customHeight="1" x14ac:dyDescent="0.25">
      <c r="A6" s="551"/>
      <c r="B6" s="551"/>
      <c r="C6" s="551"/>
      <c r="D6" s="551"/>
      <c r="E6" s="551"/>
      <c r="F6" s="551"/>
      <c r="G6" s="551"/>
    </row>
    <row r="7" spans="1:9" ht="21.95" customHeight="1" x14ac:dyDescent="0.25">
      <c r="A7" s="157" t="s">
        <v>373</v>
      </c>
      <c r="B7" s="173">
        <v>824.83570978</v>
      </c>
      <c r="C7" s="173">
        <v>616.52022476000002</v>
      </c>
      <c r="D7" s="173">
        <v>835.62000792999993</v>
      </c>
      <c r="E7" s="173">
        <v>1400.9704191300002</v>
      </c>
      <c r="F7" s="173">
        <v>3677.9463616000003</v>
      </c>
      <c r="G7" s="266">
        <v>49026.693253724996</v>
      </c>
      <c r="I7" s="267"/>
    </row>
    <row r="8" spans="1:9" ht="15" customHeight="1" x14ac:dyDescent="0.25">
      <c r="A8" s="268" t="s">
        <v>374</v>
      </c>
      <c r="B8" s="174">
        <v>332.49508800000001</v>
      </c>
      <c r="C8" s="174">
        <v>209.619077</v>
      </c>
      <c r="D8" s="174">
        <v>177.534042</v>
      </c>
      <c r="E8" s="174">
        <v>487.94613600000002</v>
      </c>
      <c r="F8" s="175">
        <v>1207.594343</v>
      </c>
      <c r="G8" s="175">
        <v>11121.953253725</v>
      </c>
      <c r="I8" s="267"/>
    </row>
    <row r="9" spans="1:9" ht="21.95" customHeight="1" x14ac:dyDescent="0.25">
      <c r="A9" s="269" t="s">
        <v>375</v>
      </c>
      <c r="B9" s="173" t="s">
        <v>376</v>
      </c>
      <c r="C9" s="173" t="s">
        <v>376</v>
      </c>
      <c r="D9" s="173" t="s">
        <v>376</v>
      </c>
      <c r="E9" s="173" t="s">
        <v>376</v>
      </c>
      <c r="F9" s="173" t="s">
        <v>376</v>
      </c>
      <c r="G9" s="173">
        <v>29774.5</v>
      </c>
      <c r="I9" s="267"/>
    </row>
    <row r="10" spans="1:9" ht="15" customHeight="1" x14ac:dyDescent="0.25">
      <c r="A10" s="268" t="s">
        <v>377</v>
      </c>
      <c r="B10" s="174">
        <v>492.34062178000005</v>
      </c>
      <c r="C10" s="174">
        <v>406.90114776000001</v>
      </c>
      <c r="D10" s="174">
        <v>658.08596593000004</v>
      </c>
      <c r="E10" s="174">
        <v>913.02428312999996</v>
      </c>
      <c r="F10" s="174">
        <v>2470.3520186000001</v>
      </c>
      <c r="G10" s="174">
        <v>8130.24</v>
      </c>
      <c r="I10" s="267"/>
    </row>
    <row r="11" spans="1:9" ht="15" customHeight="1" x14ac:dyDescent="0.25">
      <c r="A11" s="269" t="s">
        <v>378</v>
      </c>
      <c r="B11" s="173">
        <v>5002.8172784999997</v>
      </c>
      <c r="C11" s="173">
        <v>4159.9354886200008</v>
      </c>
      <c r="D11" s="173">
        <v>3352.9138841400004</v>
      </c>
      <c r="E11" s="173">
        <v>8864.7773410399986</v>
      </c>
      <c r="F11" s="176">
        <v>21380.443992299995</v>
      </c>
      <c r="G11" s="176">
        <v>68625.461050955419</v>
      </c>
      <c r="I11" s="267"/>
    </row>
    <row r="12" spans="1:9" ht="15" customHeight="1" x14ac:dyDescent="0.25">
      <c r="A12" s="268" t="s">
        <v>379</v>
      </c>
      <c r="B12" s="174">
        <v>27.020119740000002</v>
      </c>
      <c r="C12" s="174">
        <v>24.789164890000002</v>
      </c>
      <c r="D12" s="174">
        <v>61.552873209999994</v>
      </c>
      <c r="E12" s="174">
        <v>212.49044409000001</v>
      </c>
      <c r="F12" s="175">
        <v>325.85260192999999</v>
      </c>
      <c r="G12" s="175">
        <v>6468.3</v>
      </c>
      <c r="I12" s="267"/>
    </row>
    <row r="13" spans="1:9" ht="15" customHeight="1" x14ac:dyDescent="0.25">
      <c r="A13" s="269" t="s">
        <v>380</v>
      </c>
      <c r="B13" s="173">
        <v>1387.28496638</v>
      </c>
      <c r="C13" s="173">
        <v>1266.0250319000002</v>
      </c>
      <c r="D13" s="173">
        <v>1314.0082341900002</v>
      </c>
      <c r="E13" s="173">
        <v>3219.5693915399997</v>
      </c>
      <c r="F13" s="176">
        <v>7186.8876240099989</v>
      </c>
      <c r="G13" s="176">
        <v>25177.712050955412</v>
      </c>
      <c r="I13" s="267"/>
    </row>
    <row r="14" spans="1:9" ht="15" customHeight="1" x14ac:dyDescent="0.25">
      <c r="A14" s="268" t="s">
        <v>381</v>
      </c>
      <c r="B14" s="174">
        <v>546.52924452000002</v>
      </c>
      <c r="C14" s="174">
        <v>465.58842294000004</v>
      </c>
      <c r="D14" s="174">
        <v>596.72729895999987</v>
      </c>
      <c r="E14" s="174">
        <v>1191.1550335900001</v>
      </c>
      <c r="F14" s="175">
        <v>2800.0000000100003</v>
      </c>
      <c r="G14" s="175">
        <v>21925.348999999998</v>
      </c>
      <c r="I14" s="267"/>
    </row>
    <row r="15" spans="1:9" ht="15" customHeight="1" x14ac:dyDescent="0.25">
      <c r="A15" s="269" t="s">
        <v>382</v>
      </c>
      <c r="B15" s="173">
        <v>3041.98294786</v>
      </c>
      <c r="C15" s="173">
        <v>2403.5328688900004</v>
      </c>
      <c r="D15" s="173">
        <v>1380.6254777800002</v>
      </c>
      <c r="E15" s="173">
        <v>4241.5624718199997</v>
      </c>
      <c r="F15" s="176">
        <v>11067.70376635</v>
      </c>
      <c r="G15" s="176">
        <v>15054.1</v>
      </c>
      <c r="I15" s="267"/>
    </row>
    <row r="16" spans="1:9" ht="15" customHeight="1" x14ac:dyDescent="0.25">
      <c r="A16" s="268" t="s">
        <v>383</v>
      </c>
      <c r="B16" s="174">
        <v>792.4</v>
      </c>
      <c r="C16" s="174">
        <v>885.11</v>
      </c>
      <c r="D16" s="174">
        <v>581.29999999999995</v>
      </c>
      <c r="E16" s="174">
        <v>2836.06</v>
      </c>
      <c r="F16" s="175">
        <v>5094.87</v>
      </c>
      <c r="G16" s="175">
        <v>31456.73250080553</v>
      </c>
      <c r="I16" s="267"/>
    </row>
    <row r="17" spans="1:9" ht="15" customHeight="1" x14ac:dyDescent="0.25">
      <c r="A17" s="269" t="s">
        <v>384</v>
      </c>
      <c r="B17" s="173">
        <v>199.9</v>
      </c>
      <c r="C17" s="173">
        <v>120.76</v>
      </c>
      <c r="D17" s="173">
        <v>316</v>
      </c>
      <c r="E17" s="173">
        <v>1622.58</v>
      </c>
      <c r="F17" s="176">
        <v>2259.2399999999998</v>
      </c>
      <c r="G17" s="176">
        <v>27966.73250080553</v>
      </c>
      <c r="I17" s="267"/>
    </row>
    <row r="18" spans="1:9" ht="15" customHeight="1" x14ac:dyDescent="0.25">
      <c r="A18" s="268" t="s">
        <v>385</v>
      </c>
      <c r="B18" s="174">
        <v>592.5</v>
      </c>
      <c r="C18" s="174">
        <v>764.35</v>
      </c>
      <c r="D18" s="174">
        <v>265.3</v>
      </c>
      <c r="E18" s="174">
        <v>1213.48</v>
      </c>
      <c r="F18" s="175">
        <v>2835.63</v>
      </c>
      <c r="G18" s="177">
        <v>3490</v>
      </c>
      <c r="I18" s="267"/>
    </row>
    <row r="19" spans="1:9" ht="15" customHeight="1" x14ac:dyDescent="0.25">
      <c r="A19" s="269" t="s">
        <v>386</v>
      </c>
      <c r="B19" s="173">
        <v>2611.3272769200003</v>
      </c>
      <c r="C19" s="173">
        <v>2023.5980999299998</v>
      </c>
      <c r="D19" s="173">
        <v>1902.27518158</v>
      </c>
      <c r="E19" s="173">
        <v>4790.53991279</v>
      </c>
      <c r="F19" s="176">
        <v>11327.740471220002</v>
      </c>
      <c r="G19" s="176">
        <v>32376</v>
      </c>
      <c r="I19" s="267"/>
    </row>
    <row r="20" spans="1:9" ht="21.95" customHeight="1" x14ac:dyDescent="0.25">
      <c r="A20" s="268" t="s">
        <v>387</v>
      </c>
      <c r="B20" s="174">
        <v>1655.3312524299997</v>
      </c>
      <c r="C20" s="174">
        <v>1304.22641024</v>
      </c>
      <c r="D20" s="174">
        <v>1502.6899528699998</v>
      </c>
      <c r="E20" s="174">
        <v>3756.4092040600003</v>
      </c>
      <c r="F20" s="175">
        <v>8218.6568195999971</v>
      </c>
      <c r="G20" s="175">
        <v>19436</v>
      </c>
      <c r="I20" s="267"/>
    </row>
    <row r="21" spans="1:9" ht="15" customHeight="1" x14ac:dyDescent="0.25">
      <c r="A21" s="269" t="s">
        <v>388</v>
      </c>
      <c r="B21" s="173">
        <v>955.99602448999985</v>
      </c>
      <c r="C21" s="173">
        <v>719.37168968999993</v>
      </c>
      <c r="D21" s="173">
        <v>399.58522870999997</v>
      </c>
      <c r="E21" s="173">
        <v>1034.1307087299999</v>
      </c>
      <c r="F21" s="176">
        <v>3109.0836516199993</v>
      </c>
      <c r="G21" s="176">
        <v>12940</v>
      </c>
      <c r="I21" s="267"/>
    </row>
    <row r="22" spans="1:9" ht="15" customHeight="1" x14ac:dyDescent="0.25">
      <c r="A22" s="270" t="s">
        <v>389</v>
      </c>
      <c r="B22" s="174">
        <v>3114.2856026199997</v>
      </c>
      <c r="C22" s="174">
        <v>2022.2648416300001</v>
      </c>
      <c r="D22" s="174">
        <v>3170.79597883</v>
      </c>
      <c r="E22" s="174">
        <v>6916.6333261600003</v>
      </c>
      <c r="F22" s="175">
        <v>15223.979749240003</v>
      </c>
      <c r="G22" s="175">
        <v>22623.8</v>
      </c>
      <c r="I22" s="267"/>
    </row>
    <row r="23" spans="1:9" ht="15" customHeight="1" x14ac:dyDescent="0.25">
      <c r="A23" s="269" t="s">
        <v>390</v>
      </c>
      <c r="B23" s="173">
        <v>425.81542709999997</v>
      </c>
      <c r="C23" s="173">
        <v>291.03426825999998</v>
      </c>
      <c r="D23" s="173">
        <v>341.36836053999997</v>
      </c>
      <c r="E23" s="173">
        <v>812.08194409999999</v>
      </c>
      <c r="F23" s="176">
        <v>1870.2999999999997</v>
      </c>
      <c r="G23" s="176">
        <v>6660</v>
      </c>
      <c r="I23" s="267"/>
    </row>
    <row r="24" spans="1:9" ht="15" customHeight="1" x14ac:dyDescent="0.25">
      <c r="A24" s="268" t="s">
        <v>391</v>
      </c>
      <c r="B24" s="174">
        <v>2633.2229815199998</v>
      </c>
      <c r="C24" s="174">
        <v>1689.5823173700001</v>
      </c>
      <c r="D24" s="174">
        <v>2405.0499082900005</v>
      </c>
      <c r="E24" s="174">
        <v>4968.8951610600006</v>
      </c>
      <c r="F24" s="175">
        <v>11696.750368240004</v>
      </c>
      <c r="G24" s="175">
        <v>11558.8</v>
      </c>
      <c r="I24" s="267"/>
    </row>
    <row r="25" spans="1:9" ht="15" customHeight="1" x14ac:dyDescent="0.25">
      <c r="A25" s="269" t="s">
        <v>392</v>
      </c>
      <c r="B25" s="173">
        <v>55.247194</v>
      </c>
      <c r="C25" s="173">
        <v>41.648256000000003</v>
      </c>
      <c r="D25" s="173">
        <v>424.37770999999998</v>
      </c>
      <c r="E25" s="173">
        <v>1135.656221</v>
      </c>
      <c r="F25" s="176">
        <v>1656.9293809999999</v>
      </c>
      <c r="G25" s="176">
        <v>4405</v>
      </c>
      <c r="I25" s="267"/>
    </row>
    <row r="26" spans="1:9" ht="15" customHeight="1" x14ac:dyDescent="0.25">
      <c r="A26" s="268" t="s">
        <v>393</v>
      </c>
      <c r="B26" s="174">
        <v>2710.9807904132049</v>
      </c>
      <c r="C26" s="174">
        <v>1932.4659563220321</v>
      </c>
      <c r="D26" s="174">
        <v>1996.8558452684827</v>
      </c>
      <c r="E26" s="174">
        <v>4426.1930732985074</v>
      </c>
      <c r="F26" s="175">
        <v>11066.495665302229</v>
      </c>
      <c r="G26" s="175">
        <v>18012.951083514065</v>
      </c>
      <c r="I26" s="267"/>
    </row>
    <row r="27" spans="1:9" ht="21.95" customHeight="1" x14ac:dyDescent="0.25">
      <c r="A27" s="269" t="s">
        <v>394</v>
      </c>
      <c r="B27" s="173">
        <v>744.61779466000007</v>
      </c>
      <c r="C27" s="173">
        <v>539.80855321000001</v>
      </c>
      <c r="D27" s="173">
        <v>550.55526025999995</v>
      </c>
      <c r="E27" s="173">
        <v>1369.5359799400001</v>
      </c>
      <c r="F27" s="176">
        <v>3204.5175880700008</v>
      </c>
      <c r="G27" s="176">
        <v>7500.01</v>
      </c>
      <c r="I27" s="267"/>
    </row>
    <row r="28" spans="1:9" ht="21.95" customHeight="1" x14ac:dyDescent="0.25">
      <c r="A28" s="268" t="s">
        <v>395</v>
      </c>
      <c r="B28" s="174">
        <v>1966.3629957532041</v>
      </c>
      <c r="C28" s="174">
        <v>1392.6574031120319</v>
      </c>
      <c r="D28" s="174">
        <v>1446.3005850084824</v>
      </c>
      <c r="E28" s="174">
        <v>3056.6570933585076</v>
      </c>
      <c r="F28" s="175">
        <v>7861.9780772322265</v>
      </c>
      <c r="G28" s="175">
        <v>10512.941083514064</v>
      </c>
      <c r="I28" s="267"/>
    </row>
    <row r="29" spans="1:9" ht="15" customHeight="1" x14ac:dyDescent="0.25">
      <c r="A29" s="271" t="s">
        <v>142</v>
      </c>
      <c r="B29" s="178">
        <v>15056.646658233205</v>
      </c>
      <c r="C29" s="178">
        <v>11639.894611262032</v>
      </c>
      <c r="D29" s="178">
        <v>11839.760897748483</v>
      </c>
      <c r="E29" s="178">
        <v>29235.174072418507</v>
      </c>
      <c r="F29" s="178">
        <v>67771.476239662225</v>
      </c>
      <c r="G29" s="179">
        <v>222121.63788900001</v>
      </c>
      <c r="I29" s="267"/>
    </row>
    <row r="30" spans="1:9" ht="6" customHeight="1" x14ac:dyDescent="0.25">
      <c r="A30" s="552"/>
      <c r="B30" s="552"/>
      <c r="C30" s="552"/>
      <c r="D30" s="552"/>
      <c r="E30" s="552"/>
      <c r="F30" s="552"/>
      <c r="G30" s="552"/>
    </row>
    <row r="31" spans="1:9" ht="67.5" customHeight="1" x14ac:dyDescent="0.25">
      <c r="A31" s="553" t="s">
        <v>606</v>
      </c>
      <c r="B31" s="553"/>
      <c r="C31" s="553"/>
      <c r="D31" s="553"/>
      <c r="E31" s="553"/>
      <c r="F31" s="553"/>
      <c r="G31" s="553"/>
    </row>
  </sheetData>
  <mergeCells count="12">
    <mergeCell ref="A6:G6"/>
    <mergeCell ref="A30:G30"/>
    <mergeCell ref="A31:G31"/>
    <mergeCell ref="A1:G1"/>
    <mergeCell ref="A2:G2"/>
    <mergeCell ref="A3:G3"/>
    <mergeCell ref="A4:A5"/>
    <mergeCell ref="B4:B5"/>
    <mergeCell ref="C4:C5"/>
    <mergeCell ref="D4:D5"/>
    <mergeCell ref="E4:E5"/>
    <mergeCell ref="F4:G4"/>
  </mergeCells>
  <pageMargins left="0.25" right="0.25"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zoomScaleNormal="100" zoomScaleSheetLayoutView="100" workbookViewId="0">
      <selection activeCell="F39" sqref="F39"/>
    </sheetView>
  </sheetViews>
  <sheetFormatPr defaultRowHeight="15" x14ac:dyDescent="0.25"/>
  <cols>
    <col min="1" max="1" width="10.5703125" customWidth="1"/>
    <col min="2" max="13" width="7.28515625" customWidth="1"/>
    <col min="14" max="15" width="1" customWidth="1"/>
    <col min="17" max="17" width="9.85546875" bestFit="1" customWidth="1"/>
  </cols>
  <sheetData>
    <row r="1" spans="1:16" s="32" customFormat="1" ht="14.1" customHeight="1" thickBot="1" x14ac:dyDescent="0.3">
      <c r="A1" s="415" t="s">
        <v>396</v>
      </c>
      <c r="B1" s="415"/>
      <c r="C1" s="415"/>
      <c r="D1" s="415"/>
      <c r="E1" s="415"/>
      <c r="F1" s="415"/>
      <c r="G1" s="415"/>
      <c r="H1" s="415"/>
      <c r="I1" s="415"/>
      <c r="J1" s="415"/>
      <c r="K1" s="415"/>
      <c r="L1" s="415"/>
      <c r="M1" s="415"/>
    </row>
    <row r="2" spans="1:16" s="32" customFormat="1" ht="14.1" customHeight="1" x14ac:dyDescent="0.25">
      <c r="A2" s="439" t="s">
        <v>397</v>
      </c>
      <c r="B2" s="439"/>
      <c r="C2" s="439"/>
      <c r="D2" s="439"/>
      <c r="E2" s="439"/>
      <c r="F2" s="439"/>
      <c r="G2" s="439"/>
      <c r="H2" s="439"/>
      <c r="I2" s="439"/>
      <c r="J2" s="439"/>
      <c r="K2" s="439"/>
      <c r="L2" s="439"/>
      <c r="M2" s="439"/>
    </row>
    <row r="3" spans="1:16" s="32" customFormat="1" ht="14.1" customHeight="1" x14ac:dyDescent="0.25">
      <c r="A3" s="466" t="s">
        <v>398</v>
      </c>
      <c r="B3" s="466"/>
      <c r="C3" s="466"/>
      <c r="D3" s="466"/>
      <c r="E3" s="466"/>
      <c r="F3" s="466"/>
      <c r="G3" s="466"/>
      <c r="H3" s="466"/>
      <c r="I3" s="466"/>
      <c r="J3" s="466"/>
      <c r="K3" s="466"/>
      <c r="L3" s="466"/>
      <c r="M3" s="466"/>
    </row>
    <row r="4" spans="1:16" ht="52.5" customHeight="1" x14ac:dyDescent="0.25">
      <c r="A4" s="33" t="s">
        <v>399</v>
      </c>
      <c r="B4" s="33" t="s">
        <v>400</v>
      </c>
      <c r="C4" s="33" t="s">
        <v>401</v>
      </c>
      <c r="D4" s="33" t="s">
        <v>402</v>
      </c>
      <c r="E4" s="33" t="s">
        <v>403</v>
      </c>
      <c r="F4" s="33" t="s">
        <v>404</v>
      </c>
      <c r="G4" s="33" t="s">
        <v>405</v>
      </c>
      <c r="H4" s="33" t="s">
        <v>406</v>
      </c>
      <c r="I4" s="33" t="s">
        <v>407</v>
      </c>
      <c r="J4" s="33" t="s">
        <v>408</v>
      </c>
      <c r="K4" s="33" t="s">
        <v>409</v>
      </c>
      <c r="L4" s="33" t="s">
        <v>410</v>
      </c>
      <c r="M4" s="33" t="s">
        <v>411</v>
      </c>
    </row>
    <row r="5" spans="1:16" ht="3.95" customHeight="1" x14ac:dyDescent="0.25">
      <c r="A5" s="470"/>
      <c r="B5" s="470"/>
      <c r="C5" s="470"/>
      <c r="D5" s="470"/>
      <c r="E5" s="470"/>
      <c r="F5" s="470"/>
      <c r="G5" s="470"/>
      <c r="H5" s="470"/>
      <c r="I5" s="470"/>
      <c r="J5" s="470"/>
      <c r="K5" s="470"/>
      <c r="L5" s="470"/>
      <c r="M5" s="470"/>
    </row>
    <row r="6" spans="1:16" ht="15" customHeight="1" x14ac:dyDescent="0.25">
      <c r="B6" s="562" t="s">
        <v>412</v>
      </c>
      <c r="C6" s="562"/>
      <c r="D6" s="562"/>
      <c r="E6" s="562"/>
      <c r="F6" s="562"/>
      <c r="G6" s="562"/>
      <c r="H6" s="562"/>
      <c r="I6" s="562"/>
      <c r="J6" s="562"/>
      <c r="K6" s="562"/>
      <c r="L6" s="562"/>
      <c r="M6" s="562"/>
    </row>
    <row r="7" spans="1:16" ht="15" customHeight="1" x14ac:dyDescent="0.25">
      <c r="A7" s="36" t="s">
        <v>413</v>
      </c>
      <c r="B7" s="37">
        <v>20.159047350696884</v>
      </c>
      <c r="C7" s="37">
        <v>40.587765615395647</v>
      </c>
      <c r="D7" s="37">
        <v>49.156626804880652</v>
      </c>
      <c r="E7" s="37">
        <v>17.794058187789442</v>
      </c>
      <c r="F7" s="37">
        <v>97.234405706630767</v>
      </c>
      <c r="G7" s="37">
        <v>80.443813880293376</v>
      </c>
      <c r="H7" s="37">
        <v>88.847835847367023</v>
      </c>
      <c r="I7" s="37">
        <v>96.714879765686575</v>
      </c>
      <c r="J7" s="37">
        <v>66.137919519118384</v>
      </c>
      <c r="K7" s="37">
        <v>81.136050091519067</v>
      </c>
      <c r="L7" s="37">
        <v>81.929504310932003</v>
      </c>
      <c r="M7" s="37">
        <v>21.198267657430666</v>
      </c>
      <c r="O7" s="38"/>
    </row>
    <row r="8" spans="1:16" ht="15" customHeight="1" x14ac:dyDescent="0.25">
      <c r="A8" s="39" t="s">
        <v>414</v>
      </c>
      <c r="B8" s="40">
        <v>18.999328013437975</v>
      </c>
      <c r="C8" s="40">
        <v>46.637726600281617</v>
      </c>
      <c r="D8" s="40">
        <v>48.01713077380149</v>
      </c>
      <c r="E8" s="40">
        <v>46.00237987746889</v>
      </c>
      <c r="F8" s="40">
        <v>98.368917023164514</v>
      </c>
      <c r="G8" s="40">
        <v>85.662650602409641</v>
      </c>
      <c r="H8" s="40">
        <v>90.407874964993511</v>
      </c>
      <c r="I8" s="40">
        <v>97.964686757678336</v>
      </c>
      <c r="J8" s="40">
        <v>44.590819552387451</v>
      </c>
      <c r="K8" s="40">
        <v>79.526164326880902</v>
      </c>
      <c r="L8" s="40">
        <v>79.946984830005874</v>
      </c>
      <c r="M8" s="40">
        <v>21.082773074501173</v>
      </c>
      <c r="O8" s="38"/>
    </row>
    <row r="9" spans="1:16" ht="22.5" customHeight="1" x14ac:dyDescent="0.25">
      <c r="A9" s="36" t="s">
        <v>415</v>
      </c>
      <c r="B9" s="37">
        <v>20.789289491041515</v>
      </c>
      <c r="C9" s="37">
        <v>48.412293641910722</v>
      </c>
      <c r="D9" s="37">
        <v>30.037973839741582</v>
      </c>
      <c r="E9" s="37">
        <v>58.349216966092442</v>
      </c>
      <c r="F9" s="37">
        <v>98.490085635829388</v>
      </c>
      <c r="G9" s="37">
        <v>85.537489857076579</v>
      </c>
      <c r="H9" s="37">
        <v>90.949827370895463</v>
      </c>
      <c r="I9" s="37">
        <v>97.268396836724619</v>
      </c>
      <c r="J9" s="37">
        <v>53.791385037289977</v>
      </c>
      <c r="K9" s="37">
        <v>78.08517294224869</v>
      </c>
      <c r="L9" s="37">
        <v>78.36299181563669</v>
      </c>
      <c r="M9" s="37">
        <v>21.345882943656928</v>
      </c>
      <c r="O9" s="38"/>
    </row>
    <row r="10" spans="1:16" ht="22.5" customHeight="1" x14ac:dyDescent="0.25">
      <c r="A10" s="39" t="s">
        <v>416</v>
      </c>
      <c r="B10" s="40">
        <v>21.08376666155511</v>
      </c>
      <c r="C10" s="40">
        <v>51.289318743651911</v>
      </c>
      <c r="D10" s="40">
        <v>4.5901227131984665</v>
      </c>
      <c r="E10" s="40">
        <v>68.052465228336601</v>
      </c>
      <c r="F10" s="40">
        <v>96.829346497985085</v>
      </c>
      <c r="G10" s="40">
        <v>82.254668714766353</v>
      </c>
      <c r="H10" s="40">
        <v>87.917320954344561</v>
      </c>
      <c r="I10" s="40">
        <v>90.207190495370028</v>
      </c>
      <c r="J10" s="40">
        <v>53.851035842306615</v>
      </c>
      <c r="K10" s="40">
        <v>69.41138890756892</v>
      </c>
      <c r="L10" s="40">
        <v>73.232543996351055</v>
      </c>
      <c r="M10" s="40">
        <v>19.038416676073297</v>
      </c>
      <c r="O10" s="38"/>
    </row>
    <row r="11" spans="1:16" ht="15" customHeight="1" x14ac:dyDescent="0.25">
      <c r="A11" s="41" t="s">
        <v>142</v>
      </c>
      <c r="B11" s="42">
        <v>20.234714715932668</v>
      </c>
      <c r="C11" s="42">
        <v>47.353547789873431</v>
      </c>
      <c r="D11" s="42">
        <v>30.906854859943905</v>
      </c>
      <c r="E11" s="42">
        <v>50.222153029759845</v>
      </c>
      <c r="F11" s="42">
        <v>97.705042515467952</v>
      </c>
      <c r="G11" s="42">
        <v>83.605314085464727</v>
      </c>
      <c r="H11" s="42">
        <v>89.44557806464465</v>
      </c>
      <c r="I11" s="42">
        <v>95.190819519187443</v>
      </c>
      <c r="J11" s="42">
        <v>53.23985558333785</v>
      </c>
      <c r="K11" s="42">
        <v>76.351763595538458</v>
      </c>
      <c r="L11" s="42">
        <v>77.881640125811401</v>
      </c>
      <c r="M11" s="42">
        <v>20.515056706431064</v>
      </c>
      <c r="O11" s="38"/>
      <c r="P11" s="38"/>
    </row>
    <row r="12" spans="1:16" ht="15" customHeight="1" x14ac:dyDescent="0.25">
      <c r="B12" s="562" t="s">
        <v>35</v>
      </c>
      <c r="C12" s="562"/>
      <c r="D12" s="562"/>
      <c r="E12" s="562"/>
      <c r="F12" s="562"/>
      <c r="G12" s="562"/>
      <c r="H12" s="562"/>
      <c r="I12" s="562"/>
      <c r="J12" s="562"/>
      <c r="K12" s="562"/>
      <c r="L12" s="562"/>
      <c r="M12" s="562"/>
      <c r="O12" s="38"/>
      <c r="P12" s="38"/>
    </row>
    <row r="13" spans="1:16" ht="15" customHeight="1" x14ac:dyDescent="0.25">
      <c r="A13" s="36" t="s">
        <v>413</v>
      </c>
      <c r="B13" s="37">
        <v>21.124907946698762</v>
      </c>
      <c r="C13" s="37">
        <v>46.020857415758691</v>
      </c>
      <c r="D13" s="37">
        <v>63.056749689771316</v>
      </c>
      <c r="E13" s="37">
        <v>15.425567275305795</v>
      </c>
      <c r="F13" s="43">
        <v>96.730395898570151</v>
      </c>
      <c r="G13" s="43">
        <v>81.683155445197016</v>
      </c>
      <c r="H13" s="37">
        <v>94.347558644079072</v>
      </c>
      <c r="I13" s="37">
        <v>95.338715970825703</v>
      </c>
      <c r="J13" s="37">
        <v>64.37677416055034</v>
      </c>
      <c r="K13" s="37">
        <v>87.203334938798562</v>
      </c>
      <c r="L13" s="37">
        <v>90.491216998001477</v>
      </c>
      <c r="M13" s="37">
        <v>31.089314484104474</v>
      </c>
      <c r="O13" s="38"/>
    </row>
    <row r="14" spans="1:16" ht="15" customHeight="1" x14ac:dyDescent="0.25">
      <c r="A14" s="39" t="s">
        <v>414</v>
      </c>
      <c r="B14" s="40">
        <v>19.695546717803676</v>
      </c>
      <c r="C14" s="40">
        <v>52.416956873675261</v>
      </c>
      <c r="D14" s="40">
        <v>63.025716933082364</v>
      </c>
      <c r="E14" s="40">
        <v>53.90911368947372</v>
      </c>
      <c r="F14" s="44">
        <v>98.350669925209075</v>
      </c>
      <c r="G14" s="44">
        <v>85.986611304126768</v>
      </c>
      <c r="H14" s="40">
        <v>94.445642732641176</v>
      </c>
      <c r="I14" s="40">
        <v>97.441586466117272</v>
      </c>
      <c r="J14" s="40">
        <v>41.353524902412644</v>
      </c>
      <c r="K14" s="40">
        <v>83.377047557777004</v>
      </c>
      <c r="L14" s="40">
        <v>86.232784795018617</v>
      </c>
      <c r="M14" s="40">
        <v>27.704733060157967</v>
      </c>
      <c r="O14" s="38"/>
    </row>
    <row r="15" spans="1:16" ht="22.5" x14ac:dyDescent="0.25">
      <c r="A15" s="36" t="s">
        <v>417</v>
      </c>
      <c r="B15" s="37">
        <v>21.415779768882075</v>
      </c>
      <c r="C15" s="37">
        <v>52.127175984984909</v>
      </c>
      <c r="D15" s="37">
        <v>45.954243707221558</v>
      </c>
      <c r="E15" s="37">
        <v>61.911407297991296</v>
      </c>
      <c r="F15" s="43">
        <v>97.94085829297849</v>
      </c>
      <c r="G15" s="43">
        <v>85.367677353394484</v>
      </c>
      <c r="H15" s="37">
        <v>93.490371389270976</v>
      </c>
      <c r="I15" s="37">
        <v>96.313980419250314</v>
      </c>
      <c r="J15" s="37">
        <v>50.309692648335464</v>
      </c>
      <c r="K15" s="37">
        <v>80.309838000214569</v>
      </c>
      <c r="L15" s="37">
        <v>83.677287844651858</v>
      </c>
      <c r="M15" s="37">
        <v>26.601143359718559</v>
      </c>
      <c r="O15" s="38"/>
    </row>
    <row r="16" spans="1:16" ht="22.5" x14ac:dyDescent="0.25">
      <c r="A16" s="39" t="s">
        <v>416</v>
      </c>
      <c r="B16" s="40">
        <v>21.602145300726054</v>
      </c>
      <c r="C16" s="40">
        <v>52.285826696063687</v>
      </c>
      <c r="D16" s="40">
        <v>7.0478371407289755</v>
      </c>
      <c r="E16" s="40">
        <v>84.180378831249584</v>
      </c>
      <c r="F16" s="44">
        <v>94.404644346464224</v>
      </c>
      <c r="G16" s="44">
        <v>79.111298311397121</v>
      </c>
      <c r="H16" s="40">
        <v>97.725148886168</v>
      </c>
      <c r="I16" s="40">
        <v>85.460910596921437</v>
      </c>
      <c r="J16" s="40">
        <v>52.007848936776369</v>
      </c>
      <c r="K16" s="40">
        <v>74.639420857264213</v>
      </c>
      <c r="L16" s="40">
        <v>83.952920029301865</v>
      </c>
      <c r="M16" s="40">
        <v>15.744914682964387</v>
      </c>
      <c r="O16" s="38"/>
    </row>
    <row r="17" spans="1:17" ht="15" customHeight="1" x14ac:dyDescent="0.25">
      <c r="A17" s="41" t="s">
        <v>142</v>
      </c>
      <c r="B17" s="42">
        <v>20.877989644710688</v>
      </c>
      <c r="C17" s="42">
        <v>51.250900164793222</v>
      </c>
      <c r="D17" s="42">
        <v>42.538257404136885</v>
      </c>
      <c r="E17" s="42">
        <v>58.30289692923651</v>
      </c>
      <c r="F17" s="45">
        <v>96.778091136751925</v>
      </c>
      <c r="G17" s="45">
        <v>82.912726402629971</v>
      </c>
      <c r="H17" s="42">
        <v>95.207771821224412</v>
      </c>
      <c r="I17" s="42">
        <v>93.080066252870481</v>
      </c>
      <c r="J17" s="42">
        <v>50.376260247958129</v>
      </c>
      <c r="K17" s="42">
        <v>80.731763442509788</v>
      </c>
      <c r="L17" s="42">
        <v>85.708793600419938</v>
      </c>
      <c r="M17" s="42">
        <v>24.479313503533579</v>
      </c>
      <c r="O17" s="38"/>
    </row>
    <row r="18" spans="1:17" ht="15" customHeight="1" x14ac:dyDescent="0.25">
      <c r="B18" s="562" t="s">
        <v>418</v>
      </c>
      <c r="C18" s="562"/>
      <c r="D18" s="562"/>
      <c r="E18" s="562"/>
      <c r="F18" s="562"/>
      <c r="G18" s="562"/>
      <c r="H18" s="562"/>
      <c r="I18" s="562"/>
      <c r="J18" s="562"/>
      <c r="K18" s="562"/>
      <c r="L18" s="562"/>
      <c r="M18" s="562"/>
      <c r="O18" s="38"/>
      <c r="P18" s="38"/>
    </row>
    <row r="19" spans="1:17" ht="15" customHeight="1" x14ac:dyDescent="0.25">
      <c r="A19" s="36" t="s">
        <v>413</v>
      </c>
      <c r="B19" s="37">
        <v>21.27796168108225</v>
      </c>
      <c r="C19" s="37">
        <v>57.054143226820671</v>
      </c>
      <c r="D19" s="37">
        <v>54.62764451276243</v>
      </c>
      <c r="E19" s="37">
        <v>14.863880910966385</v>
      </c>
      <c r="F19" s="43">
        <v>97.639669816963746</v>
      </c>
      <c r="G19" s="43">
        <v>85.561079074700075</v>
      </c>
      <c r="H19" s="37">
        <v>88.630200744698072</v>
      </c>
      <c r="I19" s="37">
        <v>96.952193540919083</v>
      </c>
      <c r="J19" s="37">
        <v>66.459265020416098</v>
      </c>
      <c r="K19" s="37">
        <v>84.87625012627538</v>
      </c>
      <c r="L19" s="37">
        <v>85.604606525911706</v>
      </c>
      <c r="M19" s="37">
        <v>31.094035858031464</v>
      </c>
      <c r="O19" s="38"/>
    </row>
    <row r="20" spans="1:17" ht="15" customHeight="1" x14ac:dyDescent="0.25">
      <c r="A20" s="39" t="s">
        <v>414</v>
      </c>
      <c r="B20" s="40">
        <v>19.720791551443064</v>
      </c>
      <c r="C20" s="40">
        <v>60.788892299745108</v>
      </c>
      <c r="D20" s="40">
        <v>61.151963337152381</v>
      </c>
      <c r="E20" s="40">
        <v>47.382147692948649</v>
      </c>
      <c r="F20" s="44">
        <v>98.144101783985619</v>
      </c>
      <c r="G20" s="44">
        <v>86.38766016655245</v>
      </c>
      <c r="H20" s="40">
        <v>91.390896781585255</v>
      </c>
      <c r="I20" s="40">
        <v>97.950117869358053</v>
      </c>
      <c r="J20" s="40">
        <v>45.613484763213975</v>
      </c>
      <c r="K20" s="40">
        <v>84.308811775676034</v>
      </c>
      <c r="L20" s="40">
        <v>85.754962035433593</v>
      </c>
      <c r="M20" s="40">
        <v>28.151546330388349</v>
      </c>
      <c r="O20" s="38"/>
      <c r="P20" s="38"/>
      <c r="Q20" s="38"/>
    </row>
    <row r="21" spans="1:17" ht="22.5" x14ac:dyDescent="0.25">
      <c r="A21" s="36" t="s">
        <v>417</v>
      </c>
      <c r="B21" s="37">
        <v>21.710588565200045</v>
      </c>
      <c r="C21" s="37">
        <v>61.459556313020592</v>
      </c>
      <c r="D21" s="37">
        <v>36.985504623915112</v>
      </c>
      <c r="E21" s="37">
        <v>63.251022689819635</v>
      </c>
      <c r="F21" s="43">
        <v>98.164594856588934</v>
      </c>
      <c r="G21" s="43">
        <v>84.310781797342898</v>
      </c>
      <c r="H21" s="37">
        <v>93.172374126755372</v>
      </c>
      <c r="I21" s="37">
        <v>96.996427374441112</v>
      </c>
      <c r="J21" s="37">
        <v>54.918752428791436</v>
      </c>
      <c r="K21" s="37">
        <v>82.814165810540999</v>
      </c>
      <c r="L21" s="37">
        <v>85.073691420005559</v>
      </c>
      <c r="M21" s="37">
        <v>31.381754824637238</v>
      </c>
      <c r="O21" s="38"/>
      <c r="P21" s="38"/>
    </row>
    <row r="22" spans="1:17" ht="22.5" x14ac:dyDescent="0.25">
      <c r="A22" s="39" t="s">
        <v>416</v>
      </c>
      <c r="B22" s="40">
        <v>22.020182980854329</v>
      </c>
      <c r="C22" s="40">
        <v>67.759942697858094</v>
      </c>
      <c r="D22" s="40">
        <v>3.8382927830634941</v>
      </c>
      <c r="E22" s="40">
        <v>67.281465878866854</v>
      </c>
      <c r="F22" s="44">
        <v>98.156545693514204</v>
      </c>
      <c r="G22" s="44">
        <v>86.644423310895164</v>
      </c>
      <c r="H22" s="40">
        <v>94.980007497188552</v>
      </c>
      <c r="I22" s="40">
        <v>90.844555645497579</v>
      </c>
      <c r="J22" s="40">
        <v>54.143373412263955</v>
      </c>
      <c r="K22" s="40">
        <v>77.774852287535026</v>
      </c>
      <c r="L22" s="40">
        <v>80.382356616268908</v>
      </c>
      <c r="M22" s="40">
        <v>32.033519042834961</v>
      </c>
      <c r="O22" s="38"/>
    </row>
    <row r="23" spans="1:17" ht="15" customHeight="1" x14ac:dyDescent="0.25">
      <c r="A23" s="41" t="s">
        <v>142</v>
      </c>
      <c r="B23" s="42">
        <v>21.08104386198961</v>
      </c>
      <c r="C23" s="42">
        <v>62.60489248022018</v>
      </c>
      <c r="D23" s="42">
        <v>37.148963680036559</v>
      </c>
      <c r="E23" s="42">
        <v>52.536044094453082</v>
      </c>
      <c r="F23" s="45">
        <v>98.087340901538639</v>
      </c>
      <c r="G23" s="45">
        <v>85.919967181580319</v>
      </c>
      <c r="H23" s="42">
        <v>92.515466503176896</v>
      </c>
      <c r="I23" s="42">
        <v>95.385918289869466</v>
      </c>
      <c r="J23" s="42">
        <v>53.120338427292168</v>
      </c>
      <c r="K23" s="42">
        <v>82.025861168557157</v>
      </c>
      <c r="L23" s="42">
        <v>83.910788020583098</v>
      </c>
      <c r="M23" s="42">
        <v>30.46124668135748</v>
      </c>
      <c r="O23" s="38"/>
    </row>
    <row r="24" spans="1:17" ht="15" customHeight="1" x14ac:dyDescent="0.25">
      <c r="B24" s="562" t="s">
        <v>46</v>
      </c>
      <c r="C24" s="562"/>
      <c r="D24" s="562"/>
      <c r="E24" s="562"/>
      <c r="F24" s="562"/>
      <c r="G24" s="562"/>
      <c r="H24" s="562"/>
      <c r="I24" s="562"/>
      <c r="J24" s="562"/>
      <c r="K24" s="562"/>
      <c r="L24" s="562"/>
      <c r="M24" s="562"/>
      <c r="O24" s="38"/>
      <c r="P24" s="38"/>
    </row>
    <row r="25" spans="1:17" ht="15" customHeight="1" x14ac:dyDescent="0.25">
      <c r="A25" s="36" t="s">
        <v>413</v>
      </c>
      <c r="B25" s="37">
        <v>20.930245154152242</v>
      </c>
      <c r="C25" s="37">
        <v>36.897269753198238</v>
      </c>
      <c r="D25" s="37">
        <v>63.783538606468724</v>
      </c>
      <c r="E25" s="37">
        <v>21.426328460277031</v>
      </c>
      <c r="F25" s="43">
        <v>96.992664210134876</v>
      </c>
      <c r="G25" s="43">
        <v>76.594292375773648</v>
      </c>
      <c r="H25" s="37">
        <v>92.510147354709645</v>
      </c>
      <c r="I25" s="37">
        <v>96.424168511473155</v>
      </c>
      <c r="J25" s="37">
        <v>65.592987390727629</v>
      </c>
      <c r="K25" s="37">
        <v>81.586260914972002</v>
      </c>
      <c r="L25" s="37">
        <v>83.160337675147218</v>
      </c>
      <c r="M25" s="37">
        <v>19.33046902971715</v>
      </c>
      <c r="O25" s="38"/>
    </row>
    <row r="26" spans="1:17" ht="15" customHeight="1" x14ac:dyDescent="0.25">
      <c r="A26" s="39" t="s">
        <v>414</v>
      </c>
      <c r="B26" s="40">
        <v>19.294315918088625</v>
      </c>
      <c r="C26" s="40">
        <v>41.159078392265947</v>
      </c>
      <c r="D26" s="40">
        <v>57.510569412356396</v>
      </c>
      <c r="E26" s="40">
        <v>47.376899743819443</v>
      </c>
      <c r="F26" s="44">
        <v>98.541515208630642</v>
      </c>
      <c r="G26" s="44">
        <v>81.776980598221499</v>
      </c>
      <c r="H26" s="40">
        <v>92.393794027399636</v>
      </c>
      <c r="I26" s="40">
        <v>97.76012636804694</v>
      </c>
      <c r="J26" s="40">
        <v>51.528835980399691</v>
      </c>
      <c r="K26" s="40">
        <v>77.102943022088354</v>
      </c>
      <c r="L26" s="40">
        <v>77.894782254016064</v>
      </c>
      <c r="M26" s="40">
        <v>15.669578546521192</v>
      </c>
      <c r="O26" s="38"/>
    </row>
    <row r="27" spans="1:17" ht="22.5" x14ac:dyDescent="0.25">
      <c r="A27" s="36" t="s">
        <v>417</v>
      </c>
      <c r="B27" s="37">
        <v>21.322775966600791</v>
      </c>
      <c r="C27" s="37">
        <v>40.519717047943253</v>
      </c>
      <c r="D27" s="37">
        <v>34.356284813880201</v>
      </c>
      <c r="E27" s="37">
        <v>61.863756352261234</v>
      </c>
      <c r="F27" s="43">
        <v>98.993288590604024</v>
      </c>
      <c r="G27" s="43">
        <v>83.319825436408976</v>
      </c>
      <c r="H27" s="37">
        <v>92.728234705861837</v>
      </c>
      <c r="I27" s="37">
        <v>96.261591561204824</v>
      </c>
      <c r="J27" s="37">
        <v>61.808490614465875</v>
      </c>
      <c r="K27" s="37">
        <v>73.959524984756541</v>
      </c>
      <c r="L27" s="37">
        <v>74.18483783862257</v>
      </c>
      <c r="M27" s="37">
        <v>14.893990473365976</v>
      </c>
      <c r="O27" s="38"/>
    </row>
    <row r="28" spans="1:17" ht="22.5" customHeight="1" x14ac:dyDescent="0.25">
      <c r="A28" s="39" t="s">
        <v>416</v>
      </c>
      <c r="B28" s="40">
        <v>21.330813919372559</v>
      </c>
      <c r="C28" s="40">
        <v>47.909652243370033</v>
      </c>
      <c r="D28" s="40">
        <v>5.290562964617874</v>
      </c>
      <c r="E28" s="40">
        <v>73.807713512520138</v>
      </c>
      <c r="F28" s="44">
        <v>98.123680869554775</v>
      </c>
      <c r="G28" s="44">
        <v>82.57140770628132</v>
      </c>
      <c r="H28" s="40">
        <v>94.386208934356233</v>
      </c>
      <c r="I28" s="40">
        <v>89.749028396609845</v>
      </c>
      <c r="J28" s="40">
        <v>47.424097267852751</v>
      </c>
      <c r="K28" s="40">
        <v>72.688126322010135</v>
      </c>
      <c r="L28" s="40">
        <v>77.055849635872917</v>
      </c>
      <c r="M28" s="40">
        <v>21.919968678899622</v>
      </c>
      <c r="O28" s="38"/>
    </row>
    <row r="29" spans="1:17" ht="15" customHeight="1" x14ac:dyDescent="0.25">
      <c r="A29" s="41" t="s">
        <v>142</v>
      </c>
      <c r="B29" s="42">
        <v>20.659375947573821</v>
      </c>
      <c r="C29" s="42">
        <v>42.34077360938533</v>
      </c>
      <c r="D29" s="42">
        <v>37.652416227440796</v>
      </c>
      <c r="E29" s="42">
        <v>53.500164959422271</v>
      </c>
      <c r="F29" s="45">
        <v>98.191953035434949</v>
      </c>
      <c r="G29" s="45">
        <v>81.327500551263014</v>
      </c>
      <c r="H29" s="42">
        <v>93.113486042269315</v>
      </c>
      <c r="I29" s="42">
        <v>94.767542990287495</v>
      </c>
      <c r="J29" s="42">
        <v>55.039012342443854</v>
      </c>
      <c r="K29" s="42">
        <v>75.969871694739979</v>
      </c>
      <c r="L29" s="42">
        <v>77.935668360604708</v>
      </c>
      <c r="M29" s="42">
        <v>18.223192151546634</v>
      </c>
      <c r="O29" s="38"/>
    </row>
    <row r="30" spans="1:17" ht="15" customHeight="1" x14ac:dyDescent="0.25">
      <c r="B30" s="562" t="s">
        <v>56</v>
      </c>
      <c r="C30" s="562"/>
      <c r="D30" s="562"/>
      <c r="E30" s="562"/>
      <c r="F30" s="562"/>
      <c r="G30" s="562"/>
      <c r="H30" s="562"/>
      <c r="I30" s="562"/>
      <c r="J30" s="562"/>
      <c r="K30" s="562"/>
      <c r="L30" s="562"/>
      <c r="M30" s="562"/>
      <c r="O30" s="38"/>
      <c r="P30" s="38"/>
    </row>
    <row r="31" spans="1:17" ht="15" customHeight="1" x14ac:dyDescent="0.25">
      <c r="A31" s="36" t="s">
        <v>413</v>
      </c>
      <c r="B31" s="37">
        <v>18.987909261635835</v>
      </c>
      <c r="C31" s="37">
        <v>34.904160011767203</v>
      </c>
      <c r="D31" s="37">
        <v>33.475899065715474</v>
      </c>
      <c r="E31" s="37">
        <v>18.055132929866677</v>
      </c>
      <c r="F31" s="43">
        <v>98.179071944761404</v>
      </c>
      <c r="G31" s="43">
        <v>83.283413578173409</v>
      </c>
      <c r="H31" s="37">
        <v>84.339042822577696</v>
      </c>
      <c r="I31" s="37">
        <v>98.274211983089828</v>
      </c>
      <c r="J31" s="37">
        <v>67.164716787994081</v>
      </c>
      <c r="K31" s="37">
        <v>76.793510058958546</v>
      </c>
      <c r="L31" s="37">
        <v>75.959201584229717</v>
      </c>
      <c r="M31" s="37">
        <v>14.230609146280695</v>
      </c>
      <c r="O31" s="38"/>
    </row>
    <row r="32" spans="1:17" ht="15" customHeight="1" x14ac:dyDescent="0.25">
      <c r="A32" s="39" t="s">
        <v>414</v>
      </c>
      <c r="B32" s="40">
        <v>17.922662410381626</v>
      </c>
      <c r="C32" s="40">
        <v>37.645162097961084</v>
      </c>
      <c r="D32" s="40">
        <v>24.269900379033739</v>
      </c>
      <c r="E32" s="40">
        <v>38.482447259814229</v>
      </c>
      <c r="F32" s="44">
        <v>98.613087683773728</v>
      </c>
      <c r="G32" s="44">
        <v>88.091164240054923</v>
      </c>
      <c r="H32" s="40">
        <v>85.696626799081102</v>
      </c>
      <c r="I32" s="40">
        <v>99.019618109184961</v>
      </c>
      <c r="J32" s="40">
        <v>47.807982202382895</v>
      </c>
      <c r="K32" s="40">
        <v>75.423310575295176</v>
      </c>
      <c r="L32" s="40">
        <v>73.238538911819063</v>
      </c>
      <c r="M32" s="40">
        <v>15.256058145368002</v>
      </c>
      <c r="O32" s="38"/>
    </row>
    <row r="33" spans="1:15" ht="22.5" x14ac:dyDescent="0.25">
      <c r="A33" s="36" t="s">
        <v>417</v>
      </c>
      <c r="B33" s="37">
        <v>19.62457711500404</v>
      </c>
      <c r="C33" s="37">
        <v>43.62712497688625</v>
      </c>
      <c r="D33" s="37">
        <v>13.064411070691181</v>
      </c>
      <c r="E33" s="37">
        <v>51.612734736014154</v>
      </c>
      <c r="F33" s="43">
        <v>99.041155425174423</v>
      </c>
      <c r="G33" s="43">
        <v>87.997108429120601</v>
      </c>
      <c r="H33" s="37">
        <v>87.137449611640932</v>
      </c>
      <c r="I33" s="37">
        <v>99.130396847325017</v>
      </c>
      <c r="J33" s="37">
        <v>58.319020201034448</v>
      </c>
      <c r="K33" s="37">
        <v>76.426543604365349</v>
      </c>
      <c r="L33" s="37">
        <v>73.57775784092027</v>
      </c>
      <c r="M33" s="37">
        <v>16.184222549208037</v>
      </c>
      <c r="O33" s="38"/>
    </row>
    <row r="34" spans="1:15" ht="22.5" customHeight="1" x14ac:dyDescent="0.25">
      <c r="A34" s="39" t="s">
        <v>416</v>
      </c>
      <c r="B34" s="40">
        <v>20.261632663200896</v>
      </c>
      <c r="C34" s="40">
        <v>45.522807632967762</v>
      </c>
      <c r="D34" s="40">
        <v>3.0678924695841956</v>
      </c>
      <c r="E34" s="40">
        <v>55.747197536084435</v>
      </c>
      <c r="F34" s="44">
        <v>97.712063113901223</v>
      </c>
      <c r="G34" s="44">
        <v>79.510630417997959</v>
      </c>
      <c r="H34" s="40">
        <v>75.804959135614354</v>
      </c>
      <c r="I34" s="40">
        <v>95.336074496466381</v>
      </c>
      <c r="J34" s="40">
        <v>65.597752092928943</v>
      </c>
      <c r="K34" s="40">
        <v>61.135535667135052</v>
      </c>
      <c r="L34" s="40">
        <v>61.883905705005937</v>
      </c>
      <c r="M34" s="40">
        <v>14.106177903394112</v>
      </c>
      <c r="O34" s="38"/>
    </row>
    <row r="35" spans="1:15" ht="15" customHeight="1" x14ac:dyDescent="0.25">
      <c r="A35" s="41" t="s">
        <v>142</v>
      </c>
      <c r="B35" s="42">
        <v>19.236968168723607</v>
      </c>
      <c r="C35" s="42">
        <v>40.797639907080949</v>
      </c>
      <c r="D35" s="42">
        <v>17.181173000339431</v>
      </c>
      <c r="E35" s="42">
        <v>42.2912493486253</v>
      </c>
      <c r="F35" s="45">
        <v>98.352869253342021</v>
      </c>
      <c r="G35" s="45">
        <v>84.392058340502075</v>
      </c>
      <c r="H35" s="42">
        <v>82.48828235417858</v>
      </c>
      <c r="I35" s="42">
        <v>97.87364107479118</v>
      </c>
      <c r="J35" s="42">
        <v>60.033162471320246</v>
      </c>
      <c r="K35" s="42">
        <v>71.28794176807564</v>
      </c>
      <c r="L35" s="42">
        <v>70.209530771472657</v>
      </c>
      <c r="M35" s="42">
        <v>14.848808398114755</v>
      </c>
      <c r="O35" s="38"/>
    </row>
    <row r="36" spans="1:15" ht="6" customHeight="1" thickBot="1" x14ac:dyDescent="0.3">
      <c r="A36" s="481"/>
      <c r="B36" s="481"/>
      <c r="C36" s="481"/>
      <c r="D36" s="481"/>
      <c r="E36" s="481"/>
      <c r="F36" s="481"/>
      <c r="G36" s="481"/>
      <c r="H36" s="481"/>
      <c r="I36" s="481"/>
      <c r="J36" s="481"/>
      <c r="K36" s="481"/>
      <c r="L36" s="481"/>
      <c r="M36" s="481"/>
      <c r="N36" s="481"/>
    </row>
    <row r="37" spans="1:15" ht="33" customHeight="1" x14ac:dyDescent="0.25">
      <c r="A37" s="480" t="s">
        <v>607</v>
      </c>
      <c r="B37" s="480"/>
      <c r="C37" s="480"/>
      <c r="D37" s="480"/>
      <c r="E37" s="480"/>
      <c r="F37" s="480"/>
      <c r="G37" s="480"/>
      <c r="H37" s="480"/>
      <c r="I37" s="480"/>
      <c r="J37" s="480"/>
      <c r="K37" s="480"/>
      <c r="L37" s="480"/>
      <c r="M37" s="480"/>
      <c r="N37" s="48"/>
    </row>
  </sheetData>
  <mergeCells count="11">
    <mergeCell ref="B24:M24"/>
    <mergeCell ref="B30:M30"/>
    <mergeCell ref="A37:M37"/>
    <mergeCell ref="A1:M1"/>
    <mergeCell ref="A2:M2"/>
    <mergeCell ref="A3:M3"/>
    <mergeCell ref="B6:M6"/>
    <mergeCell ref="B12:M12"/>
    <mergeCell ref="B18:M18"/>
    <mergeCell ref="A36:N36"/>
    <mergeCell ref="A5:M5"/>
  </mergeCells>
  <pageMargins left="0.25" right="0.25" top="0.75" bottom="0.75"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Normal="100" workbookViewId="0">
      <selection activeCell="A14" sqref="A14:F14"/>
    </sheetView>
  </sheetViews>
  <sheetFormatPr defaultColWidth="58.28515625" defaultRowHeight="14.1" customHeight="1" x14ac:dyDescent="0.2"/>
  <cols>
    <col min="1" max="1" width="29" style="49" customWidth="1"/>
    <col min="2" max="6" width="13.7109375" style="49" customWidth="1"/>
    <col min="7" max="8" width="1" style="49" customWidth="1"/>
    <col min="9" max="31" width="15.7109375" style="49" customWidth="1"/>
    <col min="32" max="16384" width="58.28515625" style="49"/>
  </cols>
  <sheetData>
    <row r="1" spans="1:6" ht="14.1" customHeight="1" thickBot="1" x14ac:dyDescent="0.25">
      <c r="A1" s="438" t="s">
        <v>419</v>
      </c>
      <c r="B1" s="438"/>
      <c r="C1" s="438"/>
      <c r="D1" s="438"/>
      <c r="E1" s="438"/>
      <c r="F1" s="438"/>
    </row>
    <row r="2" spans="1:6" ht="14.1" customHeight="1" x14ac:dyDescent="0.2">
      <c r="A2" s="439" t="s">
        <v>420</v>
      </c>
      <c r="B2" s="439"/>
      <c r="C2" s="439"/>
      <c r="D2" s="439"/>
      <c r="E2" s="439"/>
      <c r="F2" s="439"/>
    </row>
    <row r="3" spans="1:6" ht="14.1" customHeight="1" x14ac:dyDescent="0.2">
      <c r="A3" s="440" t="s">
        <v>294</v>
      </c>
      <c r="B3" s="440"/>
      <c r="C3" s="440"/>
      <c r="D3" s="440"/>
      <c r="E3" s="440"/>
      <c r="F3" s="440"/>
    </row>
    <row r="4" spans="1:6" s="51" customFormat="1" ht="15" customHeight="1" x14ac:dyDescent="0.25">
      <c r="A4" s="50" t="s">
        <v>114</v>
      </c>
      <c r="B4" s="50" t="s">
        <v>35</v>
      </c>
      <c r="C4" s="50" t="s">
        <v>41</v>
      </c>
      <c r="D4" s="50" t="s">
        <v>46</v>
      </c>
      <c r="E4" s="50" t="s">
        <v>56</v>
      </c>
      <c r="F4" s="50" t="s">
        <v>57</v>
      </c>
    </row>
    <row r="5" spans="1:6" s="51" customFormat="1" ht="3.95" customHeight="1" x14ac:dyDescent="0.25">
      <c r="A5" s="565"/>
      <c r="B5" s="565"/>
      <c r="C5" s="565"/>
      <c r="D5" s="565"/>
      <c r="E5" s="565"/>
      <c r="F5" s="565"/>
    </row>
    <row r="6" spans="1:6" ht="15" customHeight="1" x14ac:dyDescent="0.2">
      <c r="A6" s="392" t="s">
        <v>421</v>
      </c>
      <c r="B6" s="53">
        <v>638.56928397000001</v>
      </c>
      <c r="C6" s="53">
        <v>831.36571232999995</v>
      </c>
      <c r="D6" s="53">
        <v>837.16224521000004</v>
      </c>
      <c r="E6" s="53">
        <v>1566.16683162</v>
      </c>
      <c r="F6" s="53">
        <v>3873.2640731299998</v>
      </c>
    </row>
    <row r="7" spans="1:6" ht="15" customHeight="1" x14ac:dyDescent="0.2">
      <c r="A7" s="393" t="s">
        <v>422</v>
      </c>
      <c r="B7" s="54">
        <v>545.85974114999999</v>
      </c>
      <c r="C7" s="54">
        <v>716.16406569999992</v>
      </c>
      <c r="D7" s="54">
        <v>745.07343465999998</v>
      </c>
      <c r="E7" s="54">
        <v>1366.16683162</v>
      </c>
      <c r="F7" s="54">
        <v>3373.2640731299998</v>
      </c>
    </row>
    <row r="8" spans="1:6" ht="15" customHeight="1" x14ac:dyDescent="0.2">
      <c r="A8" s="392" t="s">
        <v>423</v>
      </c>
      <c r="B8" s="53">
        <v>265.76504426999998</v>
      </c>
      <c r="C8" s="53">
        <v>191.16062046000002</v>
      </c>
      <c r="D8" s="53">
        <v>228.18477455999999</v>
      </c>
      <c r="E8" s="53">
        <v>504.21646535000002</v>
      </c>
      <c r="F8" s="53">
        <v>1189.3269046400001</v>
      </c>
    </row>
    <row r="9" spans="1:6" ht="15" customHeight="1" x14ac:dyDescent="0.2">
      <c r="A9" s="393" t="s">
        <v>424</v>
      </c>
      <c r="B9" s="54">
        <v>130.13245952</v>
      </c>
      <c r="C9" s="54">
        <v>188.08252098</v>
      </c>
      <c r="D9" s="54">
        <v>142.52947045000002</v>
      </c>
      <c r="E9" s="54">
        <v>352.11228282999997</v>
      </c>
      <c r="F9" s="54">
        <v>812.85673378000001</v>
      </c>
    </row>
    <row r="10" spans="1:6" ht="15" customHeight="1" x14ac:dyDescent="0.2">
      <c r="A10" s="392" t="s">
        <v>425</v>
      </c>
      <c r="B10" s="53">
        <v>67.121482034999985</v>
      </c>
      <c r="C10" s="53">
        <v>89.375024624999995</v>
      </c>
      <c r="D10" s="53">
        <v>97.419144195000001</v>
      </c>
      <c r="E10" s="53">
        <v>346.08434914499998</v>
      </c>
      <c r="F10" s="53">
        <v>600</v>
      </c>
    </row>
    <row r="11" spans="1:6" ht="15" customHeight="1" x14ac:dyDescent="0.2">
      <c r="A11" s="393" t="s">
        <v>426</v>
      </c>
      <c r="B11" s="54">
        <v>47.803872859999998</v>
      </c>
      <c r="C11" s="54">
        <v>51.646698489999999</v>
      </c>
      <c r="D11" s="54">
        <v>57.581679430000008</v>
      </c>
      <c r="E11" s="54">
        <v>174.74778612</v>
      </c>
      <c r="F11" s="54">
        <v>331.78003690000003</v>
      </c>
    </row>
    <row r="12" spans="1:6" ht="15" customHeight="1" x14ac:dyDescent="0.2">
      <c r="A12" s="394" t="s">
        <v>142</v>
      </c>
      <c r="B12" s="55">
        <v>1149.392142655</v>
      </c>
      <c r="C12" s="55">
        <v>1351.6305768849998</v>
      </c>
      <c r="D12" s="55">
        <v>1362.8773138449999</v>
      </c>
      <c r="E12" s="55">
        <v>2943.3277150650001</v>
      </c>
      <c r="F12" s="55">
        <v>6807.2277484499991</v>
      </c>
    </row>
    <row r="13" spans="1:6" ht="6" customHeight="1" thickBot="1" x14ac:dyDescent="0.25">
      <c r="A13" s="564"/>
      <c r="B13" s="564"/>
      <c r="C13" s="564"/>
      <c r="D13" s="564"/>
      <c r="E13" s="564"/>
      <c r="F13" s="564"/>
    </row>
    <row r="14" spans="1:6" ht="60.75" customHeight="1" x14ac:dyDescent="0.2">
      <c r="A14" s="563" t="s">
        <v>561</v>
      </c>
      <c r="B14" s="563"/>
      <c r="C14" s="563"/>
      <c r="D14" s="563"/>
      <c r="E14" s="563"/>
      <c r="F14" s="563"/>
    </row>
    <row r="15" spans="1:6" ht="14.1" customHeight="1" x14ac:dyDescent="0.2">
      <c r="B15" s="58"/>
      <c r="C15" s="58"/>
      <c r="D15" s="58"/>
      <c r="E15" s="58"/>
      <c r="F15" s="58"/>
    </row>
  </sheetData>
  <mergeCells count="6">
    <mergeCell ref="A1:F1"/>
    <mergeCell ref="A2:F2"/>
    <mergeCell ref="A3:F3"/>
    <mergeCell ref="A14:F14"/>
    <mergeCell ref="A13:F13"/>
    <mergeCell ref="A5:F5"/>
  </mergeCells>
  <pageMargins left="0.25" right="0.25" top="0.75" bottom="0.75" header="0.3" footer="0.3"/>
  <pageSetup paperSize="9" orientation="portrait" cellComments="atEnd" r:id="rId1"/>
  <headerFooter alignWithMargins="0">
    <oddFooter>&amp;R&amp;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Normal="100" workbookViewId="0">
      <selection activeCell="J60" sqref="J60"/>
    </sheetView>
  </sheetViews>
  <sheetFormatPr defaultColWidth="9.140625" defaultRowHeight="15" x14ac:dyDescent="0.25"/>
  <cols>
    <col min="1" max="1" width="17.7109375" style="152" customWidth="1"/>
    <col min="2" max="12" width="7.28515625" style="152" customWidth="1"/>
    <col min="13" max="14" width="1" customWidth="1"/>
  </cols>
  <sheetData>
    <row r="1" spans="1:12" ht="15.75" thickBot="1" x14ac:dyDescent="0.3">
      <c r="A1" s="554" t="s">
        <v>427</v>
      </c>
      <c r="B1" s="554"/>
      <c r="C1" s="554"/>
      <c r="D1" s="554"/>
      <c r="E1" s="554"/>
      <c r="F1" s="554"/>
      <c r="G1" s="554"/>
      <c r="H1" s="554"/>
      <c r="I1" s="554"/>
      <c r="J1" s="554"/>
      <c r="K1" s="554"/>
      <c r="L1" s="554"/>
    </row>
    <row r="2" spans="1:12" ht="15" customHeight="1" x14ac:dyDescent="0.25">
      <c r="A2" s="571" t="s">
        <v>428</v>
      </c>
      <c r="B2" s="571"/>
      <c r="C2" s="571"/>
      <c r="D2" s="571"/>
      <c r="E2" s="571"/>
      <c r="F2" s="571"/>
      <c r="G2" s="571"/>
      <c r="H2" s="571"/>
      <c r="I2" s="571"/>
      <c r="J2" s="571"/>
      <c r="K2" s="571"/>
      <c r="L2" s="571"/>
    </row>
    <row r="3" spans="1:12" ht="15" customHeight="1" x14ac:dyDescent="0.25">
      <c r="A3" s="572" t="s">
        <v>429</v>
      </c>
      <c r="B3" s="572"/>
      <c r="C3" s="572"/>
      <c r="D3" s="572"/>
      <c r="E3" s="572"/>
      <c r="F3" s="572"/>
      <c r="G3" s="572"/>
      <c r="H3" s="572"/>
      <c r="I3" s="572"/>
      <c r="J3" s="572"/>
      <c r="K3" s="572"/>
      <c r="L3" s="572"/>
    </row>
    <row r="4" spans="1:12" ht="25.5" customHeight="1" x14ac:dyDescent="0.25">
      <c r="A4" s="573" t="s">
        <v>114</v>
      </c>
      <c r="B4" s="569" t="s">
        <v>430</v>
      </c>
      <c r="C4" s="569"/>
      <c r="D4" s="569"/>
      <c r="E4" s="569"/>
      <c r="F4" s="569"/>
      <c r="G4" s="569" t="s">
        <v>431</v>
      </c>
      <c r="H4" s="569"/>
      <c r="I4" s="569"/>
      <c r="J4" s="569"/>
      <c r="K4" s="569"/>
      <c r="L4" s="569"/>
    </row>
    <row r="5" spans="1:12" ht="15" customHeight="1" x14ac:dyDescent="0.25">
      <c r="A5" s="573"/>
      <c r="B5" s="569" t="s">
        <v>432</v>
      </c>
      <c r="C5" s="569"/>
      <c r="D5" s="569"/>
      <c r="E5" s="573" t="s">
        <v>433</v>
      </c>
      <c r="F5" s="573" t="s">
        <v>434</v>
      </c>
      <c r="G5" s="574" t="s">
        <v>435</v>
      </c>
      <c r="H5" s="574"/>
      <c r="I5" s="574"/>
      <c r="J5" s="569" t="s">
        <v>436</v>
      </c>
      <c r="K5" s="569"/>
      <c r="L5" s="569"/>
    </row>
    <row r="6" spans="1:12" ht="67.5" x14ac:dyDescent="0.25">
      <c r="A6" s="573"/>
      <c r="B6" s="369" t="s">
        <v>437</v>
      </c>
      <c r="C6" s="369" t="s">
        <v>438</v>
      </c>
      <c r="D6" s="369" t="s">
        <v>142</v>
      </c>
      <c r="E6" s="573"/>
      <c r="F6" s="573"/>
      <c r="G6" s="369" t="s">
        <v>439</v>
      </c>
      <c r="H6" s="369" t="s">
        <v>440</v>
      </c>
      <c r="I6" s="369" t="s">
        <v>142</v>
      </c>
      <c r="J6" s="369" t="s">
        <v>439</v>
      </c>
      <c r="K6" s="369" t="s">
        <v>440</v>
      </c>
      <c r="L6" s="369" t="s">
        <v>142</v>
      </c>
    </row>
    <row r="7" spans="1:12" ht="3.95" customHeight="1" x14ac:dyDescent="0.25">
      <c r="A7" s="570"/>
      <c r="B7" s="570"/>
      <c r="C7" s="570"/>
      <c r="D7" s="570"/>
      <c r="E7" s="570"/>
      <c r="F7" s="570"/>
      <c r="G7" s="570"/>
      <c r="H7" s="570"/>
      <c r="I7" s="570"/>
      <c r="J7" s="570"/>
      <c r="K7" s="570"/>
      <c r="L7" s="570"/>
    </row>
    <row r="8" spans="1:12" ht="11.25" customHeight="1" x14ac:dyDescent="0.25">
      <c r="A8" s="268"/>
      <c r="B8" s="566" t="s">
        <v>35</v>
      </c>
      <c r="C8" s="566"/>
      <c r="D8" s="566"/>
      <c r="E8" s="566"/>
      <c r="F8" s="566"/>
      <c r="G8" s="566"/>
      <c r="H8" s="566"/>
      <c r="I8" s="566"/>
      <c r="J8" s="566"/>
      <c r="K8" s="566"/>
      <c r="L8" s="566"/>
    </row>
    <row r="9" spans="1:12" ht="11.25" customHeight="1" x14ac:dyDescent="0.25">
      <c r="A9" s="269" t="s">
        <v>441</v>
      </c>
      <c r="B9" s="365">
        <v>17.74001682990145</v>
      </c>
      <c r="C9" s="365">
        <v>0.72729980716497933</v>
      </c>
      <c r="D9" s="365">
        <v>18.467316637066428</v>
      </c>
      <c r="E9" s="365">
        <v>3.6121580093644394</v>
      </c>
      <c r="F9" s="365">
        <v>4.516612687662553</v>
      </c>
      <c r="G9" s="365">
        <v>-0.46441122758317244</v>
      </c>
      <c r="H9" s="365">
        <v>4.0577556345875232</v>
      </c>
      <c r="I9" s="365">
        <v>0.13080959947522341</v>
      </c>
      <c r="J9" s="365">
        <v>0.18288684149647683</v>
      </c>
      <c r="K9" s="365">
        <v>2.9765106688183662</v>
      </c>
      <c r="L9" s="365">
        <v>0.6295016101596218</v>
      </c>
    </row>
    <row r="10" spans="1:12" ht="11.25" customHeight="1" x14ac:dyDescent="0.25">
      <c r="A10" s="268" t="s">
        <v>442</v>
      </c>
      <c r="B10" s="366">
        <v>45.596340367554525</v>
      </c>
      <c r="C10" s="366">
        <v>1.6167473306479374</v>
      </c>
      <c r="D10" s="366">
        <v>47.213087698202465</v>
      </c>
      <c r="E10" s="366">
        <v>5.2449565802002542</v>
      </c>
      <c r="F10" s="366">
        <v>4.8172589576392548</v>
      </c>
      <c r="G10" s="366">
        <v>-8.0959616540221546E-2</v>
      </c>
      <c r="H10" s="366">
        <v>1.2046755012020016</v>
      </c>
      <c r="I10" s="366">
        <v>3.6351450891358716E-2</v>
      </c>
      <c r="J10" s="366">
        <v>1.5042722283252763</v>
      </c>
      <c r="K10" s="366">
        <v>1.707525307964386</v>
      </c>
      <c r="L10" s="366">
        <v>1.5245576927571447</v>
      </c>
    </row>
    <row r="11" spans="1:12" ht="11.25" customHeight="1" x14ac:dyDescent="0.25">
      <c r="A11" s="269" t="s">
        <v>443</v>
      </c>
      <c r="B11" s="365">
        <v>47.732312611991517</v>
      </c>
      <c r="C11" s="365">
        <v>3.2793903899992225</v>
      </c>
      <c r="D11" s="365">
        <v>51.011703001990739</v>
      </c>
      <c r="E11" s="365">
        <v>8.7690591966844877</v>
      </c>
      <c r="F11" s="365">
        <v>7.5356547292696066</v>
      </c>
      <c r="G11" s="365">
        <v>-0.96789030282318222</v>
      </c>
      <c r="H11" s="365">
        <v>1.704663294030806</v>
      </c>
      <c r="I11" s="365">
        <v>-0.55466529481329463</v>
      </c>
      <c r="J11" s="365">
        <v>0.44826737611989298</v>
      </c>
      <c r="K11" s="365">
        <v>3.7891759100722178</v>
      </c>
      <c r="L11" s="365">
        <v>0.92481029198940856</v>
      </c>
    </row>
    <row r="12" spans="1:12" ht="11.25" customHeight="1" x14ac:dyDescent="0.25">
      <c r="A12" s="268" t="s">
        <v>444</v>
      </c>
      <c r="B12" s="366">
        <v>13.822180813824295</v>
      </c>
      <c r="C12" s="366">
        <v>0.68061157992571009</v>
      </c>
      <c r="D12" s="366">
        <v>14.502792393750005</v>
      </c>
      <c r="E12" s="366">
        <v>1.5975764136837327</v>
      </c>
      <c r="F12" s="366">
        <v>1.5057472182515181</v>
      </c>
      <c r="G12" s="366">
        <v>-0.41603002405877776</v>
      </c>
      <c r="H12" s="366">
        <v>2.3889415518048907</v>
      </c>
      <c r="I12" s="366">
        <v>-0.15494512214051515</v>
      </c>
      <c r="J12" s="366">
        <v>0.32562816344237078</v>
      </c>
      <c r="K12" s="366">
        <v>3.5889070146818858</v>
      </c>
      <c r="L12" s="366">
        <v>0.6402133730052828</v>
      </c>
    </row>
    <row r="13" spans="1:12" ht="11.25" customHeight="1" x14ac:dyDescent="0.25">
      <c r="A13" s="269" t="s">
        <v>445</v>
      </c>
      <c r="B13" s="365">
        <v>20.805602436316608</v>
      </c>
      <c r="C13" s="365">
        <v>1.8619124134391902</v>
      </c>
      <c r="D13" s="365">
        <v>22.667514849755797</v>
      </c>
      <c r="E13" s="365">
        <v>4.1757125237977561</v>
      </c>
      <c r="F13" s="365">
        <v>3.5461164647042853</v>
      </c>
      <c r="G13" s="365">
        <v>-1.0293009623238536</v>
      </c>
      <c r="H13" s="365">
        <v>1.0635742020178807</v>
      </c>
      <c r="I13" s="365">
        <v>-0.65672698452010625</v>
      </c>
      <c r="J13" s="365">
        <v>1.1931714003885485</v>
      </c>
      <c r="K13" s="365">
        <v>5.2306229196386056</v>
      </c>
      <c r="L13" s="365">
        <v>1.8007634412628759</v>
      </c>
    </row>
    <row r="14" spans="1:12" ht="11.25" customHeight="1" x14ac:dyDescent="0.25">
      <c r="A14" s="268" t="s">
        <v>446</v>
      </c>
      <c r="B14" s="366">
        <v>0.2390074949605584</v>
      </c>
      <c r="C14" s="366">
        <v>1.3629716883671841E-2</v>
      </c>
      <c r="D14" s="366">
        <v>0.25263721184423021</v>
      </c>
      <c r="E14" s="366">
        <v>4.1511828072096982E-2</v>
      </c>
      <c r="F14" s="366">
        <v>2.9561453324069068E-2</v>
      </c>
      <c r="G14" s="366">
        <v>-0.75415539114247476</v>
      </c>
      <c r="H14" s="366">
        <v>-6.9190139224552301</v>
      </c>
      <c r="I14" s="366">
        <v>-1.6932393181114502</v>
      </c>
      <c r="J14" s="366">
        <v>-3.586087707928276</v>
      </c>
      <c r="K14" s="366">
        <v>-7.0422535211267618</v>
      </c>
      <c r="L14" s="366">
        <v>-4.0893336888086829</v>
      </c>
    </row>
    <row r="15" spans="1:12" ht="11.25" customHeight="1" x14ac:dyDescent="0.25">
      <c r="A15" s="269" t="s">
        <v>447</v>
      </c>
      <c r="B15" s="365">
        <v>12.865521866890059</v>
      </c>
      <c r="C15" s="365">
        <v>0.72323667975064965</v>
      </c>
      <c r="D15" s="365">
        <v>13.58875854664071</v>
      </c>
      <c r="E15" s="365">
        <v>2.9542584311309024</v>
      </c>
      <c r="F15" s="365">
        <v>2.454229592989734</v>
      </c>
      <c r="G15" s="365">
        <v>-1.4305078929275017</v>
      </c>
      <c r="H15" s="365">
        <v>2.4839119087025852</v>
      </c>
      <c r="I15" s="365">
        <v>-0.74563005749349598</v>
      </c>
      <c r="J15" s="365">
        <v>-0.56563532951823259</v>
      </c>
      <c r="K15" s="365">
        <v>2.0865029341447405</v>
      </c>
      <c r="L15" s="365">
        <v>-0.10216956501591934</v>
      </c>
    </row>
    <row r="16" spans="1:12" ht="11.25" customHeight="1" x14ac:dyDescent="0.25">
      <c r="A16" s="367" t="s">
        <v>142</v>
      </c>
      <c r="B16" s="368">
        <v>111.06866980944751</v>
      </c>
      <c r="C16" s="368">
        <v>5.6234375278121389</v>
      </c>
      <c r="D16" s="368">
        <v>116.69210733725966</v>
      </c>
      <c r="E16" s="368">
        <v>17.626173786249183</v>
      </c>
      <c r="F16" s="368">
        <v>16.869526374571414</v>
      </c>
      <c r="G16" s="368">
        <v>-0.53873282943531775</v>
      </c>
      <c r="H16" s="368">
        <v>1.9899129823328199</v>
      </c>
      <c r="I16" s="368">
        <v>-0.21637812456624106</v>
      </c>
      <c r="J16" s="368">
        <v>0.83041592480332937</v>
      </c>
      <c r="K16" s="368">
        <v>2.9953324267705472</v>
      </c>
      <c r="L16" s="368">
        <v>1.109308961848865</v>
      </c>
    </row>
    <row r="17" spans="1:12" ht="11.25" customHeight="1" x14ac:dyDescent="0.25">
      <c r="A17" s="268"/>
      <c r="B17" s="566" t="s">
        <v>41</v>
      </c>
      <c r="C17" s="566"/>
      <c r="D17" s="566"/>
      <c r="E17" s="566"/>
      <c r="F17" s="566"/>
      <c r="G17" s="566"/>
      <c r="H17" s="566"/>
      <c r="I17" s="566"/>
      <c r="J17" s="566"/>
      <c r="K17" s="566"/>
      <c r="L17" s="566"/>
    </row>
    <row r="18" spans="1:12" ht="11.25" customHeight="1" x14ac:dyDescent="0.25">
      <c r="A18" s="269" t="s">
        <v>441</v>
      </c>
      <c r="B18" s="365">
        <v>19.686114734553314</v>
      </c>
      <c r="C18" s="365">
        <v>1.0391500044660753</v>
      </c>
      <c r="D18" s="365">
        <v>20.725264739019391</v>
      </c>
      <c r="E18" s="365">
        <v>0.97002292585322536</v>
      </c>
      <c r="F18" s="365">
        <v>3.1456704312589023</v>
      </c>
      <c r="G18" s="365">
        <v>0.4194061207309252</v>
      </c>
      <c r="H18" s="365">
        <v>1.1246120004267723</v>
      </c>
      <c r="I18" s="365">
        <v>0.39923056863258033</v>
      </c>
      <c r="J18" s="365">
        <v>7.5511666442742653</v>
      </c>
      <c r="K18" s="365">
        <v>4.5581395348837317</v>
      </c>
      <c r="L18" s="365">
        <v>1.9687901055094326</v>
      </c>
    </row>
    <row r="19" spans="1:12" ht="11.25" customHeight="1" x14ac:dyDescent="0.25">
      <c r="A19" s="268" t="s">
        <v>442</v>
      </c>
      <c r="B19" s="366">
        <v>59.476040908386771</v>
      </c>
      <c r="C19" s="366">
        <v>2.6879818560836357</v>
      </c>
      <c r="D19" s="366">
        <v>62.16402276447041</v>
      </c>
      <c r="E19" s="366">
        <v>2.0444700278881589</v>
      </c>
      <c r="F19" s="366">
        <v>2.9920547010081249</v>
      </c>
      <c r="G19" s="366">
        <v>0.50388450388796358</v>
      </c>
      <c r="H19" s="366">
        <v>3.6973729139623712</v>
      </c>
      <c r="I19" s="366">
        <v>0.5276050063223181</v>
      </c>
      <c r="J19" s="366">
        <v>9.6472432794471494</v>
      </c>
      <c r="K19" s="366">
        <v>3.4949759720401818</v>
      </c>
      <c r="L19" s="366">
        <v>4.6008353652287282</v>
      </c>
    </row>
    <row r="20" spans="1:12" ht="11.25" customHeight="1" x14ac:dyDescent="0.25">
      <c r="A20" s="269" t="s">
        <v>443</v>
      </c>
      <c r="B20" s="365">
        <v>59.263740517141308</v>
      </c>
      <c r="C20" s="365">
        <v>3.3374139309618118</v>
      </c>
      <c r="D20" s="365">
        <v>62.601154448103117</v>
      </c>
      <c r="E20" s="365">
        <v>3.0179449926234243</v>
      </c>
      <c r="F20" s="365">
        <v>4.3400758844447243</v>
      </c>
      <c r="G20" s="365">
        <v>-0.20488895304794363</v>
      </c>
      <c r="H20" s="365">
        <v>2.8966504546644067</v>
      </c>
      <c r="I20" s="365">
        <v>-6.8583964151391896E-2</v>
      </c>
      <c r="J20" s="365">
        <v>10.564695840382864</v>
      </c>
      <c r="K20" s="365">
        <v>2.6115023474178489</v>
      </c>
      <c r="L20" s="365">
        <v>4.5916786845593194</v>
      </c>
    </row>
    <row r="21" spans="1:12" ht="11.25" customHeight="1" x14ac:dyDescent="0.25">
      <c r="A21" s="268" t="s">
        <v>444</v>
      </c>
      <c r="B21" s="366">
        <v>17.922985875551408</v>
      </c>
      <c r="C21" s="366">
        <v>1.1426593903440432</v>
      </c>
      <c r="D21" s="366">
        <v>19.065645265895451</v>
      </c>
      <c r="E21" s="366">
        <v>0.52125787118803213</v>
      </c>
      <c r="F21" s="366">
        <v>0.75427049572572857</v>
      </c>
      <c r="G21" s="366">
        <v>0.47113009368617842</v>
      </c>
      <c r="H21" s="366">
        <v>3.9005984294089746</v>
      </c>
      <c r="I21" s="366">
        <v>0.48990373180957114</v>
      </c>
      <c r="J21" s="366">
        <v>11.666194904973715</v>
      </c>
      <c r="K21" s="366">
        <v>3.4246575342465668</v>
      </c>
      <c r="L21" s="366">
        <v>4.9858475663318913</v>
      </c>
    </row>
    <row r="22" spans="1:12" ht="11.25" customHeight="1" x14ac:dyDescent="0.25">
      <c r="A22" s="269" t="s">
        <v>445</v>
      </c>
      <c r="B22" s="365">
        <v>28.292910677199416</v>
      </c>
      <c r="C22" s="365">
        <v>1.4581671140652892</v>
      </c>
      <c r="D22" s="365">
        <v>29.751077791264706</v>
      </c>
      <c r="E22" s="365">
        <v>1.7294714799020137</v>
      </c>
      <c r="F22" s="365">
        <v>2.0600042028573391</v>
      </c>
      <c r="G22" s="365">
        <v>2.1277245544348844E-3</v>
      </c>
      <c r="H22" s="365">
        <v>2.4495802991464144</v>
      </c>
      <c r="I22" s="365">
        <v>0.11220633874211572</v>
      </c>
      <c r="J22" s="365">
        <v>10.958286394798655</v>
      </c>
      <c r="K22" s="365">
        <v>3.1394750386001036</v>
      </c>
      <c r="L22" s="365">
        <v>5.3958190853371502</v>
      </c>
    </row>
    <row r="23" spans="1:12" ht="11.25" customHeight="1" x14ac:dyDescent="0.25">
      <c r="A23" s="268" t="s">
        <v>446</v>
      </c>
      <c r="B23" s="366">
        <v>0.28738223692982567</v>
      </c>
      <c r="C23" s="366">
        <v>1.4671165248669779E-2</v>
      </c>
      <c r="D23" s="366">
        <v>0.30205340217849547</v>
      </c>
      <c r="E23" s="366">
        <v>6.0410680435699091E-3</v>
      </c>
      <c r="F23" s="366">
        <v>8.6300972050998691E-3</v>
      </c>
      <c r="G23" s="366">
        <v>-1.6534113907223369</v>
      </c>
      <c r="H23" s="366">
        <v>-1.1843084486926947</v>
      </c>
      <c r="I23" s="366">
        <v>-1.4592144345487612</v>
      </c>
      <c r="J23" s="366">
        <v>10.410094637223978</v>
      </c>
      <c r="K23" s="366">
        <v>-30.000000000000004</v>
      </c>
      <c r="L23" s="366">
        <v>3.3285094066570098</v>
      </c>
    </row>
    <row r="24" spans="1:12" ht="11.25" customHeight="1" x14ac:dyDescent="0.25">
      <c r="A24" s="269" t="s">
        <v>447</v>
      </c>
      <c r="B24" s="365">
        <v>12.760461727460667</v>
      </c>
      <c r="C24" s="365">
        <v>0.72191626130380926</v>
      </c>
      <c r="D24" s="365">
        <v>13.482377988764476</v>
      </c>
      <c r="E24" s="365">
        <v>0.76117457348980844</v>
      </c>
      <c r="F24" s="365">
        <v>1.517171088656557</v>
      </c>
      <c r="G24" s="365">
        <v>-1.4425767644253962</v>
      </c>
      <c r="H24" s="365">
        <v>3.3339233926807266</v>
      </c>
      <c r="I24" s="365">
        <v>-1.0947769076573688</v>
      </c>
      <c r="J24" s="365">
        <v>8.2116090600540268</v>
      </c>
      <c r="K24" s="365">
        <v>1.2629161882893314</v>
      </c>
      <c r="L24" s="365">
        <v>2.3640883340548369</v>
      </c>
    </row>
    <row r="25" spans="1:12" ht="11.25" customHeight="1" x14ac:dyDescent="0.25">
      <c r="A25" s="367" t="s">
        <v>142</v>
      </c>
      <c r="B25" s="368">
        <v>138.42589616008138</v>
      </c>
      <c r="C25" s="368">
        <v>7.0645457915115228</v>
      </c>
      <c r="D25" s="368">
        <v>145.49044195159291</v>
      </c>
      <c r="E25" s="368">
        <v>6.0324379463648095</v>
      </c>
      <c r="F25" s="368">
        <v>10.477801016711751</v>
      </c>
      <c r="G25" s="368">
        <v>0.18262248911167234</v>
      </c>
      <c r="H25" s="368">
        <v>2.8537362610383088</v>
      </c>
      <c r="I25" s="368">
        <v>0.2475921114611257</v>
      </c>
      <c r="J25" s="368">
        <v>5.830560682769792</v>
      </c>
      <c r="K25" s="368">
        <v>3.2191376255168436</v>
      </c>
      <c r="L25" s="368">
        <v>4.2117343372959581</v>
      </c>
    </row>
    <row r="26" spans="1:12" ht="11.25" customHeight="1" x14ac:dyDescent="0.25">
      <c r="A26" s="268"/>
      <c r="B26" s="566" t="s">
        <v>46</v>
      </c>
      <c r="C26" s="566"/>
      <c r="D26" s="566"/>
      <c r="E26" s="566"/>
      <c r="F26" s="566"/>
      <c r="G26" s="566"/>
      <c r="H26" s="566"/>
      <c r="I26" s="566"/>
      <c r="J26" s="566"/>
      <c r="K26" s="566"/>
      <c r="L26" s="566"/>
    </row>
    <row r="27" spans="1:12" ht="11.25" customHeight="1" x14ac:dyDescent="0.25">
      <c r="A27" s="269" t="s">
        <v>441</v>
      </c>
      <c r="B27" s="365">
        <v>19.093994783384204</v>
      </c>
      <c r="C27" s="365">
        <v>1.141355288457949</v>
      </c>
      <c r="D27" s="365">
        <v>20.235350071842152</v>
      </c>
      <c r="E27" s="365">
        <v>3.5751396968444431</v>
      </c>
      <c r="F27" s="365">
        <v>5.4976044697560491</v>
      </c>
      <c r="G27" s="365">
        <v>-0.59048736247138134</v>
      </c>
      <c r="H27" s="365">
        <v>2.252040226092622</v>
      </c>
      <c r="I27" s="365">
        <v>-0.16296769704351455</v>
      </c>
      <c r="J27" s="365">
        <v>3.4653568426102899</v>
      </c>
      <c r="K27" s="365">
        <v>-3.5477225909819166</v>
      </c>
      <c r="L27" s="365">
        <v>2.3479785540230225</v>
      </c>
    </row>
    <row r="28" spans="1:12" ht="11.25" customHeight="1" x14ac:dyDescent="0.25">
      <c r="A28" s="268" t="s">
        <v>442</v>
      </c>
      <c r="B28" s="366">
        <v>48.654647953092542</v>
      </c>
      <c r="C28" s="366">
        <v>3.2656873464827885</v>
      </c>
      <c r="D28" s="366">
        <v>51.920335299575328</v>
      </c>
      <c r="E28" s="366">
        <v>6.1848050284755551</v>
      </c>
      <c r="F28" s="366">
        <v>5.3703451070302144</v>
      </c>
      <c r="G28" s="366">
        <v>-0.4835025637014323</v>
      </c>
      <c r="H28" s="366">
        <v>0.24688171594939856</v>
      </c>
      <c r="I28" s="366">
        <v>-0.35918245310491148</v>
      </c>
      <c r="J28" s="366">
        <v>9.3487843533853532</v>
      </c>
      <c r="K28" s="366">
        <v>3.1847133757961776</v>
      </c>
      <c r="L28" s="366">
        <v>8.6578688932923633</v>
      </c>
    </row>
    <row r="29" spans="1:12" ht="11.25" customHeight="1" x14ac:dyDescent="0.25">
      <c r="A29" s="269" t="s">
        <v>443</v>
      </c>
      <c r="B29" s="365">
        <v>38.441659896468572</v>
      </c>
      <c r="C29" s="365">
        <v>4.0736315885565668</v>
      </c>
      <c r="D29" s="365">
        <v>42.515291485025138</v>
      </c>
      <c r="E29" s="365">
        <v>6.8261922166137605</v>
      </c>
      <c r="F29" s="365">
        <v>8.3024008242334411</v>
      </c>
      <c r="G29" s="365">
        <v>-0.9654953957607848</v>
      </c>
      <c r="H29" s="365">
        <v>1.4869376398072287</v>
      </c>
      <c r="I29" s="365">
        <v>-0.57474503625166706</v>
      </c>
      <c r="J29" s="365">
        <v>4.2593079584199112</v>
      </c>
      <c r="K29" s="365">
        <v>0.34921426789722432</v>
      </c>
      <c r="L29" s="365">
        <v>3.7002980565344457</v>
      </c>
    </row>
    <row r="30" spans="1:12" ht="11.25" customHeight="1" x14ac:dyDescent="0.25">
      <c r="A30" s="268" t="s">
        <v>444</v>
      </c>
      <c r="B30" s="366">
        <v>12.573225037312445</v>
      </c>
      <c r="C30" s="366">
        <v>1.3919713934526927</v>
      </c>
      <c r="D30" s="366">
        <v>13.965196430765138</v>
      </c>
      <c r="E30" s="366">
        <v>1.3642203684209453</v>
      </c>
      <c r="F30" s="366">
        <v>2.0293626376013068</v>
      </c>
      <c r="G30" s="366">
        <v>-0.71505176567201456</v>
      </c>
      <c r="H30" s="366">
        <v>6.0362538198897475</v>
      </c>
      <c r="I30" s="366">
        <v>-0.20869117612846155</v>
      </c>
      <c r="J30" s="366">
        <v>4.2079587136506502</v>
      </c>
      <c r="K30" s="366">
        <v>-0.18621973929237035</v>
      </c>
      <c r="L30" s="366">
        <v>3.8012824710949911</v>
      </c>
    </row>
    <row r="31" spans="1:12" ht="11.25" customHeight="1" x14ac:dyDescent="0.25">
      <c r="A31" s="269" t="s">
        <v>445</v>
      </c>
      <c r="B31" s="365">
        <v>16.551352716122032</v>
      </c>
      <c r="C31" s="365">
        <v>1.7176535545406479</v>
      </c>
      <c r="D31" s="365">
        <v>18.269006270662679</v>
      </c>
      <c r="E31" s="365">
        <v>2.992291815560121</v>
      </c>
      <c r="F31" s="365">
        <v>3.6141659014136986</v>
      </c>
      <c r="G31" s="365">
        <v>-0.38708087333714225</v>
      </c>
      <c r="H31" s="365">
        <v>-6.7343807942021883E-2</v>
      </c>
      <c r="I31" s="365">
        <v>-0.30254190783366441</v>
      </c>
      <c r="J31" s="365">
        <v>6.4999648851050473</v>
      </c>
      <c r="K31" s="365">
        <v>0.31285551763367003</v>
      </c>
      <c r="L31" s="365">
        <v>5.58344645579123</v>
      </c>
    </row>
    <row r="32" spans="1:12" ht="11.25" customHeight="1" x14ac:dyDescent="0.25">
      <c r="A32" s="268" t="s">
        <v>446</v>
      </c>
      <c r="B32" s="366">
        <v>0.22312808264596309</v>
      </c>
      <c r="C32" s="366">
        <v>1.986942850026029E-2</v>
      </c>
      <c r="D32" s="366">
        <v>0.24299751114622339</v>
      </c>
      <c r="E32" s="366">
        <v>3.0542247054200271E-2</v>
      </c>
      <c r="F32" s="366">
        <v>7.8052409138511802E-2</v>
      </c>
      <c r="G32" s="366">
        <v>-2.555936059721442</v>
      </c>
      <c r="H32" s="366">
        <v>-15.91035847462855</v>
      </c>
      <c r="I32" s="366">
        <v>-4.3693727108752416</v>
      </c>
      <c r="J32" s="366">
        <v>-5.3845137420718832</v>
      </c>
      <c r="K32" s="366">
        <v>12.5</v>
      </c>
      <c r="L32" s="366">
        <v>-3.674713193116641</v>
      </c>
    </row>
    <row r="33" spans="1:12" ht="11.25" customHeight="1" x14ac:dyDescent="0.25">
      <c r="A33" s="269" t="s">
        <v>447</v>
      </c>
      <c r="B33" s="365">
        <v>9.0939540603881301</v>
      </c>
      <c r="C33" s="365">
        <v>0.94413721206296575</v>
      </c>
      <c r="D33" s="365">
        <v>10.038091272451096</v>
      </c>
      <c r="E33" s="365">
        <v>2.4391377855784939</v>
      </c>
      <c r="F33" s="365">
        <v>2.5808198760799228</v>
      </c>
      <c r="G33" s="365">
        <v>-2.1570556191411905</v>
      </c>
      <c r="H33" s="365">
        <v>1.9277528443111702</v>
      </c>
      <c r="I33" s="365">
        <v>-1.3056319288973328</v>
      </c>
      <c r="J33" s="365">
        <v>0.72025428951822956</v>
      </c>
      <c r="K33" s="365">
        <v>0.55963623644630367</v>
      </c>
      <c r="L33" s="365">
        <v>0.68881519131549496</v>
      </c>
    </row>
    <row r="34" spans="1:12" ht="11.25" customHeight="1" x14ac:dyDescent="0.25">
      <c r="A34" s="367" t="s">
        <v>142</v>
      </c>
      <c r="B34" s="368">
        <v>106.19030263294532</v>
      </c>
      <c r="C34" s="368">
        <v>8.4806742234973029</v>
      </c>
      <c r="D34" s="368">
        <v>114.67097685644262</v>
      </c>
      <c r="E34" s="368">
        <v>16.586136941933759</v>
      </c>
      <c r="F34" s="368">
        <v>19.170350401019704</v>
      </c>
      <c r="G34" s="368">
        <v>-0.68744589067130102</v>
      </c>
      <c r="H34" s="368">
        <v>1.1810876233845358</v>
      </c>
      <c r="I34" s="368">
        <v>-0.40611402063435165</v>
      </c>
      <c r="J34" s="368">
        <v>6.3566283937821266</v>
      </c>
      <c r="K34" s="368">
        <v>0.50380423606826152</v>
      </c>
      <c r="L34" s="368">
        <v>5.5796914721500279</v>
      </c>
    </row>
    <row r="35" spans="1:12" ht="11.25" customHeight="1" x14ac:dyDescent="0.25">
      <c r="A35" s="268"/>
      <c r="B35" s="566" t="s">
        <v>56</v>
      </c>
      <c r="C35" s="566"/>
      <c r="D35" s="566"/>
      <c r="E35" s="566"/>
      <c r="F35" s="566"/>
      <c r="G35" s="566"/>
      <c r="H35" s="566"/>
      <c r="I35" s="566"/>
      <c r="J35" s="566"/>
      <c r="K35" s="566"/>
      <c r="L35" s="566"/>
    </row>
    <row r="36" spans="1:12" ht="11.25" customHeight="1" x14ac:dyDescent="0.25">
      <c r="A36" s="269" t="s">
        <v>441</v>
      </c>
      <c r="B36" s="365">
        <v>19.384532939053759</v>
      </c>
      <c r="C36" s="365">
        <v>1.3417140451528324</v>
      </c>
      <c r="D36" s="365">
        <v>20.726246984206593</v>
      </c>
      <c r="E36" s="365">
        <v>1.2803800344269947</v>
      </c>
      <c r="F36" s="365">
        <v>3.5651270363915963</v>
      </c>
      <c r="G36" s="365">
        <v>-0.7503791118716352</v>
      </c>
      <c r="H36" s="365">
        <v>1.5828805543685487</v>
      </c>
      <c r="I36" s="365">
        <v>-0.56012627755540612</v>
      </c>
      <c r="J36" s="365">
        <v>-1.0518169682551259</v>
      </c>
      <c r="K36" s="365">
        <v>1.267828843106189</v>
      </c>
      <c r="L36" s="365">
        <v>-0.91977177787812003</v>
      </c>
    </row>
    <row r="37" spans="1:12" ht="11.25" customHeight="1" x14ac:dyDescent="0.25">
      <c r="A37" s="268" t="s">
        <v>442</v>
      </c>
      <c r="B37" s="366">
        <v>38.555168274547142</v>
      </c>
      <c r="C37" s="366">
        <v>4.2000823230261561</v>
      </c>
      <c r="D37" s="366">
        <v>42.755250597573301</v>
      </c>
      <c r="E37" s="366">
        <v>2.6664565427444806</v>
      </c>
      <c r="F37" s="366">
        <v>3.8226056505134571</v>
      </c>
      <c r="G37" s="366">
        <v>-0.43512643483557545</v>
      </c>
      <c r="H37" s="366">
        <v>0.49274124030720401</v>
      </c>
      <c r="I37" s="366">
        <v>-0.34065841036114985</v>
      </c>
      <c r="J37" s="366">
        <v>3.322105505267392</v>
      </c>
      <c r="K37" s="366">
        <v>4.1886866314347238</v>
      </c>
      <c r="L37" s="366">
        <v>3.3725791971271013</v>
      </c>
    </row>
    <row r="38" spans="1:12" ht="11.25" customHeight="1" x14ac:dyDescent="0.25">
      <c r="A38" s="269" t="s">
        <v>443</v>
      </c>
      <c r="B38" s="365">
        <v>33.88949548868915</v>
      </c>
      <c r="C38" s="365">
        <v>3.7148303123260678</v>
      </c>
      <c r="D38" s="365">
        <v>37.604325801015214</v>
      </c>
      <c r="E38" s="365">
        <v>2.3794229904257529</v>
      </c>
      <c r="F38" s="365">
        <v>5.8603935926296593</v>
      </c>
      <c r="G38" s="365">
        <v>-1.5812669679298952</v>
      </c>
      <c r="H38" s="365">
        <v>0.83674270013140983</v>
      </c>
      <c r="I38" s="365">
        <v>-1.291565945410833</v>
      </c>
      <c r="J38" s="365">
        <v>4.4401735901021588</v>
      </c>
      <c r="K38" s="365">
        <v>4.9028268551236653</v>
      </c>
      <c r="L38" s="365">
        <v>4.4675917412611232</v>
      </c>
    </row>
    <row r="39" spans="1:12" ht="11.25" customHeight="1" x14ac:dyDescent="0.25">
      <c r="A39" s="268" t="s">
        <v>444</v>
      </c>
      <c r="B39" s="366">
        <v>10.328699503071284</v>
      </c>
      <c r="C39" s="366">
        <v>1.1014123603660664</v>
      </c>
      <c r="D39" s="366">
        <v>11.43011186343735</v>
      </c>
      <c r="E39" s="366">
        <v>0.35766484529768156</v>
      </c>
      <c r="F39" s="366">
        <v>1.3124396284032573</v>
      </c>
      <c r="G39" s="366">
        <v>-0.28773326121476206</v>
      </c>
      <c r="H39" s="366">
        <v>3.1028313919863493</v>
      </c>
      <c r="I39" s="366">
        <v>-0.16987358902352812</v>
      </c>
      <c r="J39" s="366">
        <v>3.8892690649172001</v>
      </c>
      <c r="K39" s="366">
        <v>-4.4176706827309236</v>
      </c>
      <c r="L39" s="366">
        <v>3.6160350428061649</v>
      </c>
    </row>
    <row r="40" spans="1:12" ht="11.25" customHeight="1" x14ac:dyDescent="0.25">
      <c r="A40" s="269" t="s">
        <v>445</v>
      </c>
      <c r="B40" s="365">
        <v>14.652737240619725</v>
      </c>
      <c r="C40" s="365">
        <v>2.021527716796367</v>
      </c>
      <c r="D40" s="365">
        <v>16.674264957416092</v>
      </c>
      <c r="E40" s="365">
        <v>1.3144433530267736</v>
      </c>
      <c r="F40" s="365">
        <v>2.6183671517800864</v>
      </c>
      <c r="G40" s="365">
        <v>-1.5401405587061934</v>
      </c>
      <c r="H40" s="365">
        <v>0.47135090574705885</v>
      </c>
      <c r="I40" s="365">
        <v>-1.2420752603861995</v>
      </c>
      <c r="J40" s="365">
        <v>10.229127556205642</v>
      </c>
      <c r="K40" s="365">
        <v>3.0636292223094941</v>
      </c>
      <c r="L40" s="365">
        <v>9.6719693839313337</v>
      </c>
    </row>
    <row r="41" spans="1:12" ht="11.25" customHeight="1" x14ac:dyDescent="0.25">
      <c r="A41" s="268" t="s">
        <v>446</v>
      </c>
      <c r="B41" s="366">
        <v>0.22642088245735587</v>
      </c>
      <c r="C41" s="366">
        <v>2.8643243493167273E-2</v>
      </c>
      <c r="D41" s="366">
        <v>0.25506412595052314</v>
      </c>
      <c r="E41" s="366">
        <v>3.5065180911537409E-2</v>
      </c>
      <c r="F41" s="366">
        <v>9.217133268175548E-2</v>
      </c>
      <c r="G41" s="366">
        <v>-0.9720853195421153</v>
      </c>
      <c r="H41" s="366">
        <v>5.7600952052567544</v>
      </c>
      <c r="I41" s="366">
        <v>-0.21859731754561018</v>
      </c>
      <c r="J41" s="366">
        <v>13.951302479634787</v>
      </c>
      <c r="K41" s="366">
        <v>-2.777777777777779</v>
      </c>
      <c r="L41" s="366">
        <v>11.629789530491074</v>
      </c>
    </row>
    <row r="42" spans="1:12" ht="11.25" customHeight="1" x14ac:dyDescent="0.25">
      <c r="A42" s="269" t="s">
        <v>447</v>
      </c>
      <c r="B42" s="365">
        <v>8.681637862540784</v>
      </c>
      <c r="C42" s="365">
        <v>0.56324699167046666</v>
      </c>
      <c r="D42" s="365">
        <v>9.2448848542112501</v>
      </c>
      <c r="E42" s="365">
        <v>0.67224961118976012</v>
      </c>
      <c r="F42" s="365">
        <v>1.8374154797645603</v>
      </c>
      <c r="G42" s="365">
        <v>-2.9591815407458477</v>
      </c>
      <c r="H42" s="365">
        <v>0.10800368513936842</v>
      </c>
      <c r="I42" s="365">
        <v>-2.4981002220279769</v>
      </c>
      <c r="J42" s="365">
        <v>-4.2244633079442373</v>
      </c>
      <c r="K42" s="365">
        <v>15.391229578675848</v>
      </c>
      <c r="L42" s="365">
        <v>-3.1079514281952658</v>
      </c>
    </row>
    <row r="43" spans="1:12" ht="11.25" customHeight="1" x14ac:dyDescent="0.25">
      <c r="A43" s="367" t="s">
        <v>142</v>
      </c>
      <c r="B43" s="368">
        <v>91.829196702290048</v>
      </c>
      <c r="C43" s="368">
        <v>9.2566266805050574</v>
      </c>
      <c r="D43" s="368">
        <v>101.0858233827951</v>
      </c>
      <c r="E43" s="368">
        <v>6.3262595675972282</v>
      </c>
      <c r="F43" s="368">
        <v>13.248126279534713</v>
      </c>
      <c r="G43" s="368">
        <v>-0.9340783943109332</v>
      </c>
      <c r="H43" s="368">
        <v>0.83980752764751809</v>
      </c>
      <c r="I43" s="368">
        <v>-0.74527384863050106</v>
      </c>
      <c r="J43" s="368">
        <v>2.7997775648156198</v>
      </c>
      <c r="K43" s="368">
        <v>3.8483677329167021</v>
      </c>
      <c r="L43" s="368">
        <v>2.8609492582013507</v>
      </c>
    </row>
    <row r="44" spans="1:12" ht="11.25" customHeight="1" x14ac:dyDescent="0.25">
      <c r="A44" s="268"/>
      <c r="B44" s="566" t="s">
        <v>57</v>
      </c>
      <c r="C44" s="566"/>
      <c r="D44" s="566"/>
      <c r="E44" s="566"/>
      <c r="F44" s="566"/>
      <c r="G44" s="566"/>
      <c r="H44" s="566"/>
      <c r="I44" s="566"/>
      <c r="J44" s="566"/>
      <c r="K44" s="566"/>
      <c r="L44" s="566"/>
    </row>
    <row r="45" spans="1:12" ht="11.25" customHeight="1" x14ac:dyDescent="0.25">
      <c r="A45" s="269" t="s">
        <v>441</v>
      </c>
      <c r="B45" s="365">
        <v>18.944323804089233</v>
      </c>
      <c r="C45" s="365">
        <v>1.0777512060063663</v>
      </c>
      <c r="D45" s="365">
        <v>20.022075010095598</v>
      </c>
      <c r="E45" s="365">
        <v>2.3021390648318452</v>
      </c>
      <c r="F45" s="365">
        <v>4.1229847019423742</v>
      </c>
      <c r="G45" s="365">
        <v>-0.42192152043757369</v>
      </c>
      <c r="H45" s="365">
        <v>2.7269998383840921</v>
      </c>
      <c r="I45" s="365">
        <v>-0.13514064503650225</v>
      </c>
      <c r="J45" s="365">
        <v>0.72100200604343634</v>
      </c>
      <c r="K45" s="365">
        <v>0.67921742340346647</v>
      </c>
      <c r="L45" s="365">
        <v>0.71669145230002229</v>
      </c>
    </row>
    <row r="46" spans="1:12" ht="11.25" customHeight="1" x14ac:dyDescent="0.25">
      <c r="A46" s="268" t="s">
        <v>442</v>
      </c>
      <c r="B46" s="366">
        <v>46.547033653214804</v>
      </c>
      <c r="C46" s="366">
        <v>3.0249975635680828</v>
      </c>
      <c r="D46" s="366">
        <v>49.572031216782889</v>
      </c>
      <c r="E46" s="366">
        <v>3.9369498519427637</v>
      </c>
      <c r="F46" s="366">
        <v>4.2350782957715412</v>
      </c>
      <c r="G46" s="366">
        <v>-0.12866533794564372</v>
      </c>
      <c r="H46" s="366">
        <v>0.95603430450632576</v>
      </c>
      <c r="I46" s="366">
        <v>-5.1356464298824012E-2</v>
      </c>
      <c r="J46" s="366">
        <v>4.3649349441877039</v>
      </c>
      <c r="K46" s="366">
        <v>2.9079516371017577</v>
      </c>
      <c r="L46" s="366">
        <v>4.2563320783552516</v>
      </c>
    </row>
    <row r="47" spans="1:12" ht="11.25" customHeight="1" x14ac:dyDescent="0.25">
      <c r="A47" s="269" t="s">
        <v>443</v>
      </c>
      <c r="B47" s="365">
        <v>43.474251130807431</v>
      </c>
      <c r="C47" s="365">
        <v>3.5955252574974708</v>
      </c>
      <c r="D47" s="365">
        <v>47.069776388304902</v>
      </c>
      <c r="E47" s="365">
        <v>5.1041412792542964</v>
      </c>
      <c r="F47" s="365">
        <v>6.4985585759845925</v>
      </c>
      <c r="G47" s="365">
        <v>-0.94618739260754481</v>
      </c>
      <c r="H47" s="365">
        <v>1.6370886530462592</v>
      </c>
      <c r="I47" s="365">
        <v>-0.71759024891749901</v>
      </c>
      <c r="J47" s="365">
        <v>3.2779805628575076</v>
      </c>
      <c r="K47" s="365">
        <v>2.8856297002075815</v>
      </c>
      <c r="L47" s="365">
        <v>3.2394651217574122</v>
      </c>
    </row>
    <row r="48" spans="1:12" ht="11.25" customHeight="1" x14ac:dyDescent="0.25">
      <c r="A48" s="268" t="s">
        <v>444</v>
      </c>
      <c r="B48" s="366">
        <v>13.198514226424299</v>
      </c>
      <c r="C48" s="366">
        <v>1.0543533564510614</v>
      </c>
      <c r="D48" s="366">
        <v>14.252867582875361</v>
      </c>
      <c r="E48" s="366">
        <v>0.92274636125033849</v>
      </c>
      <c r="F48" s="366">
        <v>1.3977936097974393</v>
      </c>
      <c r="G48" s="366">
        <v>-0.21927333466470467</v>
      </c>
      <c r="H48" s="366">
        <v>3.6374675800886491</v>
      </c>
      <c r="I48" s="366">
        <v>-1.5444516869522751E-2</v>
      </c>
      <c r="J48" s="366">
        <v>3.2424768874471877</v>
      </c>
      <c r="K48" s="366">
        <v>1.3348164627363657</v>
      </c>
      <c r="L48" s="366">
        <v>3.1244339429895129</v>
      </c>
    </row>
    <row r="49" spans="1:12" ht="11.25" customHeight="1" x14ac:dyDescent="0.25">
      <c r="A49" s="269" t="s">
        <v>445</v>
      </c>
      <c r="B49" s="365">
        <v>19.350156634759891</v>
      </c>
      <c r="C49" s="365">
        <v>1.8080207119249847</v>
      </c>
      <c r="D49" s="365">
        <v>21.158177346684877</v>
      </c>
      <c r="E49" s="365">
        <v>2.4974587757661011</v>
      </c>
      <c r="F49" s="365">
        <v>2.9562997215909128</v>
      </c>
      <c r="G49" s="365">
        <v>-0.78231350425831403</v>
      </c>
      <c r="H49" s="365">
        <v>0.84232025035908542</v>
      </c>
      <c r="I49" s="365">
        <v>-0.61847928594668256</v>
      </c>
      <c r="J49" s="365">
        <v>5.5894945163114773</v>
      </c>
      <c r="K49" s="365">
        <v>3.3533603465139006</v>
      </c>
      <c r="L49" s="365">
        <v>5.3488550953787017</v>
      </c>
    </row>
    <row r="50" spans="1:12" ht="11.25" customHeight="1" x14ac:dyDescent="0.25">
      <c r="A50" s="268" t="s">
        <v>446</v>
      </c>
      <c r="B50" s="366">
        <v>0.24106875299405112</v>
      </c>
      <c r="C50" s="366">
        <v>2.0134642975910697E-2</v>
      </c>
      <c r="D50" s="366">
        <v>0.26120339596996184</v>
      </c>
      <c r="E50" s="366">
        <v>3.0218001950934981E-2</v>
      </c>
      <c r="F50" s="366">
        <v>5.6215612567940491E-2</v>
      </c>
      <c r="G50" s="366">
        <v>-1.4042005542177827</v>
      </c>
      <c r="H50" s="366">
        <v>-6.2866598382474219</v>
      </c>
      <c r="I50" s="366">
        <v>-2.0616272367836364</v>
      </c>
      <c r="J50" s="366">
        <v>3.036619230589932</v>
      </c>
      <c r="K50" s="366">
        <v>-3.2432432432432434</v>
      </c>
      <c r="L50" s="366">
        <v>2.3478214469931924</v>
      </c>
    </row>
    <row r="51" spans="1:12" ht="11.25" customHeight="1" x14ac:dyDescent="0.25">
      <c r="A51" s="269" t="s">
        <v>447</v>
      </c>
      <c r="B51" s="365">
        <v>10.684511516629193</v>
      </c>
      <c r="C51" s="365">
        <v>0.71301654614551391</v>
      </c>
      <c r="D51" s="365">
        <v>11.397528062774708</v>
      </c>
      <c r="E51" s="365">
        <v>1.6537181402869221</v>
      </c>
      <c r="F51" s="365">
        <v>2.0882496320283002</v>
      </c>
      <c r="G51" s="365">
        <v>-2.0123132462192439</v>
      </c>
      <c r="H51" s="365">
        <v>2.0710883519478251</v>
      </c>
      <c r="I51" s="365">
        <v>-1.5859367941894909</v>
      </c>
      <c r="J51" s="365">
        <v>-0.70907759028036033</v>
      </c>
      <c r="K51" s="365">
        <v>3.1809563935117025</v>
      </c>
      <c r="L51" s="365">
        <v>-0.23247924043617862</v>
      </c>
    </row>
    <row r="52" spans="1:12" ht="11.25" customHeight="1" x14ac:dyDescent="0.25">
      <c r="A52" s="367" t="s">
        <v>142</v>
      </c>
      <c r="B52" s="368">
        <v>108.96560858811146</v>
      </c>
      <c r="C52" s="368">
        <v>7.6982740270719194</v>
      </c>
      <c r="D52" s="368">
        <v>116.66388261518338</v>
      </c>
      <c r="E52" s="368">
        <v>11.343230196028905</v>
      </c>
      <c r="F52" s="368">
        <v>14.856621573698508</v>
      </c>
      <c r="G52" s="368">
        <v>-0.5164539799045853</v>
      </c>
      <c r="H52" s="368">
        <v>1.6091503305962096</v>
      </c>
      <c r="I52" s="368">
        <v>-0.34233308411094621</v>
      </c>
      <c r="J52" s="368">
        <v>3.2850581006293789</v>
      </c>
      <c r="K52" s="368">
        <v>2.4377229624660712</v>
      </c>
      <c r="L52" s="368">
        <v>3.2094066561008994</v>
      </c>
    </row>
    <row r="53" spans="1:12" ht="6" customHeight="1" thickBot="1" x14ac:dyDescent="0.3">
      <c r="A53" s="567"/>
      <c r="B53" s="567"/>
      <c r="C53" s="567"/>
      <c r="D53" s="567"/>
      <c r="E53" s="567"/>
      <c r="F53" s="567"/>
      <c r="G53" s="567"/>
      <c r="H53" s="567"/>
      <c r="I53" s="567"/>
      <c r="J53" s="567"/>
      <c r="K53" s="567"/>
      <c r="L53" s="567"/>
    </row>
    <row r="54" spans="1:12" ht="64.5" customHeight="1" x14ac:dyDescent="0.25">
      <c r="A54" s="568" t="s">
        <v>562</v>
      </c>
      <c r="B54" s="568"/>
      <c r="C54" s="568"/>
      <c r="D54" s="568"/>
      <c r="E54" s="568"/>
      <c r="F54" s="568"/>
      <c r="G54" s="568"/>
      <c r="H54" s="568"/>
      <c r="I54" s="568"/>
      <c r="J54" s="568"/>
      <c r="K54" s="568"/>
      <c r="L54" s="568"/>
    </row>
  </sheetData>
  <mergeCells count="19">
    <mergeCell ref="A1:L1"/>
    <mergeCell ref="A2:L2"/>
    <mergeCell ref="A3:L3"/>
    <mergeCell ref="A4:A6"/>
    <mergeCell ref="B4:F4"/>
    <mergeCell ref="G4:L4"/>
    <mergeCell ref="B5:D5"/>
    <mergeCell ref="E5:E6"/>
    <mergeCell ref="F5:F6"/>
    <mergeCell ref="G5:I5"/>
    <mergeCell ref="B44:L44"/>
    <mergeCell ref="A53:L53"/>
    <mergeCell ref="A54:L54"/>
    <mergeCell ref="J5:L5"/>
    <mergeCell ref="A7:L7"/>
    <mergeCell ref="B8:L8"/>
    <mergeCell ref="B17:L17"/>
    <mergeCell ref="B26:L26"/>
    <mergeCell ref="B35:L35"/>
  </mergeCells>
  <pageMargins left="0.25" right="0.25"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Normal="100" workbookViewId="0">
      <selection activeCell="A7" sqref="A7"/>
    </sheetView>
  </sheetViews>
  <sheetFormatPr defaultColWidth="9.140625" defaultRowHeight="12.75" x14ac:dyDescent="0.2"/>
  <cols>
    <col min="1" max="1" width="27" style="273" customWidth="1"/>
    <col min="2" max="6" width="14.140625" style="273" customWidth="1"/>
    <col min="7" max="7" width="0.85546875" style="273" customWidth="1"/>
    <col min="8" max="8" width="1" style="273" customWidth="1"/>
    <col min="9" max="16384" width="9.140625" style="273"/>
  </cols>
  <sheetData>
    <row r="1" spans="1:12" ht="13.5" thickBot="1" x14ac:dyDescent="0.25">
      <c r="A1" s="554" t="s">
        <v>448</v>
      </c>
      <c r="B1" s="554"/>
      <c r="C1" s="554"/>
      <c r="D1" s="554"/>
      <c r="E1" s="554"/>
      <c r="F1" s="554"/>
      <c r="G1" s="272"/>
      <c r="H1" s="272"/>
      <c r="I1" s="272"/>
      <c r="J1" s="272"/>
      <c r="K1" s="272"/>
      <c r="L1" s="272"/>
    </row>
    <row r="2" spans="1:12" x14ac:dyDescent="0.2">
      <c r="A2" s="402" t="s">
        <v>449</v>
      </c>
      <c r="B2" s="402"/>
      <c r="C2" s="402"/>
      <c r="D2" s="402"/>
      <c r="E2" s="402"/>
      <c r="F2" s="402"/>
    </row>
    <row r="3" spans="1:12" ht="15" customHeight="1" x14ac:dyDescent="0.2">
      <c r="A3" s="403" t="s">
        <v>450</v>
      </c>
      <c r="B3" s="403"/>
      <c r="C3" s="403"/>
      <c r="D3" s="403"/>
      <c r="E3" s="403"/>
      <c r="F3" s="403"/>
    </row>
    <row r="4" spans="1:12" x14ac:dyDescent="0.2">
      <c r="A4" s="264" t="s">
        <v>114</v>
      </c>
      <c r="B4" s="264" t="s">
        <v>35</v>
      </c>
      <c r="C4" s="264" t="s">
        <v>41</v>
      </c>
      <c r="D4" s="264" t="s">
        <v>46</v>
      </c>
      <c r="E4" s="264" t="s">
        <v>56</v>
      </c>
      <c r="F4" s="264" t="s">
        <v>57</v>
      </c>
    </row>
    <row r="5" spans="1:12" ht="3.95" customHeight="1" x14ac:dyDescent="0.2">
      <c r="A5" s="575"/>
      <c r="B5" s="575"/>
      <c r="C5" s="575"/>
      <c r="D5" s="575"/>
      <c r="E5" s="575"/>
      <c r="F5" s="575"/>
    </row>
    <row r="6" spans="1:12" ht="15" customHeight="1" x14ac:dyDescent="0.2">
      <c r="A6" s="274"/>
      <c r="B6" s="576" t="s">
        <v>451</v>
      </c>
      <c r="C6" s="576"/>
      <c r="D6" s="576"/>
      <c r="E6" s="576"/>
      <c r="F6" s="576"/>
    </row>
    <row r="7" spans="1:12" ht="15" customHeight="1" x14ac:dyDescent="0.2">
      <c r="A7" s="276" t="s">
        <v>452</v>
      </c>
      <c r="B7" s="11">
        <v>137.5</v>
      </c>
      <c r="C7" s="11">
        <v>169</v>
      </c>
      <c r="D7" s="11">
        <v>143</v>
      </c>
      <c r="E7" s="11">
        <v>184</v>
      </c>
      <c r="F7" s="277">
        <v>159</v>
      </c>
    </row>
    <row r="8" spans="1:12" ht="15" customHeight="1" x14ac:dyDescent="0.2">
      <c r="A8" s="275" t="s">
        <v>453</v>
      </c>
      <c r="B8" s="211">
        <v>67</v>
      </c>
      <c r="C8" s="211">
        <v>48</v>
      </c>
      <c r="D8" s="211">
        <v>81</v>
      </c>
      <c r="E8" s="211">
        <v>77</v>
      </c>
      <c r="F8" s="278">
        <v>63</v>
      </c>
    </row>
    <row r="9" spans="1:12" ht="15" customHeight="1" x14ac:dyDescent="0.2">
      <c r="A9" s="279" t="s">
        <v>454</v>
      </c>
      <c r="B9" s="11">
        <v>474</v>
      </c>
      <c r="C9" s="11">
        <v>371</v>
      </c>
      <c r="D9" s="11">
        <v>372</v>
      </c>
      <c r="E9" s="11">
        <v>383</v>
      </c>
      <c r="F9" s="277">
        <v>381</v>
      </c>
    </row>
    <row r="10" spans="1:12" ht="15" customHeight="1" x14ac:dyDescent="0.2">
      <c r="A10" s="274"/>
      <c r="B10" s="576" t="s">
        <v>455</v>
      </c>
      <c r="C10" s="576"/>
      <c r="D10" s="576"/>
      <c r="E10" s="576"/>
      <c r="F10" s="576"/>
    </row>
    <row r="11" spans="1:12" ht="15" customHeight="1" x14ac:dyDescent="0.2">
      <c r="A11" s="279" t="s">
        <v>452</v>
      </c>
      <c r="B11" s="11">
        <v>180</v>
      </c>
      <c r="C11" s="11">
        <v>153</v>
      </c>
      <c r="D11" s="11">
        <v>92.5</v>
      </c>
      <c r="E11" s="11">
        <v>334.5</v>
      </c>
      <c r="F11" s="277">
        <v>168</v>
      </c>
    </row>
    <row r="12" spans="1:12" ht="15" customHeight="1" x14ac:dyDescent="0.2">
      <c r="A12" s="275" t="s">
        <v>453</v>
      </c>
      <c r="B12" s="211">
        <v>60</v>
      </c>
      <c r="C12" s="211">
        <v>56</v>
      </c>
      <c r="D12" s="211">
        <v>70</v>
      </c>
      <c r="E12" s="211">
        <v>87</v>
      </c>
      <c r="F12" s="278">
        <v>69</v>
      </c>
    </row>
    <row r="13" spans="1:12" ht="15" customHeight="1" x14ac:dyDescent="0.2">
      <c r="A13" s="279" t="s">
        <v>454</v>
      </c>
      <c r="B13" s="11">
        <v>351</v>
      </c>
      <c r="C13" s="11">
        <v>312</v>
      </c>
      <c r="D13" s="11">
        <v>327</v>
      </c>
      <c r="E13" s="11">
        <v>410</v>
      </c>
      <c r="F13" s="277">
        <v>360</v>
      </c>
    </row>
    <row r="14" spans="1:12" ht="15" customHeight="1" x14ac:dyDescent="0.2">
      <c r="A14" s="274"/>
      <c r="B14" s="576" t="s">
        <v>456</v>
      </c>
      <c r="C14" s="576"/>
      <c r="D14" s="576"/>
      <c r="E14" s="576"/>
      <c r="F14" s="576"/>
    </row>
    <row r="15" spans="1:12" ht="15" customHeight="1" x14ac:dyDescent="0.2">
      <c r="A15" s="279" t="s">
        <v>452</v>
      </c>
      <c r="B15" s="11">
        <v>168</v>
      </c>
      <c r="C15" s="11">
        <v>190</v>
      </c>
      <c r="D15" s="11">
        <v>194</v>
      </c>
      <c r="E15" s="11">
        <v>242</v>
      </c>
      <c r="F15" s="277">
        <v>196</v>
      </c>
    </row>
    <row r="16" spans="1:12" ht="15" customHeight="1" x14ac:dyDescent="0.2">
      <c r="A16" s="275" t="s">
        <v>453</v>
      </c>
      <c r="B16" s="211">
        <v>58</v>
      </c>
      <c r="C16" s="211">
        <v>51</v>
      </c>
      <c r="D16" s="211">
        <v>70</v>
      </c>
      <c r="E16" s="211">
        <v>89</v>
      </c>
      <c r="F16" s="278">
        <v>66</v>
      </c>
    </row>
    <row r="17" spans="1:6" ht="15" customHeight="1" x14ac:dyDescent="0.2">
      <c r="A17" s="279" t="s">
        <v>454</v>
      </c>
      <c r="B17" s="11">
        <v>380</v>
      </c>
      <c r="C17" s="11">
        <v>406</v>
      </c>
      <c r="D17" s="11">
        <v>389</v>
      </c>
      <c r="E17" s="11">
        <v>515</v>
      </c>
      <c r="F17" s="277">
        <v>414</v>
      </c>
    </row>
    <row r="18" spans="1:6" ht="6" customHeight="1" x14ac:dyDescent="0.2">
      <c r="A18" s="552"/>
      <c r="B18" s="552"/>
      <c r="C18" s="552"/>
      <c r="D18" s="552"/>
      <c r="E18" s="552"/>
      <c r="F18" s="552"/>
    </row>
    <row r="19" spans="1:6" ht="55.5" customHeight="1" x14ac:dyDescent="0.2">
      <c r="A19" s="404" t="s">
        <v>457</v>
      </c>
      <c r="B19" s="404"/>
      <c r="C19" s="404"/>
      <c r="D19" s="404"/>
      <c r="E19" s="404"/>
      <c r="F19" s="404"/>
    </row>
  </sheetData>
  <mergeCells count="9">
    <mergeCell ref="A18:F18"/>
    <mergeCell ref="A19:F19"/>
    <mergeCell ref="A1:F1"/>
    <mergeCell ref="A2:F2"/>
    <mergeCell ref="A3:F3"/>
    <mergeCell ref="A5:F5"/>
    <mergeCell ref="B6:F6"/>
    <mergeCell ref="B10:F10"/>
    <mergeCell ref="B14:F14"/>
  </mergeCells>
  <pageMargins left="0.25" right="0.25"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activeCell="A40" sqref="A40:D40"/>
    </sheetView>
  </sheetViews>
  <sheetFormatPr defaultColWidth="43.140625" defaultRowHeight="11.25" x14ac:dyDescent="0.25"/>
  <cols>
    <col min="1" max="1" width="35" style="180" customWidth="1"/>
    <col min="2" max="4" width="20.7109375" style="180" customWidth="1"/>
    <col min="5" max="6" width="1" style="180" customWidth="1"/>
    <col min="7" max="7" width="16.7109375" style="181" customWidth="1"/>
    <col min="8" max="8" width="15.42578125" style="181" customWidth="1"/>
    <col min="9" max="16" width="15.42578125" style="180" customWidth="1"/>
    <col min="17" max="16384" width="43.140625" style="180"/>
  </cols>
  <sheetData>
    <row r="1" spans="1:8" ht="14.1" customHeight="1" thickBot="1" x14ac:dyDescent="0.3">
      <c r="A1" s="401" t="s">
        <v>458</v>
      </c>
      <c r="B1" s="401"/>
      <c r="C1" s="401"/>
      <c r="D1" s="401"/>
    </row>
    <row r="2" spans="1:8" ht="14.1" customHeight="1" x14ac:dyDescent="0.25">
      <c r="A2" s="402" t="s">
        <v>459</v>
      </c>
      <c r="B2" s="402"/>
      <c r="C2" s="402"/>
      <c r="D2" s="402"/>
    </row>
    <row r="3" spans="1:8" ht="14.1" customHeight="1" x14ac:dyDescent="0.25">
      <c r="A3" s="403" t="s">
        <v>460</v>
      </c>
      <c r="B3" s="403"/>
      <c r="C3" s="403"/>
      <c r="D3" s="403"/>
    </row>
    <row r="4" spans="1:8" ht="18" customHeight="1" x14ac:dyDescent="0.25">
      <c r="A4" s="50" t="s">
        <v>27</v>
      </c>
      <c r="B4" s="251" t="s">
        <v>461</v>
      </c>
      <c r="C4" s="251" t="s">
        <v>462</v>
      </c>
      <c r="D4" s="251" t="s">
        <v>463</v>
      </c>
    </row>
    <row r="5" spans="1:8" ht="3.95" customHeight="1" x14ac:dyDescent="0.25">
      <c r="A5" s="182"/>
      <c r="B5" s="182"/>
      <c r="C5" s="182"/>
      <c r="D5" s="182"/>
    </row>
    <row r="6" spans="1:8" ht="15" customHeight="1" x14ac:dyDescent="0.25">
      <c r="A6" s="182"/>
      <c r="B6" s="577" t="s">
        <v>464</v>
      </c>
      <c r="C6" s="577"/>
      <c r="D6" s="577"/>
    </row>
    <row r="7" spans="1:8" ht="15" customHeight="1" x14ac:dyDescent="0.25">
      <c r="A7" s="183" t="s">
        <v>30</v>
      </c>
      <c r="B7" s="184">
        <v>1838.13474</v>
      </c>
      <c r="C7" s="185">
        <v>95.996369280850431</v>
      </c>
      <c r="D7" s="185">
        <v>81.094418181770493</v>
      </c>
    </row>
    <row r="8" spans="1:8" ht="15" customHeight="1" x14ac:dyDescent="0.25">
      <c r="A8" s="180" t="s">
        <v>32</v>
      </c>
      <c r="B8" s="186">
        <v>116.9738</v>
      </c>
      <c r="C8" s="187">
        <v>103.5324082999783</v>
      </c>
      <c r="D8" s="187">
        <v>83.755592132597215</v>
      </c>
    </row>
    <row r="9" spans="1:8" ht="15" customHeight="1" x14ac:dyDescent="0.25">
      <c r="A9" s="183" t="s">
        <v>33</v>
      </c>
      <c r="B9" s="184">
        <v>1940.949032</v>
      </c>
      <c r="C9" s="188">
        <v>92.350951058358859</v>
      </c>
      <c r="D9" s="188">
        <v>70.440432440989881</v>
      </c>
    </row>
    <row r="10" spans="1:8" ht="15" customHeight="1" x14ac:dyDescent="0.25">
      <c r="A10" s="180" t="s">
        <v>34</v>
      </c>
      <c r="B10" s="186">
        <v>747.09000800000001</v>
      </c>
      <c r="C10" s="187">
        <v>86.190208272735958</v>
      </c>
      <c r="D10" s="187">
        <v>62.553622324714567</v>
      </c>
    </row>
    <row r="11" spans="1:8" s="189" customFormat="1" ht="15" customHeight="1" x14ac:dyDescent="0.25">
      <c r="A11" s="183" t="s">
        <v>36</v>
      </c>
      <c r="B11" s="184">
        <v>273.24239599999999</v>
      </c>
      <c r="C11" s="188">
        <v>125.54733956805151</v>
      </c>
      <c r="D11" s="188">
        <v>79.568645551622225</v>
      </c>
      <c r="G11" s="190"/>
      <c r="H11" s="190"/>
    </row>
    <row r="12" spans="1:8" ht="15" customHeight="1" x14ac:dyDescent="0.25">
      <c r="A12" s="180" t="s">
        <v>37</v>
      </c>
      <c r="B12" s="186">
        <v>218.648078</v>
      </c>
      <c r="C12" s="187">
        <v>84.689543861437471</v>
      </c>
      <c r="D12" s="187">
        <v>77.842988713580212</v>
      </c>
    </row>
    <row r="13" spans="1:8" ht="15" customHeight="1" x14ac:dyDescent="0.25">
      <c r="A13" s="183" t="s">
        <v>38</v>
      </c>
      <c r="B13" s="184">
        <v>1364.3425380000001</v>
      </c>
      <c r="C13" s="188">
        <v>101.5482911352281</v>
      </c>
      <c r="D13" s="188">
        <v>77.393470688663655</v>
      </c>
    </row>
    <row r="14" spans="1:8" ht="15" customHeight="1" x14ac:dyDescent="0.25">
      <c r="A14" s="180" t="s">
        <v>39</v>
      </c>
      <c r="B14" s="186">
        <v>507.206998</v>
      </c>
      <c r="C14" s="187">
        <v>104.08182723456821</v>
      </c>
      <c r="D14" s="187">
        <v>85.445912250603499</v>
      </c>
    </row>
    <row r="15" spans="1:8" ht="15" customHeight="1" x14ac:dyDescent="0.25">
      <c r="A15" s="183" t="s">
        <v>40</v>
      </c>
      <c r="B15" s="184">
        <v>1268.145454</v>
      </c>
      <c r="C15" s="188">
        <v>116.84987484330014</v>
      </c>
      <c r="D15" s="188">
        <v>87.360621931464976</v>
      </c>
    </row>
    <row r="16" spans="1:8" s="189" customFormat="1" ht="15" customHeight="1" x14ac:dyDescent="0.25">
      <c r="A16" s="180" t="s">
        <v>42</v>
      </c>
      <c r="B16" s="186">
        <v>1525.4177239999999</v>
      </c>
      <c r="C16" s="187">
        <v>101.03223296296218</v>
      </c>
      <c r="D16" s="187">
        <v>79.900814392923792</v>
      </c>
      <c r="G16" s="190"/>
      <c r="H16" s="190"/>
    </row>
    <row r="17" spans="1:8" s="189" customFormat="1" ht="15" customHeight="1" x14ac:dyDescent="0.25">
      <c r="A17" s="183" t="s">
        <v>43</v>
      </c>
      <c r="B17" s="184">
        <v>649.82200599999999</v>
      </c>
      <c r="C17" s="188">
        <v>66.838476882852731</v>
      </c>
      <c r="D17" s="188">
        <v>55.253686040912577</v>
      </c>
      <c r="G17" s="190"/>
      <c r="H17" s="190"/>
    </row>
    <row r="18" spans="1:8" ht="15" customHeight="1" x14ac:dyDescent="0.25">
      <c r="A18" s="180" t="s">
        <v>44</v>
      </c>
      <c r="B18" s="186">
        <v>873.36290599999995</v>
      </c>
      <c r="C18" s="187">
        <v>88.185638448674837</v>
      </c>
      <c r="D18" s="187">
        <v>46.686736056545989</v>
      </c>
    </row>
    <row r="19" spans="1:8" ht="15" customHeight="1" x14ac:dyDescent="0.25">
      <c r="A19" s="183" t="s">
        <v>45</v>
      </c>
      <c r="B19" s="184">
        <v>1871.5999079999999</v>
      </c>
      <c r="C19" s="188">
        <v>105.41734004295537</v>
      </c>
      <c r="D19" s="188">
        <v>84.934241656310249</v>
      </c>
    </row>
    <row r="20" spans="1:8" ht="15" customHeight="1" x14ac:dyDescent="0.25">
      <c r="A20" s="189" t="s">
        <v>47</v>
      </c>
      <c r="B20" s="191">
        <v>13194.935588</v>
      </c>
      <c r="C20" s="192">
        <v>98.250890997604515</v>
      </c>
      <c r="D20" s="192">
        <v>75.659058689980242</v>
      </c>
    </row>
    <row r="21" spans="1:8" s="189" customFormat="1" ht="15" customHeight="1" x14ac:dyDescent="0.25">
      <c r="A21" s="183" t="s">
        <v>48</v>
      </c>
      <c r="B21" s="184">
        <v>414.01292999999998</v>
      </c>
      <c r="C21" s="188">
        <v>81.453615298923154</v>
      </c>
      <c r="D21" s="188">
        <v>56.148075063742617</v>
      </c>
      <c r="G21" s="190"/>
      <c r="H21" s="190"/>
    </row>
    <row r="22" spans="1:8" s="189" customFormat="1" ht="15" customHeight="1" x14ac:dyDescent="0.25">
      <c r="A22" s="180" t="s">
        <v>49</v>
      </c>
      <c r="B22" s="186">
        <v>129.03026399999999</v>
      </c>
      <c r="C22" s="187">
        <v>98.719431892350471</v>
      </c>
      <c r="D22" s="187">
        <v>60.366516230641807</v>
      </c>
      <c r="G22" s="190"/>
      <c r="H22" s="190"/>
    </row>
    <row r="23" spans="1:8" s="189" customFormat="1" ht="15" customHeight="1" x14ac:dyDescent="0.25">
      <c r="A23" s="183" t="s">
        <v>50</v>
      </c>
      <c r="B23" s="184">
        <v>4950.7221900000004</v>
      </c>
      <c r="C23" s="188">
        <v>78.526123171132738</v>
      </c>
      <c r="D23" s="188">
        <v>53.634171229268659</v>
      </c>
      <c r="G23" s="190"/>
      <c r="H23" s="190"/>
    </row>
    <row r="24" spans="1:8" ht="15" customHeight="1" x14ac:dyDescent="0.25">
      <c r="A24" s="180" t="s">
        <v>51</v>
      </c>
      <c r="B24" s="186">
        <v>4450.5993749999998</v>
      </c>
      <c r="C24" s="187">
        <v>134.0013988102445</v>
      </c>
      <c r="D24" s="187">
        <v>77.940606311706006</v>
      </c>
    </row>
    <row r="25" spans="1:8" ht="15" customHeight="1" x14ac:dyDescent="0.25">
      <c r="A25" s="183" t="s">
        <v>52</v>
      </c>
      <c r="B25" s="184">
        <v>840.31172000000004</v>
      </c>
      <c r="C25" s="188">
        <v>89.148319850876305</v>
      </c>
      <c r="D25" s="188">
        <v>63.535253331942101</v>
      </c>
    </row>
    <row r="26" spans="1:8" ht="15" customHeight="1" x14ac:dyDescent="0.25">
      <c r="A26" s="180" t="s">
        <v>53</v>
      </c>
      <c r="B26" s="186">
        <v>2260.5316790000002</v>
      </c>
      <c r="C26" s="187">
        <v>70.632409618622276</v>
      </c>
      <c r="D26" s="187">
        <v>47.691561386430777</v>
      </c>
    </row>
    <row r="27" spans="1:8" ht="15" customHeight="1" x14ac:dyDescent="0.25">
      <c r="A27" s="183" t="s">
        <v>54</v>
      </c>
      <c r="B27" s="184">
        <v>5093.1352189999998</v>
      </c>
      <c r="C27" s="188">
        <v>79.964149471563445</v>
      </c>
      <c r="D27" s="188">
        <v>51.899945589487032</v>
      </c>
    </row>
    <row r="28" spans="1:8" ht="15" customHeight="1" x14ac:dyDescent="0.25">
      <c r="A28" s="180" t="s">
        <v>55</v>
      </c>
      <c r="B28" s="186">
        <v>1375.779082</v>
      </c>
      <c r="C28" s="187">
        <v>83.346278756693579</v>
      </c>
      <c r="D28" s="187">
        <v>62.12417075112937</v>
      </c>
    </row>
    <row r="29" spans="1:8" ht="15" customHeight="1" x14ac:dyDescent="0.25">
      <c r="A29" s="193" t="s">
        <v>56</v>
      </c>
      <c r="B29" s="194">
        <v>19514.122458999998</v>
      </c>
      <c r="C29" s="195">
        <v>91.632184876359133</v>
      </c>
      <c r="D29" s="195">
        <v>59.159499132104933</v>
      </c>
      <c r="G29" s="196"/>
      <c r="H29" s="196"/>
    </row>
    <row r="30" spans="1:8" ht="15" customHeight="1" x14ac:dyDescent="0.25">
      <c r="A30" s="189" t="s">
        <v>142</v>
      </c>
      <c r="B30" s="191">
        <v>32709.058046999999</v>
      </c>
      <c r="C30" s="192">
        <v>94.302191478819026</v>
      </c>
      <c r="D30" s="192">
        <v>65.815472694037041</v>
      </c>
      <c r="G30" s="196"/>
    </row>
    <row r="31" spans="1:8" s="189" customFormat="1" ht="15" customHeight="1" x14ac:dyDescent="0.25">
      <c r="A31" s="180"/>
      <c r="B31" s="578" t="s">
        <v>465</v>
      </c>
      <c r="C31" s="578"/>
      <c r="D31" s="578"/>
      <c r="G31" s="190"/>
      <c r="H31" s="190"/>
    </row>
    <row r="32" spans="1:8" s="189" customFormat="1" ht="15" customHeight="1" x14ac:dyDescent="0.25">
      <c r="A32" s="197" t="s">
        <v>47</v>
      </c>
      <c r="B32" s="194">
        <v>2765.07</v>
      </c>
      <c r="C32" s="195">
        <v>86.89725757394929</v>
      </c>
      <c r="D32" s="195">
        <v>67.076782866256551</v>
      </c>
      <c r="G32" s="190"/>
      <c r="H32" s="190"/>
    </row>
    <row r="33" spans="1:8" s="189" customFormat="1" ht="15" customHeight="1" x14ac:dyDescent="0.25">
      <c r="A33" s="198" t="s">
        <v>56</v>
      </c>
      <c r="B33" s="191">
        <v>14103.9</v>
      </c>
      <c r="C33" s="192">
        <v>92.788519487517647</v>
      </c>
      <c r="D33" s="192">
        <v>62.526535213664317</v>
      </c>
      <c r="G33" s="199"/>
      <c r="H33" s="199"/>
    </row>
    <row r="34" spans="1:8" s="189" customFormat="1" ht="15" customHeight="1" x14ac:dyDescent="0.25">
      <c r="A34" s="197" t="s">
        <v>142</v>
      </c>
      <c r="B34" s="194">
        <v>16868.97</v>
      </c>
      <c r="C34" s="195">
        <v>91.822855811587786</v>
      </c>
      <c r="D34" s="195">
        <v>63.272387110772023</v>
      </c>
      <c r="G34" s="190"/>
      <c r="H34" s="190"/>
    </row>
    <row r="35" spans="1:8" s="189" customFormat="1" ht="15" customHeight="1" x14ac:dyDescent="0.25">
      <c r="A35" s="198"/>
      <c r="B35" s="579" t="s">
        <v>57</v>
      </c>
      <c r="C35" s="579"/>
      <c r="D35" s="579"/>
      <c r="G35" s="190"/>
      <c r="H35" s="190"/>
    </row>
    <row r="36" spans="1:8" s="189" customFormat="1" ht="15" customHeight="1" x14ac:dyDescent="0.25">
      <c r="A36" s="197" t="s">
        <v>47</v>
      </c>
      <c r="B36" s="194">
        <v>15960.005588</v>
      </c>
      <c r="C36" s="195">
        <v>96.28387469565844</v>
      </c>
      <c r="D36" s="195">
        <v>74.172179924114005</v>
      </c>
      <c r="G36" s="190"/>
      <c r="H36" s="190"/>
    </row>
    <row r="37" spans="1:8" s="189" customFormat="1" ht="15" customHeight="1" x14ac:dyDescent="0.25">
      <c r="A37" s="198" t="s">
        <v>56</v>
      </c>
      <c r="B37" s="191">
        <v>33618.022459</v>
      </c>
      <c r="C37" s="192">
        <v>92.117306442989303</v>
      </c>
      <c r="D37" s="192">
        <v>60.572084903579778</v>
      </c>
      <c r="G37" s="200"/>
      <c r="H37" s="199"/>
    </row>
    <row r="38" spans="1:8" s="189" customFormat="1" ht="15" customHeight="1" x14ac:dyDescent="0.25">
      <c r="A38" s="197" t="s">
        <v>142</v>
      </c>
      <c r="B38" s="194">
        <v>49578.028047</v>
      </c>
      <c r="C38" s="195">
        <v>93.458595219790624</v>
      </c>
      <c r="D38" s="195">
        <v>64.950185466984337</v>
      </c>
      <c r="G38" s="190"/>
      <c r="H38" s="190"/>
    </row>
    <row r="39" spans="1:8" ht="6" customHeight="1" thickBot="1" x14ac:dyDescent="0.3">
      <c r="A39" s="201"/>
      <c r="B39" s="201"/>
      <c r="C39" s="201"/>
      <c r="D39" s="201"/>
    </row>
    <row r="40" spans="1:8" ht="74.25" customHeight="1" x14ac:dyDescent="0.25">
      <c r="A40" s="404" t="s">
        <v>563</v>
      </c>
      <c r="B40" s="404"/>
      <c r="C40" s="404"/>
      <c r="D40" s="404"/>
      <c r="G40" s="395"/>
    </row>
    <row r="41" spans="1:8" ht="14.1" customHeight="1" x14ac:dyDescent="0.25">
      <c r="C41" s="202"/>
      <c r="D41" s="202"/>
    </row>
    <row r="42" spans="1:8" ht="14.1" customHeight="1" x14ac:dyDescent="0.25">
      <c r="B42" s="202"/>
      <c r="C42" s="202"/>
    </row>
    <row r="43" spans="1:8" ht="14.1" customHeight="1" x14ac:dyDescent="0.25">
      <c r="B43" s="202"/>
      <c r="C43" s="202"/>
    </row>
    <row r="44" spans="1:8" ht="14.1" customHeight="1" x14ac:dyDescent="0.25">
      <c r="A44" s="203"/>
      <c r="B44" s="202"/>
      <c r="C44" s="202"/>
    </row>
    <row r="45" spans="1:8" ht="14.1" customHeight="1" x14ac:dyDescent="0.25">
      <c r="B45" s="202"/>
      <c r="C45" s="202"/>
    </row>
    <row r="46" spans="1:8" ht="14.1" customHeight="1" x14ac:dyDescent="0.25">
      <c r="B46" s="202"/>
      <c r="C46" s="202"/>
    </row>
    <row r="47" spans="1:8" ht="14.1" customHeight="1" x14ac:dyDescent="0.25">
      <c r="B47" s="204"/>
      <c r="C47" s="204"/>
    </row>
    <row r="48" spans="1:8" ht="14.1" customHeight="1" x14ac:dyDescent="0.25">
      <c r="B48" s="202"/>
      <c r="C48" s="202"/>
    </row>
    <row r="49" spans="2:3" ht="14.1" customHeight="1" x14ac:dyDescent="0.25">
      <c r="B49" s="202"/>
      <c r="C49" s="202"/>
    </row>
    <row r="50" spans="2:3" ht="14.1" customHeight="1" x14ac:dyDescent="0.25">
      <c r="B50" s="202"/>
      <c r="C50" s="202"/>
    </row>
    <row r="51" spans="2:3" ht="14.1" customHeight="1" x14ac:dyDescent="0.25">
      <c r="B51" s="202"/>
      <c r="C51" s="202"/>
    </row>
    <row r="52" spans="2:3" ht="14.1" customHeight="1" x14ac:dyDescent="0.25">
      <c r="B52" s="204"/>
      <c r="C52" s="204"/>
    </row>
    <row r="53" spans="2:3" ht="14.1" customHeight="1" x14ac:dyDescent="0.25">
      <c r="B53" s="204"/>
      <c r="C53" s="204"/>
    </row>
    <row r="54" spans="2:3" ht="14.1" customHeight="1" x14ac:dyDescent="0.25">
      <c r="B54" s="202"/>
      <c r="C54" s="202"/>
    </row>
    <row r="55" spans="2:3" ht="14.1" customHeight="1" x14ac:dyDescent="0.25">
      <c r="B55" s="202"/>
      <c r="C55" s="202"/>
    </row>
    <row r="56" spans="2:3" ht="14.1" customHeight="1" x14ac:dyDescent="0.25">
      <c r="B56" s="202"/>
      <c r="C56" s="202"/>
    </row>
    <row r="57" spans="2:3" ht="14.1" customHeight="1" x14ac:dyDescent="0.25">
      <c r="B57" s="202"/>
      <c r="C57" s="202"/>
    </row>
    <row r="58" spans="2:3" ht="14.1" customHeight="1" x14ac:dyDescent="0.25">
      <c r="B58" s="202"/>
      <c r="C58" s="202"/>
    </row>
    <row r="59" spans="2:3" ht="14.1" customHeight="1" x14ac:dyDescent="0.25">
      <c r="B59" s="202"/>
      <c r="C59" s="202"/>
    </row>
    <row r="60" spans="2:3" ht="14.1" customHeight="1" x14ac:dyDescent="0.25">
      <c r="B60" s="202"/>
      <c r="C60" s="202"/>
    </row>
    <row r="61" spans="2:3" ht="14.1" customHeight="1" x14ac:dyDescent="0.25">
      <c r="B61" s="202"/>
      <c r="C61" s="202"/>
    </row>
    <row r="62" spans="2:3" ht="14.1" customHeight="1" x14ac:dyDescent="0.25">
      <c r="B62" s="204"/>
      <c r="C62" s="204"/>
    </row>
    <row r="63" spans="2:3" ht="14.1" customHeight="1" x14ac:dyDescent="0.25">
      <c r="B63" s="204"/>
      <c r="C63" s="204"/>
    </row>
  </sheetData>
  <mergeCells count="7">
    <mergeCell ref="A40:D40"/>
    <mergeCell ref="A1:D1"/>
    <mergeCell ref="A2:D2"/>
    <mergeCell ref="A3:D3"/>
    <mergeCell ref="B6:D6"/>
    <mergeCell ref="B31:D31"/>
    <mergeCell ref="B35:D35"/>
  </mergeCells>
  <pageMargins left="0.25" right="0.25"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zoomScaleNormal="100" workbookViewId="0">
      <selection activeCell="L30" sqref="L30"/>
    </sheetView>
  </sheetViews>
  <sheetFormatPr defaultColWidth="43.140625" defaultRowHeight="11.25" x14ac:dyDescent="0.25"/>
  <cols>
    <col min="1" max="1" width="42.140625" style="180" customWidth="1"/>
    <col min="2" max="7" width="9.28515625" style="180" customWidth="1"/>
    <col min="8" max="9" width="1" style="180" customWidth="1"/>
    <col min="10" max="10" width="15.28515625" style="180" customWidth="1"/>
    <col min="11" max="11" width="17.28515625" style="180" customWidth="1"/>
    <col min="12" max="16384" width="43.140625" style="180"/>
  </cols>
  <sheetData>
    <row r="1" spans="1:7" ht="14.1" customHeight="1" thickBot="1" x14ac:dyDescent="0.3">
      <c r="A1" s="401" t="s">
        <v>466</v>
      </c>
      <c r="B1" s="401"/>
      <c r="C1" s="401"/>
      <c r="D1" s="401"/>
      <c r="E1" s="401"/>
      <c r="F1" s="401"/>
      <c r="G1" s="401"/>
    </row>
    <row r="2" spans="1:7" ht="14.1" customHeight="1" x14ac:dyDescent="0.25">
      <c r="A2" s="402" t="s">
        <v>467</v>
      </c>
      <c r="B2" s="402"/>
      <c r="C2" s="402"/>
      <c r="D2" s="402"/>
      <c r="E2" s="402"/>
      <c r="F2" s="402"/>
      <c r="G2" s="402"/>
    </row>
    <row r="3" spans="1:7" ht="14.1" customHeight="1" x14ac:dyDescent="0.25">
      <c r="A3" s="555" t="s">
        <v>468</v>
      </c>
      <c r="B3" s="555"/>
      <c r="C3" s="555"/>
      <c r="D3" s="555"/>
      <c r="E3" s="555"/>
      <c r="F3" s="555"/>
      <c r="G3" s="555"/>
    </row>
    <row r="4" spans="1:7" ht="22.5" customHeight="1" x14ac:dyDescent="0.25">
      <c r="A4" s="581" t="s">
        <v>114</v>
      </c>
      <c r="B4" s="581" t="s">
        <v>469</v>
      </c>
      <c r="C4" s="581"/>
      <c r="D4" s="581"/>
      <c r="E4" s="581" t="s">
        <v>470</v>
      </c>
      <c r="F4" s="581"/>
      <c r="G4" s="581"/>
    </row>
    <row r="5" spans="1:7" ht="15" customHeight="1" x14ac:dyDescent="0.25">
      <c r="A5" s="581"/>
      <c r="B5" s="251" t="s">
        <v>47</v>
      </c>
      <c r="C5" s="251" t="s">
        <v>56</v>
      </c>
      <c r="D5" s="251" t="s">
        <v>471</v>
      </c>
      <c r="E5" s="251" t="s">
        <v>47</v>
      </c>
      <c r="F5" s="251" t="s">
        <v>56</v>
      </c>
      <c r="G5" s="251" t="s">
        <v>471</v>
      </c>
    </row>
    <row r="6" spans="1:7" ht="3.95" customHeight="1" x14ac:dyDescent="0.25">
      <c r="A6" s="182"/>
      <c r="B6" s="182"/>
      <c r="C6" s="182"/>
      <c r="D6" s="182"/>
      <c r="E6" s="182"/>
      <c r="F6" s="182"/>
      <c r="G6" s="182"/>
    </row>
    <row r="7" spans="1:7" ht="15" customHeight="1" x14ac:dyDescent="0.25">
      <c r="B7" s="578" t="s">
        <v>472</v>
      </c>
      <c r="C7" s="578"/>
      <c r="D7" s="578"/>
      <c r="E7" s="578"/>
      <c r="F7" s="578"/>
      <c r="G7" s="578"/>
    </row>
    <row r="8" spans="1:7" ht="15" customHeight="1" x14ac:dyDescent="0.25">
      <c r="A8" s="183" t="s">
        <v>473</v>
      </c>
      <c r="B8" s="205">
        <v>50.75614101194931</v>
      </c>
      <c r="C8" s="205">
        <v>27.925148036678504</v>
      </c>
      <c r="D8" s="205">
        <v>38.694321201603458</v>
      </c>
      <c r="E8" s="205">
        <v>16.379005658649451</v>
      </c>
      <c r="F8" s="205">
        <v>12.05704670405391</v>
      </c>
      <c r="G8" s="205">
        <v>14.076296181492129</v>
      </c>
    </row>
    <row r="9" spans="1:7" ht="15" customHeight="1" x14ac:dyDescent="0.25">
      <c r="A9" s="180" t="s">
        <v>474</v>
      </c>
      <c r="B9" s="206">
        <v>8.2014886082814549</v>
      </c>
      <c r="C9" s="206">
        <v>29.294821600028687</v>
      </c>
      <c r="D9" s="206">
        <v>20.616919117010539</v>
      </c>
      <c r="E9" s="206">
        <v>71.790193031024273</v>
      </c>
      <c r="F9" s="206">
        <v>69.213044239232019</v>
      </c>
      <c r="G9" s="206">
        <v>59.063199674669278</v>
      </c>
    </row>
    <row r="10" spans="1:7" ht="15" customHeight="1" x14ac:dyDescent="0.25">
      <c r="A10" s="183" t="s">
        <v>475</v>
      </c>
      <c r="B10" s="205">
        <v>28.334834436808304</v>
      </c>
      <c r="C10" s="205">
        <v>29.401855106283577</v>
      </c>
      <c r="D10" s="205">
        <v>28.058434818711042</v>
      </c>
      <c r="E10" s="205">
        <v>11.734231254574784</v>
      </c>
      <c r="F10" s="205">
        <v>18.634168342833572</v>
      </c>
      <c r="G10" s="205">
        <v>20.104132527315492</v>
      </c>
    </row>
    <row r="11" spans="1:7" s="189" customFormat="1" ht="15" customHeight="1" x14ac:dyDescent="0.25">
      <c r="A11" s="207" t="s">
        <v>476</v>
      </c>
      <c r="B11" s="206">
        <v>12.707535942960938</v>
      </c>
      <c r="C11" s="206">
        <v>13.378175257009239</v>
      </c>
      <c r="D11" s="206">
        <v>12.630324862674961</v>
      </c>
      <c r="E11" s="135">
        <v>9.6570055751493494E-2</v>
      </c>
      <c r="F11" s="206">
        <v>9.5740713880508255E-2</v>
      </c>
      <c r="G11" s="206">
        <v>6.7563716165231078</v>
      </c>
    </row>
    <row r="12" spans="1:7" s="189" customFormat="1" ht="15" customHeight="1" x14ac:dyDescent="0.25">
      <c r="A12" s="207"/>
      <c r="B12" s="578" t="s">
        <v>477</v>
      </c>
      <c r="C12" s="578"/>
      <c r="D12" s="578"/>
      <c r="E12" s="578"/>
      <c r="F12" s="578"/>
      <c r="G12" s="578"/>
    </row>
    <row r="13" spans="1:7" ht="15" customHeight="1" x14ac:dyDescent="0.25">
      <c r="A13" s="183" t="s">
        <v>478</v>
      </c>
      <c r="B13" s="205">
        <v>38.15647183977751</v>
      </c>
      <c r="C13" s="205">
        <v>39.682423734908653</v>
      </c>
      <c r="D13" s="205">
        <v>37.540776021007225</v>
      </c>
      <c r="E13" s="205">
        <v>27.96133622588005</v>
      </c>
      <c r="F13" s="205">
        <v>17.736674028176413</v>
      </c>
      <c r="G13" s="205">
        <v>32.859361201488788</v>
      </c>
    </row>
    <row r="14" spans="1:7" ht="15" customHeight="1" x14ac:dyDescent="0.25">
      <c r="A14" s="180" t="s">
        <v>479</v>
      </c>
      <c r="B14" s="206">
        <v>6.9187773707282281</v>
      </c>
      <c r="C14" s="206">
        <v>30.161156868736594</v>
      </c>
      <c r="D14" s="206">
        <v>20.662739617803123</v>
      </c>
      <c r="E14" s="206">
        <v>58.694705583433617</v>
      </c>
      <c r="F14" s="206">
        <v>70.416836119899259</v>
      </c>
      <c r="G14" s="206">
        <v>56.081454048659765</v>
      </c>
    </row>
    <row r="15" spans="1:7" ht="15" customHeight="1" x14ac:dyDescent="0.25">
      <c r="A15" s="183" t="s">
        <v>480</v>
      </c>
      <c r="B15" s="205">
        <v>50.971158618231385</v>
      </c>
      <c r="C15" s="205">
        <v>27.351963944319905</v>
      </c>
      <c r="D15" s="205">
        <v>36.786315249087686</v>
      </c>
      <c r="E15" s="205">
        <v>10.620479958023616</v>
      </c>
      <c r="F15" s="205">
        <v>10.608510913431296</v>
      </c>
      <c r="G15" s="205">
        <v>8.7745831081336743</v>
      </c>
    </row>
    <row r="16" spans="1:7" ht="15" customHeight="1" x14ac:dyDescent="0.25">
      <c r="A16" s="180" t="s">
        <v>481</v>
      </c>
      <c r="B16" s="206">
        <v>3.9535921712628754</v>
      </c>
      <c r="C16" s="206">
        <v>2.8044554520348535</v>
      </c>
      <c r="D16" s="206">
        <v>5.0101691121019511</v>
      </c>
      <c r="E16" s="206">
        <v>2.7234782326627229</v>
      </c>
      <c r="F16" s="206">
        <v>1.2379789384930338</v>
      </c>
      <c r="G16" s="206">
        <v>2.2846016417177837</v>
      </c>
    </row>
    <row r="17" spans="1:10" ht="15" customHeight="1" x14ac:dyDescent="0.25">
      <c r="B17" s="580" t="s">
        <v>482</v>
      </c>
      <c r="C17" s="580"/>
      <c r="D17" s="580"/>
      <c r="E17" s="580"/>
      <c r="F17" s="580"/>
      <c r="G17" s="580"/>
    </row>
    <row r="18" spans="1:10" s="189" customFormat="1" ht="15" customHeight="1" x14ac:dyDescent="0.25">
      <c r="A18" s="183" t="s">
        <v>483</v>
      </c>
      <c r="B18" s="205">
        <v>1.9747618145802157</v>
      </c>
      <c r="C18" s="205">
        <v>2.7672303509423113</v>
      </c>
      <c r="D18" s="205">
        <v>2.5008311285904918</v>
      </c>
      <c r="E18" s="205">
        <v>2.7946758487348236</v>
      </c>
      <c r="F18" s="205">
        <v>3.2996352067420824</v>
      </c>
      <c r="G18" s="205">
        <v>3.0156944874189127</v>
      </c>
    </row>
    <row r="19" spans="1:10" s="189" customFormat="1" ht="15" customHeight="1" x14ac:dyDescent="0.25">
      <c r="A19" s="207" t="s">
        <v>484</v>
      </c>
      <c r="B19" s="206">
        <v>49.184463913924738</v>
      </c>
      <c r="C19" s="206">
        <v>80.464731910753116</v>
      </c>
      <c r="D19" s="206">
        <v>69.751024852292559</v>
      </c>
      <c r="E19" s="206">
        <v>84.734822264186349</v>
      </c>
      <c r="F19" s="206">
        <v>88.961777261996374</v>
      </c>
      <c r="G19" s="206">
        <v>86.354931642577071</v>
      </c>
    </row>
    <row r="20" spans="1:10" ht="15" customHeight="1" x14ac:dyDescent="0.25">
      <c r="A20" s="183" t="s">
        <v>485</v>
      </c>
      <c r="B20" s="205">
        <v>13.818283863324982</v>
      </c>
      <c r="C20" s="205">
        <v>7.2211515285028334</v>
      </c>
      <c r="D20" s="205">
        <v>9.6919657431956967</v>
      </c>
      <c r="E20" s="205">
        <v>1.4139300057708222</v>
      </c>
      <c r="F20" s="205">
        <v>1.7880608056065708</v>
      </c>
      <c r="G20" s="205">
        <v>4.4372013032154642</v>
      </c>
    </row>
    <row r="21" spans="1:10" ht="15" customHeight="1" x14ac:dyDescent="0.25">
      <c r="A21" s="180" t="s">
        <v>486</v>
      </c>
      <c r="B21" s="206">
        <v>35.022490408170071</v>
      </c>
      <c r="C21" s="206">
        <v>9.5468862098017393</v>
      </c>
      <c r="D21" s="206">
        <v>18.056178275921244</v>
      </c>
      <c r="E21" s="206">
        <v>11.056571881308006</v>
      </c>
      <c r="F21" s="206">
        <v>5.9505267256549708</v>
      </c>
      <c r="G21" s="206">
        <v>6.192172566788555</v>
      </c>
    </row>
    <row r="22" spans="1:10" ht="15" customHeight="1" x14ac:dyDescent="0.25">
      <c r="A22" s="193" t="s">
        <v>487</v>
      </c>
      <c r="B22" s="208">
        <v>100</v>
      </c>
      <c r="C22" s="208">
        <v>100</v>
      </c>
      <c r="D22" s="208">
        <v>100</v>
      </c>
      <c r="E22" s="208">
        <v>100</v>
      </c>
      <c r="F22" s="208">
        <v>100</v>
      </c>
      <c r="G22" s="208">
        <v>100</v>
      </c>
    </row>
    <row r="23" spans="1:10" ht="6" customHeight="1" thickBot="1" x14ac:dyDescent="0.3">
      <c r="A23" s="201"/>
      <c r="B23" s="201"/>
      <c r="C23" s="201"/>
      <c r="D23" s="201"/>
      <c r="E23" s="201"/>
      <c r="F23" s="201"/>
      <c r="G23" s="201"/>
    </row>
    <row r="24" spans="1:10" ht="112.5" customHeight="1" x14ac:dyDescent="0.25">
      <c r="A24" s="404" t="s">
        <v>488</v>
      </c>
      <c r="B24" s="404"/>
      <c r="C24" s="404"/>
      <c r="D24" s="404"/>
      <c r="E24" s="404"/>
      <c r="F24" s="404"/>
      <c r="G24" s="404"/>
      <c r="J24" s="396"/>
    </row>
    <row r="26" spans="1:10" ht="14.1" customHeight="1" x14ac:dyDescent="0.25">
      <c r="B26" s="202"/>
      <c r="C26" s="202"/>
      <c r="D26" s="202"/>
      <c r="E26" s="202"/>
      <c r="F26" s="202"/>
    </row>
    <row r="27" spans="1:10" ht="14.1" customHeight="1" x14ac:dyDescent="0.25">
      <c r="B27" s="202"/>
      <c r="C27" s="202"/>
      <c r="D27" s="202"/>
      <c r="E27" s="202"/>
      <c r="F27" s="202"/>
    </row>
    <row r="28" spans="1:10" ht="14.1" customHeight="1" x14ac:dyDescent="0.25">
      <c r="B28" s="202"/>
      <c r="C28" s="202"/>
      <c r="D28" s="202"/>
      <c r="E28" s="202"/>
      <c r="F28" s="202"/>
    </row>
    <row r="29" spans="1:10" ht="14.1" customHeight="1" x14ac:dyDescent="0.25">
      <c r="B29" s="202"/>
      <c r="C29" s="202"/>
      <c r="D29" s="202"/>
      <c r="E29" s="202"/>
      <c r="F29" s="202"/>
    </row>
    <row r="30" spans="1:10" ht="14.1" customHeight="1" x14ac:dyDescent="0.25">
      <c r="B30" s="202"/>
      <c r="C30" s="202"/>
      <c r="D30" s="202"/>
      <c r="E30" s="202"/>
      <c r="F30" s="202"/>
    </row>
    <row r="31" spans="1:10" ht="14.1" customHeight="1" x14ac:dyDescent="0.25">
      <c r="B31" s="204"/>
      <c r="C31" s="204"/>
      <c r="D31" s="204"/>
      <c r="E31" s="204"/>
      <c r="F31" s="204"/>
    </row>
    <row r="32" spans="1:10" ht="14.1" customHeight="1" x14ac:dyDescent="0.25">
      <c r="B32" s="202"/>
      <c r="C32" s="202"/>
      <c r="D32" s="202"/>
      <c r="E32" s="202"/>
      <c r="F32" s="202"/>
    </row>
    <row r="33" spans="2:6" ht="14.1" customHeight="1" x14ac:dyDescent="0.25">
      <c r="B33" s="202"/>
      <c r="C33" s="202"/>
      <c r="D33" s="202"/>
      <c r="E33" s="202"/>
      <c r="F33" s="202"/>
    </row>
    <row r="34" spans="2:6" ht="14.1" customHeight="1" x14ac:dyDescent="0.25">
      <c r="B34" s="202"/>
      <c r="C34" s="202"/>
      <c r="D34" s="202"/>
      <c r="E34" s="202"/>
      <c r="F34" s="202"/>
    </row>
    <row r="35" spans="2:6" ht="14.1" customHeight="1" x14ac:dyDescent="0.25">
      <c r="B35" s="202"/>
      <c r="C35" s="202"/>
      <c r="D35" s="202"/>
      <c r="E35" s="202"/>
      <c r="F35" s="202"/>
    </row>
    <row r="36" spans="2:6" ht="14.1" customHeight="1" x14ac:dyDescent="0.25">
      <c r="B36" s="204"/>
      <c r="C36" s="204"/>
      <c r="D36" s="204"/>
      <c r="E36" s="204"/>
      <c r="F36" s="204"/>
    </row>
    <row r="37" spans="2:6" ht="14.1" customHeight="1" x14ac:dyDescent="0.25">
      <c r="B37" s="204"/>
      <c r="C37" s="204"/>
      <c r="D37" s="204"/>
      <c r="E37" s="204"/>
      <c r="F37" s="204"/>
    </row>
    <row r="38" spans="2:6" ht="14.1" customHeight="1" x14ac:dyDescent="0.25">
      <c r="B38" s="202"/>
      <c r="C38" s="202"/>
      <c r="D38" s="202"/>
      <c r="E38" s="202"/>
      <c r="F38" s="202"/>
    </row>
    <row r="39" spans="2:6" ht="14.1" customHeight="1" x14ac:dyDescent="0.25">
      <c r="B39" s="202"/>
      <c r="C39" s="202"/>
      <c r="D39" s="202"/>
      <c r="E39" s="202"/>
      <c r="F39" s="202"/>
    </row>
    <row r="40" spans="2:6" ht="14.1" customHeight="1" x14ac:dyDescent="0.25">
      <c r="B40" s="202"/>
      <c r="C40" s="202"/>
      <c r="D40" s="202"/>
      <c r="E40" s="202"/>
      <c r="F40" s="202"/>
    </row>
    <row r="41" spans="2:6" ht="14.1" customHeight="1" x14ac:dyDescent="0.25">
      <c r="B41" s="202"/>
      <c r="C41" s="202"/>
      <c r="D41" s="202"/>
      <c r="E41" s="202"/>
      <c r="F41" s="202"/>
    </row>
    <row r="42" spans="2:6" ht="14.1" customHeight="1" x14ac:dyDescent="0.25">
      <c r="B42" s="202"/>
      <c r="C42" s="202"/>
      <c r="D42" s="202"/>
      <c r="E42" s="202"/>
      <c r="F42" s="202"/>
    </row>
    <row r="43" spans="2:6" ht="14.1" customHeight="1" x14ac:dyDescent="0.25">
      <c r="B43" s="202"/>
      <c r="C43" s="202"/>
      <c r="D43" s="202"/>
      <c r="E43" s="202"/>
      <c r="F43" s="202"/>
    </row>
    <row r="44" spans="2:6" ht="14.1" customHeight="1" x14ac:dyDescent="0.25">
      <c r="B44" s="202"/>
      <c r="C44" s="202"/>
      <c r="D44" s="202"/>
      <c r="E44" s="202"/>
      <c r="F44" s="202"/>
    </row>
    <row r="45" spans="2:6" ht="14.1" customHeight="1" x14ac:dyDescent="0.25">
      <c r="B45" s="202"/>
      <c r="C45" s="202"/>
      <c r="D45" s="202"/>
      <c r="E45" s="202"/>
      <c r="F45" s="202"/>
    </row>
    <row r="46" spans="2:6" ht="14.1" customHeight="1" x14ac:dyDescent="0.25">
      <c r="B46" s="204"/>
      <c r="C46" s="204"/>
      <c r="D46" s="204"/>
      <c r="E46" s="204"/>
      <c r="F46" s="204"/>
    </row>
    <row r="47" spans="2:6" ht="14.1" customHeight="1" x14ac:dyDescent="0.25">
      <c r="B47" s="204"/>
      <c r="C47" s="204"/>
      <c r="D47" s="204"/>
      <c r="E47" s="204"/>
      <c r="F47" s="204"/>
    </row>
  </sheetData>
  <mergeCells count="10">
    <mergeCell ref="B7:G7"/>
    <mergeCell ref="B12:G12"/>
    <mergeCell ref="B17:G17"/>
    <mergeCell ref="A24:G24"/>
    <mergeCell ref="A1:G1"/>
    <mergeCell ref="A2:G2"/>
    <mergeCell ref="A3:G3"/>
    <mergeCell ref="A4:A5"/>
    <mergeCell ref="B4:D4"/>
    <mergeCell ref="E4:G4"/>
  </mergeCells>
  <pageMargins left="0.25" right="0.25"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zoomScaleNormal="100" workbookViewId="0">
      <selection activeCell="A2" sqref="A2:D2"/>
    </sheetView>
  </sheetViews>
  <sheetFormatPr defaultColWidth="43.140625" defaultRowHeight="11.25" x14ac:dyDescent="0.25"/>
  <cols>
    <col min="1" max="1" width="42.140625" style="180" customWidth="1"/>
    <col min="2" max="4" width="18.5703125" style="180" customWidth="1"/>
    <col min="5" max="6" width="1" style="180" customWidth="1"/>
    <col min="7" max="16" width="17.42578125" style="180" customWidth="1"/>
    <col min="17" max="16384" width="43.140625" style="180"/>
  </cols>
  <sheetData>
    <row r="1" spans="1:13" ht="14.1" customHeight="1" thickBot="1" x14ac:dyDescent="0.3">
      <c r="A1" s="401" t="s">
        <v>489</v>
      </c>
      <c r="B1" s="401"/>
      <c r="C1" s="401"/>
      <c r="D1" s="401"/>
    </row>
    <row r="2" spans="1:13" ht="14.1" customHeight="1" x14ac:dyDescent="0.25">
      <c r="A2" s="402" t="s">
        <v>609</v>
      </c>
      <c r="B2" s="402"/>
      <c r="C2" s="402"/>
      <c r="D2" s="402"/>
    </row>
    <row r="3" spans="1:13" ht="14.1" customHeight="1" x14ac:dyDescent="0.25">
      <c r="A3" s="403" t="s">
        <v>460</v>
      </c>
      <c r="B3" s="403"/>
      <c r="C3" s="403"/>
      <c r="D3" s="403"/>
    </row>
    <row r="4" spans="1:13" x14ac:dyDescent="0.25">
      <c r="A4" s="251" t="s">
        <v>114</v>
      </c>
      <c r="B4" s="251" t="s">
        <v>490</v>
      </c>
      <c r="C4" s="251" t="s">
        <v>491</v>
      </c>
      <c r="D4" s="251" t="s">
        <v>492</v>
      </c>
    </row>
    <row r="5" spans="1:13" ht="3.95" customHeight="1" x14ac:dyDescent="0.25">
      <c r="A5" s="182"/>
      <c r="B5" s="182"/>
      <c r="C5" s="182"/>
      <c r="D5" s="182"/>
    </row>
    <row r="6" spans="1:13" ht="15" customHeight="1" x14ac:dyDescent="0.25">
      <c r="A6" s="183" t="s">
        <v>493</v>
      </c>
      <c r="B6" s="11">
        <v>48210.400000000001</v>
      </c>
      <c r="C6" s="209">
        <v>65.159017488476906</v>
      </c>
      <c r="D6" s="209">
        <v>47.016119255390713</v>
      </c>
      <c r="K6" s="210"/>
      <c r="L6" s="210"/>
      <c r="M6" s="210"/>
    </row>
    <row r="7" spans="1:13" ht="15" customHeight="1" x14ac:dyDescent="0.25">
      <c r="A7" s="180" t="s">
        <v>494</v>
      </c>
      <c r="B7" s="211">
        <v>39089.1</v>
      </c>
      <c r="C7" s="212">
        <v>60.231769361221033</v>
      </c>
      <c r="D7" s="212">
        <v>39.613906161673263</v>
      </c>
      <c r="K7" s="210"/>
      <c r="L7" s="210"/>
      <c r="M7" s="210"/>
    </row>
    <row r="8" spans="1:13" ht="15" customHeight="1" x14ac:dyDescent="0.25">
      <c r="A8" s="183" t="s">
        <v>495</v>
      </c>
      <c r="B8" s="11">
        <v>2403</v>
      </c>
      <c r="C8" s="209">
        <v>35.706671404459442</v>
      </c>
      <c r="D8" s="209">
        <v>19.365727991471974</v>
      </c>
      <c r="K8" s="210"/>
      <c r="L8" s="210"/>
      <c r="M8" s="210"/>
    </row>
    <row r="9" spans="1:13" ht="15" customHeight="1" x14ac:dyDescent="0.25">
      <c r="A9" s="180" t="s">
        <v>494</v>
      </c>
      <c r="B9" s="211">
        <v>1545</v>
      </c>
      <c r="C9" s="212">
        <v>27.817422916386157</v>
      </c>
      <c r="D9" s="212">
        <v>11.451460885956644</v>
      </c>
      <c r="K9" s="210"/>
      <c r="L9" s="210"/>
      <c r="M9" s="210"/>
    </row>
    <row r="10" spans="1:13" ht="15" customHeight="1" x14ac:dyDescent="0.25">
      <c r="A10" s="183" t="s">
        <v>496</v>
      </c>
      <c r="B10" s="11">
        <v>31841.8</v>
      </c>
      <c r="C10" s="209">
        <v>37.187750823109312</v>
      </c>
      <c r="D10" s="209">
        <v>11.378974266572753</v>
      </c>
      <c r="K10" s="210"/>
      <c r="L10" s="210"/>
      <c r="M10" s="210"/>
    </row>
    <row r="11" spans="1:13" ht="15" customHeight="1" x14ac:dyDescent="0.25">
      <c r="A11" s="189" t="s">
        <v>142</v>
      </c>
      <c r="B11" s="213">
        <v>82455.199999999997</v>
      </c>
      <c r="C11" s="214">
        <v>54.257499778145359</v>
      </c>
      <c r="D11" s="214">
        <v>33.450298012618802</v>
      </c>
      <c r="K11" s="210"/>
      <c r="L11" s="210"/>
      <c r="M11" s="210"/>
    </row>
    <row r="12" spans="1:13" ht="6" customHeight="1" thickBot="1" x14ac:dyDescent="0.3">
      <c r="A12" s="201"/>
      <c r="B12" s="201"/>
      <c r="C12" s="201"/>
      <c r="D12" s="201"/>
    </row>
    <row r="13" spans="1:13" ht="89.25" customHeight="1" x14ac:dyDescent="0.25">
      <c r="A13" s="404" t="s">
        <v>608</v>
      </c>
      <c r="B13" s="404"/>
      <c r="C13" s="404"/>
      <c r="D13" s="404"/>
    </row>
    <row r="15" spans="1:13" ht="14.1" customHeight="1" x14ac:dyDescent="0.25">
      <c r="B15" s="202"/>
      <c r="C15" s="202"/>
    </row>
    <row r="16" spans="1:13" ht="14.1" customHeight="1" x14ac:dyDescent="0.25">
      <c r="B16" s="202"/>
      <c r="C16" s="202"/>
    </row>
    <row r="17" spans="2:3" ht="14.1" customHeight="1" x14ac:dyDescent="0.25">
      <c r="B17" s="202"/>
      <c r="C17" s="202"/>
    </row>
    <row r="18" spans="2:3" ht="14.1" customHeight="1" x14ac:dyDescent="0.25">
      <c r="B18" s="202"/>
      <c r="C18" s="202"/>
    </row>
    <row r="19" spans="2:3" ht="14.1" customHeight="1" x14ac:dyDescent="0.25">
      <c r="B19" s="202"/>
      <c r="C19" s="202"/>
    </row>
    <row r="20" spans="2:3" ht="14.1" customHeight="1" x14ac:dyDescent="0.25">
      <c r="B20" s="204"/>
      <c r="C20" s="204"/>
    </row>
    <row r="21" spans="2:3" ht="14.1" customHeight="1" x14ac:dyDescent="0.25">
      <c r="B21" s="202"/>
      <c r="C21" s="202"/>
    </row>
    <row r="22" spans="2:3" ht="14.1" customHeight="1" x14ac:dyDescent="0.25">
      <c r="B22" s="202"/>
      <c r="C22" s="202"/>
    </row>
    <row r="23" spans="2:3" ht="14.1" customHeight="1" x14ac:dyDescent="0.25">
      <c r="B23" s="202"/>
      <c r="C23" s="202"/>
    </row>
    <row r="24" spans="2:3" ht="14.1" customHeight="1" x14ac:dyDescent="0.25">
      <c r="B24" s="202"/>
      <c r="C24" s="202"/>
    </row>
    <row r="25" spans="2:3" ht="14.1" customHeight="1" x14ac:dyDescent="0.25">
      <c r="B25" s="204"/>
      <c r="C25" s="204"/>
    </row>
    <row r="26" spans="2:3" ht="14.1" customHeight="1" x14ac:dyDescent="0.25">
      <c r="B26" s="204"/>
      <c r="C26" s="204"/>
    </row>
    <row r="27" spans="2:3" ht="14.1" customHeight="1" x14ac:dyDescent="0.25">
      <c r="B27" s="202"/>
      <c r="C27" s="202"/>
    </row>
    <row r="28" spans="2:3" ht="14.1" customHeight="1" x14ac:dyDescent="0.25">
      <c r="B28" s="202"/>
      <c r="C28" s="202"/>
    </row>
    <row r="29" spans="2:3" ht="14.1" customHeight="1" x14ac:dyDescent="0.25">
      <c r="B29" s="202"/>
      <c r="C29" s="202"/>
    </row>
    <row r="30" spans="2:3" ht="14.1" customHeight="1" x14ac:dyDescent="0.25">
      <c r="B30" s="202"/>
      <c r="C30" s="202"/>
    </row>
    <row r="31" spans="2:3" ht="14.1" customHeight="1" x14ac:dyDescent="0.25">
      <c r="B31" s="202"/>
      <c r="C31" s="202"/>
    </row>
    <row r="32" spans="2:3" ht="14.1" customHeight="1" x14ac:dyDescent="0.25">
      <c r="B32" s="202"/>
      <c r="C32" s="202"/>
    </row>
    <row r="33" spans="2:3" ht="14.1" customHeight="1" x14ac:dyDescent="0.25">
      <c r="B33" s="202"/>
      <c r="C33" s="202"/>
    </row>
    <row r="34" spans="2:3" ht="14.1" customHeight="1" x14ac:dyDescent="0.25">
      <c r="B34" s="202"/>
      <c r="C34" s="202"/>
    </row>
    <row r="35" spans="2:3" ht="14.1" customHeight="1" x14ac:dyDescent="0.25">
      <c r="B35" s="204"/>
      <c r="C35" s="204"/>
    </row>
    <row r="36" spans="2:3" ht="14.1" customHeight="1" x14ac:dyDescent="0.25">
      <c r="B36" s="204"/>
      <c r="C36" s="204"/>
    </row>
  </sheetData>
  <mergeCells count="4">
    <mergeCell ref="A1:D1"/>
    <mergeCell ref="A2:D2"/>
    <mergeCell ref="A3:D3"/>
    <mergeCell ref="A13:D13"/>
  </mergeCells>
  <pageMargins left="0.25" right="0.25"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election activeCell="H42" sqref="H42"/>
    </sheetView>
  </sheetViews>
  <sheetFormatPr defaultColWidth="43.140625" defaultRowHeight="11.25" x14ac:dyDescent="0.25"/>
  <cols>
    <col min="1" max="1" width="37.140625" style="180" customWidth="1"/>
    <col min="2" max="4" width="20.28515625" style="180" customWidth="1"/>
    <col min="5" max="6" width="1" style="180" customWidth="1"/>
    <col min="7" max="16" width="15.42578125" style="180" customWidth="1"/>
    <col min="17" max="16384" width="43.140625" style="180"/>
  </cols>
  <sheetData>
    <row r="1" spans="1:9" ht="14.1" customHeight="1" thickBot="1" x14ac:dyDescent="0.3">
      <c r="A1" s="401" t="s">
        <v>497</v>
      </c>
      <c r="B1" s="401"/>
      <c r="C1" s="401"/>
      <c r="D1" s="401"/>
    </row>
    <row r="2" spans="1:9" ht="14.1" customHeight="1" x14ac:dyDescent="0.25">
      <c r="A2" s="402" t="s">
        <v>498</v>
      </c>
      <c r="B2" s="402"/>
      <c r="C2" s="402"/>
      <c r="D2" s="402"/>
    </row>
    <row r="3" spans="1:9" ht="14.1" customHeight="1" x14ac:dyDescent="0.25">
      <c r="A3" s="403" t="s">
        <v>294</v>
      </c>
      <c r="B3" s="403"/>
      <c r="C3" s="403"/>
      <c r="D3" s="403"/>
    </row>
    <row r="4" spans="1:9" ht="18" customHeight="1" x14ac:dyDescent="0.25">
      <c r="A4" s="215" t="s">
        <v>114</v>
      </c>
      <c r="B4" s="251" t="s">
        <v>499</v>
      </c>
      <c r="C4" s="251" t="s">
        <v>500</v>
      </c>
      <c r="D4" s="251" t="s">
        <v>142</v>
      </c>
    </row>
    <row r="5" spans="1:9" ht="3.95" customHeight="1" x14ac:dyDescent="0.25">
      <c r="A5" s="182"/>
      <c r="B5" s="182"/>
      <c r="C5" s="182"/>
      <c r="D5" s="182"/>
    </row>
    <row r="6" spans="1:9" ht="15" customHeight="1" x14ac:dyDescent="0.25">
      <c r="A6" s="182"/>
      <c r="B6" s="577" t="s">
        <v>464</v>
      </c>
      <c r="C6" s="577"/>
      <c r="D6" s="577"/>
    </row>
    <row r="7" spans="1:9" ht="15" customHeight="1" x14ac:dyDescent="0.25">
      <c r="A7" s="183" t="s">
        <v>30</v>
      </c>
      <c r="B7" s="280">
        <v>1124.9731340000001</v>
      </c>
      <c r="C7" s="280">
        <v>1687.4597020000001</v>
      </c>
      <c r="D7" s="280">
        <v>2812.432836</v>
      </c>
      <c r="G7" s="216"/>
      <c r="H7" s="216"/>
      <c r="I7" s="216"/>
    </row>
    <row r="8" spans="1:9" ht="15" customHeight="1" x14ac:dyDescent="0.25">
      <c r="A8" s="180" t="s">
        <v>32</v>
      </c>
      <c r="B8" s="281">
        <v>69.619861999999998</v>
      </c>
      <c r="C8" s="281">
        <v>104.429794</v>
      </c>
      <c r="D8" s="281">
        <v>174.049656</v>
      </c>
      <c r="G8" s="216"/>
      <c r="H8" s="216"/>
      <c r="I8" s="216"/>
    </row>
    <row r="9" spans="1:9" ht="15" customHeight="1" x14ac:dyDescent="0.25">
      <c r="A9" s="183" t="s">
        <v>33</v>
      </c>
      <c r="B9" s="280">
        <v>1402.942794</v>
      </c>
      <c r="C9" s="280">
        <v>2104.4141909999998</v>
      </c>
      <c r="D9" s="280">
        <v>3507.3569849999999</v>
      </c>
      <c r="G9" s="216"/>
      <c r="H9" s="216"/>
      <c r="I9" s="216"/>
    </row>
    <row r="10" spans="1:9" ht="15" customHeight="1" x14ac:dyDescent="0.25">
      <c r="A10" s="180" t="s">
        <v>34</v>
      </c>
      <c r="B10" s="281">
        <v>435.01235200000002</v>
      </c>
      <c r="C10" s="281">
        <v>652.51852899999994</v>
      </c>
      <c r="D10" s="281">
        <v>1087.5308809999999</v>
      </c>
      <c r="G10" s="216"/>
      <c r="H10" s="216"/>
      <c r="I10" s="216"/>
    </row>
    <row r="11" spans="1:9" s="189" customFormat="1" ht="15" customHeight="1" x14ac:dyDescent="0.25">
      <c r="A11" s="183" t="s">
        <v>36</v>
      </c>
      <c r="B11" s="280">
        <v>158.62694099999999</v>
      </c>
      <c r="C11" s="280">
        <v>237.94041200000001</v>
      </c>
      <c r="D11" s="280">
        <v>396.56735300000003</v>
      </c>
      <c r="G11" s="216"/>
      <c r="H11" s="216"/>
      <c r="I11" s="216"/>
    </row>
    <row r="12" spans="1:9" ht="15" customHeight="1" x14ac:dyDescent="0.25">
      <c r="A12" s="180" t="s">
        <v>37</v>
      </c>
      <c r="B12" s="281">
        <v>136.26639800000001</v>
      </c>
      <c r="C12" s="281">
        <v>204.399597</v>
      </c>
      <c r="D12" s="281">
        <v>340.66599500000001</v>
      </c>
      <c r="G12" s="216"/>
      <c r="H12" s="216"/>
      <c r="I12" s="216"/>
    </row>
    <row r="13" spans="1:9" ht="15" customHeight="1" x14ac:dyDescent="0.25">
      <c r="A13" s="183" t="s">
        <v>38</v>
      </c>
      <c r="B13" s="280">
        <v>825.03080699999998</v>
      </c>
      <c r="C13" s="280">
        <v>1237.5462110000001</v>
      </c>
      <c r="D13" s="280">
        <v>2062.577018</v>
      </c>
      <c r="G13" s="216"/>
      <c r="H13" s="216"/>
      <c r="I13" s="216"/>
    </row>
    <row r="14" spans="1:9" ht="15" customHeight="1" x14ac:dyDescent="0.25">
      <c r="A14" s="180" t="s">
        <v>39</v>
      </c>
      <c r="B14" s="281">
        <v>295.45172300000002</v>
      </c>
      <c r="C14" s="281">
        <v>443.17758500000002</v>
      </c>
      <c r="D14" s="281">
        <v>738.62930800000004</v>
      </c>
      <c r="G14" s="216"/>
      <c r="H14" s="216"/>
      <c r="I14" s="216"/>
    </row>
    <row r="15" spans="1:9" ht="15" customHeight="1" x14ac:dyDescent="0.25">
      <c r="A15" s="183" t="s">
        <v>40</v>
      </c>
      <c r="B15" s="280">
        <v>819.371713</v>
      </c>
      <c r="C15" s="280">
        <v>1229.0575699999999</v>
      </c>
      <c r="D15" s="280">
        <v>2048.4292829999999</v>
      </c>
      <c r="G15" s="216"/>
      <c r="H15" s="216"/>
      <c r="I15" s="216"/>
    </row>
    <row r="16" spans="1:9" s="189" customFormat="1" ht="15" customHeight="1" x14ac:dyDescent="0.25">
      <c r="A16" s="180" t="s">
        <v>42</v>
      </c>
      <c r="B16" s="281">
        <v>924.98708499999998</v>
      </c>
      <c r="C16" s="281">
        <v>1387.480628</v>
      </c>
      <c r="D16" s="281">
        <v>2312.467713</v>
      </c>
      <c r="E16" s="217"/>
      <c r="G16" s="216"/>
      <c r="H16" s="216"/>
      <c r="I16" s="216"/>
    </row>
    <row r="17" spans="1:9" ht="15" customHeight="1" x14ac:dyDescent="0.25">
      <c r="A17" s="183" t="s">
        <v>45</v>
      </c>
      <c r="B17" s="280">
        <v>1367.9339319999999</v>
      </c>
      <c r="C17" s="280">
        <v>2051.9008979999999</v>
      </c>
      <c r="D17" s="280">
        <v>3419.8348299999998</v>
      </c>
      <c r="G17" s="216"/>
      <c r="H17" s="216"/>
      <c r="I17" s="216"/>
    </row>
    <row r="18" spans="1:9" ht="15" customHeight="1" x14ac:dyDescent="0.25">
      <c r="A18" s="189" t="s">
        <v>501</v>
      </c>
      <c r="B18" s="282">
        <v>7560.2167409999993</v>
      </c>
      <c r="C18" s="282">
        <v>11340.325116999998</v>
      </c>
      <c r="D18" s="282">
        <v>18900.541857999997</v>
      </c>
      <c r="G18" s="216"/>
      <c r="H18" s="216"/>
      <c r="I18" s="216"/>
    </row>
    <row r="19" spans="1:9" s="189" customFormat="1" ht="15" customHeight="1" x14ac:dyDescent="0.25">
      <c r="A19" s="183" t="s">
        <v>43</v>
      </c>
      <c r="B19" s="280">
        <v>325.34228400000001</v>
      </c>
      <c r="C19" s="280">
        <v>488.01342599999998</v>
      </c>
      <c r="D19" s="280">
        <v>813.35571000000004</v>
      </c>
      <c r="G19" s="216"/>
      <c r="H19" s="216"/>
      <c r="I19" s="216"/>
    </row>
    <row r="20" spans="1:9" ht="15" customHeight="1" x14ac:dyDescent="0.25">
      <c r="A20" s="180" t="s">
        <v>44</v>
      </c>
      <c r="B20" s="281">
        <v>440.905734</v>
      </c>
      <c r="C20" s="281">
        <v>440.905734</v>
      </c>
      <c r="D20" s="281">
        <v>881.81146799999999</v>
      </c>
      <c r="G20" s="216"/>
      <c r="H20" s="216"/>
      <c r="I20" s="216"/>
    </row>
    <row r="21" spans="1:9" s="189" customFormat="1" ht="15" customHeight="1" x14ac:dyDescent="0.25">
      <c r="A21" s="183" t="s">
        <v>48</v>
      </c>
      <c r="B21" s="280">
        <v>435.058018</v>
      </c>
      <c r="C21" s="280">
        <v>652.58702700000003</v>
      </c>
      <c r="D21" s="280">
        <v>1087.645045</v>
      </c>
      <c r="G21" s="216"/>
      <c r="H21" s="216"/>
      <c r="I21" s="216"/>
    </row>
    <row r="22" spans="1:9" s="189" customFormat="1" ht="15" customHeight="1" x14ac:dyDescent="0.25">
      <c r="A22" s="189" t="s">
        <v>502</v>
      </c>
      <c r="B22" s="282">
        <v>1201.3060359999999</v>
      </c>
      <c r="C22" s="282">
        <v>1581.506187</v>
      </c>
      <c r="D22" s="282">
        <v>2782.8122229999999</v>
      </c>
      <c r="G22" s="216"/>
      <c r="H22" s="216"/>
      <c r="I22" s="216"/>
    </row>
    <row r="23" spans="1:9" s="189" customFormat="1" ht="15" customHeight="1" x14ac:dyDescent="0.25">
      <c r="A23" s="183" t="s">
        <v>49</v>
      </c>
      <c r="B23" s="280">
        <v>281.74198999999999</v>
      </c>
      <c r="C23" s="280">
        <v>120.746568</v>
      </c>
      <c r="D23" s="280">
        <v>402.48855800000001</v>
      </c>
      <c r="G23" s="216"/>
      <c r="H23" s="216"/>
      <c r="I23" s="216"/>
    </row>
    <row r="24" spans="1:9" ht="15" customHeight="1" x14ac:dyDescent="0.25">
      <c r="A24" s="180" t="s">
        <v>50</v>
      </c>
      <c r="B24" s="281">
        <v>4881.1898540000002</v>
      </c>
      <c r="C24" s="281">
        <v>2091.9385090000001</v>
      </c>
      <c r="D24" s="281">
        <v>6973.1283629999998</v>
      </c>
      <c r="G24" s="216"/>
      <c r="H24" s="216"/>
      <c r="I24" s="216"/>
    </row>
    <row r="25" spans="1:9" ht="15" customHeight="1" x14ac:dyDescent="0.25">
      <c r="A25" s="183" t="s">
        <v>51</v>
      </c>
      <c r="B25" s="280">
        <v>3792.5447260000001</v>
      </c>
      <c r="C25" s="280">
        <v>1784.72693</v>
      </c>
      <c r="D25" s="280">
        <v>5577.2716559999999</v>
      </c>
      <c r="G25" s="216"/>
      <c r="H25" s="216"/>
      <c r="I25" s="216"/>
    </row>
    <row r="26" spans="1:9" ht="15" customHeight="1" x14ac:dyDescent="0.25">
      <c r="A26" s="180" t="s">
        <v>52</v>
      </c>
      <c r="B26" s="281">
        <v>688.13240099999996</v>
      </c>
      <c r="C26" s="281">
        <v>294.91388599999999</v>
      </c>
      <c r="D26" s="281">
        <v>983.04628699999989</v>
      </c>
      <c r="G26" s="216"/>
      <c r="H26" s="216"/>
      <c r="I26" s="216"/>
    </row>
    <row r="27" spans="1:9" ht="15" customHeight="1" x14ac:dyDescent="0.25">
      <c r="A27" s="183" t="s">
        <v>53</v>
      </c>
      <c r="B27" s="280">
        <v>2221.1552040000001</v>
      </c>
      <c r="C27" s="280">
        <v>951.92365900000004</v>
      </c>
      <c r="D27" s="280">
        <v>3173.0788630000002</v>
      </c>
      <c r="G27" s="216"/>
      <c r="H27" s="216"/>
      <c r="I27" s="216"/>
    </row>
    <row r="28" spans="1:9" ht="15" customHeight="1" x14ac:dyDescent="0.25">
      <c r="A28" s="180" t="s">
        <v>54</v>
      </c>
      <c r="B28" s="281">
        <v>5162.1786840000004</v>
      </c>
      <c r="C28" s="281">
        <v>2212.3622930000001</v>
      </c>
      <c r="D28" s="281">
        <v>7374.5409770000006</v>
      </c>
      <c r="G28" s="216"/>
      <c r="H28" s="216"/>
      <c r="I28" s="216"/>
    </row>
    <row r="29" spans="1:9" ht="15" customHeight="1" x14ac:dyDescent="0.25">
      <c r="A29" s="183" t="s">
        <v>55</v>
      </c>
      <c r="B29" s="280">
        <v>1627.5398660000001</v>
      </c>
      <c r="C29" s="280">
        <v>697.51708499999995</v>
      </c>
      <c r="D29" s="280">
        <v>2325.056951</v>
      </c>
      <c r="G29" s="216"/>
      <c r="H29" s="216"/>
      <c r="I29" s="216"/>
    </row>
    <row r="30" spans="1:9" ht="15" customHeight="1" x14ac:dyDescent="0.25">
      <c r="A30" s="189" t="s">
        <v>503</v>
      </c>
      <c r="B30" s="282">
        <v>18654.482725000002</v>
      </c>
      <c r="C30" s="282">
        <v>8154.1289300000008</v>
      </c>
      <c r="D30" s="282">
        <v>26808.611654999997</v>
      </c>
      <c r="G30" s="216"/>
      <c r="H30" s="216"/>
      <c r="I30" s="216"/>
    </row>
    <row r="31" spans="1:9" ht="15" customHeight="1" x14ac:dyDescent="0.25">
      <c r="A31" s="193" t="s">
        <v>504</v>
      </c>
      <c r="B31" s="283">
        <v>27416.005502</v>
      </c>
      <c r="C31" s="283">
        <v>21075.960233999998</v>
      </c>
      <c r="D31" s="283">
        <v>48491.965735999998</v>
      </c>
      <c r="G31" s="218"/>
      <c r="H31" s="216"/>
      <c r="I31" s="216"/>
    </row>
    <row r="32" spans="1:9" s="189" customFormat="1" ht="15" customHeight="1" x14ac:dyDescent="0.25">
      <c r="A32" s="180"/>
      <c r="B32" s="578" t="s">
        <v>465</v>
      </c>
      <c r="C32" s="578"/>
      <c r="D32" s="578"/>
      <c r="G32" s="216"/>
      <c r="H32" s="216"/>
      <c r="I32" s="216"/>
    </row>
    <row r="33" spans="1:9" s="189" customFormat="1" ht="15" customHeight="1" x14ac:dyDescent="0.25">
      <c r="A33" s="219" t="s">
        <v>505</v>
      </c>
      <c r="B33" s="280">
        <v>3723</v>
      </c>
      <c r="C33" s="280">
        <v>1913</v>
      </c>
      <c r="D33" s="280">
        <v>5636</v>
      </c>
      <c r="G33" s="216"/>
      <c r="H33" s="216"/>
      <c r="I33" s="216"/>
    </row>
    <row r="34" spans="1:9" s="189" customFormat="1" ht="15" customHeight="1" x14ac:dyDescent="0.25">
      <c r="A34" s="207" t="s">
        <v>506</v>
      </c>
      <c r="B34" s="281">
        <v>2682.5340000000001</v>
      </c>
      <c r="C34" s="281">
        <v>2406.134333</v>
      </c>
      <c r="D34" s="281">
        <v>5088.6683329999996</v>
      </c>
      <c r="G34" s="216"/>
      <c r="H34" s="216"/>
      <c r="I34" s="216"/>
    </row>
    <row r="35" spans="1:9" s="189" customFormat="1" ht="15" customHeight="1" x14ac:dyDescent="0.25">
      <c r="A35" s="219" t="s">
        <v>507</v>
      </c>
      <c r="B35" s="280">
        <v>2143.6129999999998</v>
      </c>
      <c r="C35" s="280">
        <v>1936.2528339999999</v>
      </c>
      <c r="D35" s="280">
        <v>4079.8658339999997</v>
      </c>
      <c r="G35" s="216"/>
      <c r="H35" s="202"/>
      <c r="I35" s="216"/>
    </row>
    <row r="36" spans="1:9" s="189" customFormat="1" ht="15" customHeight="1" x14ac:dyDescent="0.25">
      <c r="A36" s="207" t="s">
        <v>508</v>
      </c>
      <c r="B36" s="281">
        <v>2013.5927589999999</v>
      </c>
      <c r="C36" s="281">
        <v>1767.3952750000001</v>
      </c>
      <c r="D36" s="281">
        <v>3780.988034</v>
      </c>
      <c r="G36" s="216"/>
      <c r="H36" s="216"/>
      <c r="I36" s="216"/>
    </row>
    <row r="37" spans="1:9" s="189" customFormat="1" ht="15" customHeight="1" x14ac:dyDescent="0.25">
      <c r="A37" s="219" t="s">
        <v>509</v>
      </c>
      <c r="B37" s="280">
        <v>1590</v>
      </c>
      <c r="C37" s="280">
        <v>1412.5</v>
      </c>
      <c r="D37" s="280">
        <v>3002.5</v>
      </c>
      <c r="G37" s="216"/>
      <c r="H37" s="216"/>
      <c r="I37" s="216"/>
    </row>
    <row r="38" spans="1:9" s="189" customFormat="1" ht="15" customHeight="1" x14ac:dyDescent="0.25">
      <c r="A38" s="207" t="s">
        <v>510</v>
      </c>
      <c r="B38" s="281">
        <v>617.20000000000005</v>
      </c>
      <c r="C38" s="281">
        <v>650.23333400000001</v>
      </c>
      <c r="D38" s="281">
        <v>1267.4333340000001</v>
      </c>
      <c r="G38" s="216"/>
      <c r="H38" s="216"/>
      <c r="I38" s="216"/>
    </row>
    <row r="39" spans="1:9" s="189" customFormat="1" ht="15" customHeight="1" x14ac:dyDescent="0.25">
      <c r="A39" s="219" t="s">
        <v>511</v>
      </c>
      <c r="B39" s="280">
        <v>389</v>
      </c>
      <c r="C39" s="280">
        <v>259.33333299999998</v>
      </c>
      <c r="D39" s="280">
        <v>648.33333300000004</v>
      </c>
      <c r="G39" s="216"/>
      <c r="H39" s="216"/>
      <c r="I39" s="216"/>
    </row>
    <row r="40" spans="1:9" s="189" customFormat="1" ht="15" customHeight="1" x14ac:dyDescent="0.25">
      <c r="A40" s="207" t="s">
        <v>512</v>
      </c>
      <c r="B40" s="281">
        <v>375</v>
      </c>
      <c r="C40" s="281">
        <v>250</v>
      </c>
      <c r="D40" s="281">
        <v>625</v>
      </c>
      <c r="G40" s="216"/>
      <c r="H40" s="216"/>
      <c r="I40" s="216"/>
    </row>
    <row r="41" spans="1:9" s="189" customFormat="1" ht="15" customHeight="1" x14ac:dyDescent="0.25">
      <c r="A41" s="219" t="s">
        <v>513</v>
      </c>
      <c r="B41" s="280">
        <v>200</v>
      </c>
      <c r="C41" s="280">
        <v>35.294119000000002</v>
      </c>
      <c r="D41" s="280">
        <v>235.29411899999999</v>
      </c>
      <c r="G41" s="216"/>
      <c r="H41" s="216"/>
      <c r="I41" s="216"/>
    </row>
    <row r="42" spans="1:9" s="189" customFormat="1" ht="15" customHeight="1" x14ac:dyDescent="0.25">
      <c r="A42" s="198" t="s">
        <v>514</v>
      </c>
      <c r="B42" s="282">
        <v>13733.939758999999</v>
      </c>
      <c r="C42" s="282">
        <v>10630.143228000001</v>
      </c>
      <c r="D42" s="282">
        <v>24364.082986999998</v>
      </c>
      <c r="G42" s="216"/>
      <c r="H42" s="216"/>
      <c r="I42" s="216"/>
    </row>
    <row r="43" spans="1:9" s="189" customFormat="1" ht="15" customHeight="1" x14ac:dyDescent="0.25">
      <c r="A43" s="197" t="s">
        <v>515</v>
      </c>
      <c r="B43" s="283">
        <v>41149.945261000001</v>
      </c>
      <c r="C43" s="283">
        <v>31706.103461999999</v>
      </c>
      <c r="D43" s="283">
        <v>72856.048723</v>
      </c>
      <c r="G43" s="216"/>
      <c r="H43" s="216"/>
      <c r="I43" s="216"/>
    </row>
    <row r="44" spans="1:9" ht="6" customHeight="1" thickBot="1" x14ac:dyDescent="0.3">
      <c r="A44" s="201"/>
      <c r="B44" s="201"/>
      <c r="C44" s="201"/>
      <c r="D44" s="201"/>
    </row>
    <row r="45" spans="1:9" ht="32.25" customHeight="1" x14ac:dyDescent="0.25">
      <c r="A45" s="404" t="s">
        <v>516</v>
      </c>
      <c r="B45" s="404"/>
      <c r="C45" s="404"/>
      <c r="D45" s="404"/>
    </row>
    <row r="47" spans="1:9" ht="14.1" customHeight="1" x14ac:dyDescent="0.25">
      <c r="A47" s="203"/>
      <c r="B47" s="202"/>
      <c r="C47" s="202"/>
    </row>
    <row r="48" spans="1:9" ht="14.1" customHeight="1" x14ac:dyDescent="0.25">
      <c r="B48" s="202"/>
      <c r="C48" s="202"/>
    </row>
    <row r="49" spans="2:3" ht="14.1" customHeight="1" x14ac:dyDescent="0.25">
      <c r="B49" s="202"/>
      <c r="C49" s="202"/>
    </row>
    <row r="50" spans="2:3" ht="14.1" customHeight="1" x14ac:dyDescent="0.25">
      <c r="B50" s="202"/>
      <c r="C50" s="202"/>
    </row>
    <row r="51" spans="2:3" ht="14.1" customHeight="1" x14ac:dyDescent="0.25">
      <c r="B51" s="202"/>
      <c r="C51" s="202"/>
    </row>
    <row r="52" spans="2:3" ht="14.1" customHeight="1" x14ac:dyDescent="0.25">
      <c r="B52" s="204"/>
      <c r="C52" s="204"/>
    </row>
    <row r="53" spans="2:3" ht="14.1" customHeight="1" x14ac:dyDescent="0.25">
      <c r="B53" s="202"/>
      <c r="C53" s="202"/>
    </row>
    <row r="54" spans="2:3" ht="14.1" customHeight="1" x14ac:dyDescent="0.25">
      <c r="B54" s="202"/>
      <c r="C54" s="202"/>
    </row>
    <row r="55" spans="2:3" ht="14.1" customHeight="1" x14ac:dyDescent="0.25">
      <c r="B55" s="202"/>
      <c r="C55" s="202"/>
    </row>
    <row r="56" spans="2:3" ht="14.1" customHeight="1" x14ac:dyDescent="0.25">
      <c r="B56" s="202"/>
      <c r="C56" s="202"/>
    </row>
    <row r="57" spans="2:3" ht="14.1" customHeight="1" x14ac:dyDescent="0.25">
      <c r="B57" s="204"/>
      <c r="C57" s="204"/>
    </row>
    <row r="58" spans="2:3" ht="14.1" customHeight="1" x14ac:dyDescent="0.25">
      <c r="B58" s="204"/>
      <c r="C58" s="204"/>
    </row>
    <row r="59" spans="2:3" ht="14.1" customHeight="1" x14ac:dyDescent="0.25">
      <c r="B59" s="202"/>
      <c r="C59" s="202"/>
    </row>
    <row r="60" spans="2:3" ht="14.1" customHeight="1" x14ac:dyDescent="0.25">
      <c r="B60" s="202"/>
      <c r="C60" s="202"/>
    </row>
    <row r="61" spans="2:3" ht="14.1" customHeight="1" x14ac:dyDescent="0.25">
      <c r="B61" s="202"/>
      <c r="C61" s="202"/>
    </row>
    <row r="62" spans="2:3" ht="14.1" customHeight="1" x14ac:dyDescent="0.25">
      <c r="B62" s="202"/>
      <c r="C62" s="202"/>
    </row>
    <row r="63" spans="2:3" ht="14.1" customHeight="1" x14ac:dyDescent="0.25">
      <c r="B63" s="202"/>
      <c r="C63" s="202"/>
    </row>
    <row r="64" spans="2:3" ht="14.1" customHeight="1" x14ac:dyDescent="0.25">
      <c r="B64" s="202"/>
      <c r="C64" s="202"/>
    </row>
    <row r="65" spans="2:3" ht="14.1" customHeight="1" x14ac:dyDescent="0.25">
      <c r="B65" s="202"/>
      <c r="C65" s="202"/>
    </row>
    <row r="66" spans="2:3" ht="14.1" customHeight="1" x14ac:dyDescent="0.25">
      <c r="B66" s="202"/>
      <c r="C66" s="202"/>
    </row>
    <row r="67" spans="2:3" ht="14.1" customHeight="1" x14ac:dyDescent="0.25">
      <c r="B67" s="204"/>
      <c r="C67" s="204"/>
    </row>
    <row r="68" spans="2:3" ht="14.1" customHeight="1" x14ac:dyDescent="0.25">
      <c r="B68" s="204"/>
      <c r="C68" s="204"/>
    </row>
  </sheetData>
  <mergeCells count="6">
    <mergeCell ref="A45:D45"/>
    <mergeCell ref="A1:D1"/>
    <mergeCell ref="A2:D2"/>
    <mergeCell ref="A3:D3"/>
    <mergeCell ref="B6:D6"/>
    <mergeCell ref="B32:D32"/>
  </mergeCells>
  <pageMargins left="0.25" right="0.25"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zoomScaleSheetLayoutView="100" workbookViewId="0">
      <selection activeCell="M40" sqref="M40"/>
    </sheetView>
  </sheetViews>
  <sheetFormatPr defaultColWidth="13" defaultRowHeight="14.1" customHeight="1" x14ac:dyDescent="0.25"/>
  <cols>
    <col min="1" max="1" width="21.42578125" style="129" customWidth="1"/>
    <col min="2" max="2" width="8.7109375" style="129" customWidth="1"/>
    <col min="3" max="3" width="9.28515625" style="129" customWidth="1"/>
    <col min="4" max="4" width="8.7109375" style="129" customWidth="1"/>
    <col min="5" max="5" width="6.5703125" style="129" customWidth="1"/>
    <col min="6" max="8" width="8.7109375" style="129" customWidth="1"/>
    <col min="9" max="9" width="9.7109375" style="129" customWidth="1"/>
    <col min="10" max="10" width="6.5703125" style="129" customWidth="1"/>
    <col min="11" max="12" width="1" style="129" customWidth="1"/>
    <col min="13" max="16384" width="13" style="129"/>
  </cols>
  <sheetData>
    <row r="1" spans="1:10" ht="14.1" customHeight="1" thickBot="1" x14ac:dyDescent="0.3">
      <c r="A1" s="490" t="s">
        <v>517</v>
      </c>
      <c r="B1" s="490"/>
      <c r="C1" s="490"/>
      <c r="D1" s="490"/>
      <c r="E1" s="490"/>
      <c r="F1" s="490"/>
      <c r="G1" s="490"/>
      <c r="H1" s="490"/>
      <c r="I1" s="490"/>
      <c r="J1" s="490"/>
    </row>
    <row r="2" spans="1:10" ht="14.1" customHeight="1" x14ac:dyDescent="0.25">
      <c r="A2" s="583" t="s">
        <v>21</v>
      </c>
      <c r="B2" s="583"/>
      <c r="C2" s="583"/>
      <c r="D2" s="583"/>
      <c r="E2" s="583"/>
      <c r="F2" s="583"/>
      <c r="G2" s="583"/>
      <c r="H2" s="583"/>
      <c r="I2" s="583"/>
      <c r="J2" s="583"/>
    </row>
    <row r="3" spans="1:10" ht="14.1" customHeight="1" x14ac:dyDescent="0.25">
      <c r="A3" s="584" t="s">
        <v>172</v>
      </c>
      <c r="B3" s="584"/>
      <c r="C3" s="584"/>
      <c r="D3" s="584"/>
      <c r="E3" s="584"/>
      <c r="F3" s="584"/>
      <c r="G3" s="584"/>
      <c r="H3" s="584"/>
      <c r="I3" s="584"/>
      <c r="J3" s="584"/>
    </row>
    <row r="4" spans="1:10" ht="15" customHeight="1" x14ac:dyDescent="0.25">
      <c r="A4" s="585" t="s">
        <v>27</v>
      </c>
      <c r="B4" s="586" t="s">
        <v>518</v>
      </c>
      <c r="C4" s="586" t="s">
        <v>519</v>
      </c>
      <c r="D4" s="586" t="s">
        <v>520</v>
      </c>
      <c r="E4" s="586"/>
      <c r="F4" s="586"/>
      <c r="G4" s="586"/>
      <c r="H4" s="586"/>
      <c r="I4" s="586"/>
      <c r="J4" s="586" t="s">
        <v>142</v>
      </c>
    </row>
    <row r="5" spans="1:10" ht="15" customHeight="1" x14ac:dyDescent="0.25">
      <c r="A5" s="585"/>
      <c r="B5" s="586"/>
      <c r="C5" s="586"/>
      <c r="D5" s="586" t="s">
        <v>521</v>
      </c>
      <c r="E5" s="586" t="s">
        <v>522</v>
      </c>
      <c r="F5" s="586"/>
      <c r="G5" s="586"/>
      <c r="H5" s="586"/>
      <c r="I5" s="586" t="s">
        <v>523</v>
      </c>
      <c r="J5" s="586"/>
    </row>
    <row r="6" spans="1:10" ht="15" customHeight="1" x14ac:dyDescent="0.25">
      <c r="A6" s="585"/>
      <c r="B6" s="586"/>
      <c r="C6" s="586"/>
      <c r="D6" s="586"/>
      <c r="E6" s="586" t="s">
        <v>524</v>
      </c>
      <c r="F6" s="586" t="s">
        <v>525</v>
      </c>
      <c r="G6" s="586" t="s">
        <v>526</v>
      </c>
      <c r="H6" s="586"/>
      <c r="I6" s="586"/>
      <c r="J6" s="586"/>
    </row>
    <row r="7" spans="1:10" ht="50.25" customHeight="1" x14ac:dyDescent="0.25">
      <c r="A7" s="585"/>
      <c r="B7" s="586"/>
      <c r="C7" s="586"/>
      <c r="D7" s="586"/>
      <c r="E7" s="586"/>
      <c r="F7" s="586"/>
      <c r="G7" s="130" t="s">
        <v>527</v>
      </c>
      <c r="H7" s="130" t="s">
        <v>528</v>
      </c>
      <c r="I7" s="586"/>
      <c r="J7" s="586"/>
    </row>
    <row r="8" spans="1:10" ht="3.95" customHeight="1" x14ac:dyDescent="0.25">
      <c r="A8" s="131"/>
      <c r="B8" s="132"/>
      <c r="C8" s="132"/>
      <c r="D8" s="132"/>
      <c r="E8" s="132"/>
      <c r="F8" s="132"/>
      <c r="G8" s="132"/>
      <c r="H8" s="132"/>
      <c r="I8" s="132"/>
      <c r="J8" s="132"/>
    </row>
    <row r="9" spans="1:10" ht="15" customHeight="1" x14ac:dyDescent="0.25">
      <c r="A9" s="133" t="s">
        <v>30</v>
      </c>
      <c r="B9" s="134">
        <v>-5.0400889841556555</v>
      </c>
      <c r="C9" s="134">
        <v>-22.622450643174432</v>
      </c>
      <c r="D9" s="134">
        <v>-2.2911923012692403</v>
      </c>
      <c r="E9" s="134">
        <v>-7.057499300404146</v>
      </c>
      <c r="F9" s="134">
        <v>-8.4501299030312218</v>
      </c>
      <c r="G9" s="134">
        <v>-1.0727855626084581</v>
      </c>
      <c r="H9" s="134">
        <v>0.43523466011119449</v>
      </c>
      <c r="I9" s="134">
        <v>4.5731307967548762</v>
      </c>
      <c r="J9" s="134">
        <v>-3.7443643852625219</v>
      </c>
    </row>
    <row r="10" spans="1:10" ht="15" customHeight="1" x14ac:dyDescent="0.25">
      <c r="A10" s="129" t="s">
        <v>175</v>
      </c>
      <c r="B10" s="135">
        <v>-5.1611612063452323</v>
      </c>
      <c r="C10" s="135">
        <v>-0.92057479341813853</v>
      </c>
      <c r="D10" s="135">
        <v>20.490827760950371</v>
      </c>
      <c r="E10" s="135">
        <v>31.222516173208415</v>
      </c>
      <c r="F10" s="135">
        <v>41.940348811502723</v>
      </c>
      <c r="G10" s="135">
        <v>-0.65521537678939756</v>
      </c>
      <c r="H10" s="135">
        <v>-9.0339856896992643E-3</v>
      </c>
      <c r="I10" s="135">
        <v>4.056114106143327</v>
      </c>
      <c r="J10" s="135">
        <v>17.304266161266856</v>
      </c>
    </row>
    <row r="11" spans="1:10" ht="15" customHeight="1" x14ac:dyDescent="0.25">
      <c r="A11" s="133" t="s">
        <v>33</v>
      </c>
      <c r="B11" s="134">
        <v>-1.6674706283664742</v>
      </c>
      <c r="C11" s="134">
        <v>5.8438090026293299</v>
      </c>
      <c r="D11" s="134">
        <v>4.3628582694551943</v>
      </c>
      <c r="E11" s="134">
        <v>4.0918187441232323</v>
      </c>
      <c r="F11" s="134">
        <v>4.7982384667668354</v>
      </c>
      <c r="G11" s="134">
        <v>-0.99683026814895159</v>
      </c>
      <c r="H11" s="134">
        <v>0.30605239798555672</v>
      </c>
      <c r="I11" s="134">
        <v>4.9288972373431328</v>
      </c>
      <c r="J11" s="134">
        <v>4.4969883086640738</v>
      </c>
    </row>
    <row r="12" spans="1:10" ht="15" customHeight="1" x14ac:dyDescent="0.25">
      <c r="A12" s="129" t="s">
        <v>34</v>
      </c>
      <c r="B12" s="135">
        <v>-4.5966133684959942</v>
      </c>
      <c r="C12" s="135">
        <v>-15.414762645098579</v>
      </c>
      <c r="D12" s="135">
        <v>2.2156601295437728</v>
      </c>
      <c r="E12" s="135">
        <v>0.54263382405863592</v>
      </c>
      <c r="F12" s="135">
        <v>1.3811435256405158</v>
      </c>
      <c r="G12" s="135">
        <v>-2.5221689858732965</v>
      </c>
      <c r="H12" s="135">
        <v>-1.5874113257840827</v>
      </c>
      <c r="I12" s="135">
        <v>3.6737861752324852</v>
      </c>
      <c r="J12" s="135">
        <v>1.7230106986221738</v>
      </c>
    </row>
    <row r="13" spans="1:10" ht="15" customHeight="1" x14ac:dyDescent="0.25">
      <c r="A13" s="136" t="s">
        <v>35</v>
      </c>
      <c r="B13" s="137">
        <v>-3.5422659417380098</v>
      </c>
      <c r="C13" s="137">
        <v>3.1890191409768676</v>
      </c>
      <c r="D13" s="137">
        <v>2.8786603214434603</v>
      </c>
      <c r="E13" s="137">
        <v>1.7545597483592301</v>
      </c>
      <c r="F13" s="137">
        <v>2.2260064091982112</v>
      </c>
      <c r="G13" s="137">
        <v>-1.1359215814953916</v>
      </c>
      <c r="H13" s="137">
        <v>0.18888804280281501</v>
      </c>
      <c r="I13" s="137">
        <v>4.7408289369209822</v>
      </c>
      <c r="J13" s="137">
        <v>2.7237284355480895</v>
      </c>
    </row>
    <row r="14" spans="1:10" ht="15" customHeight="1" x14ac:dyDescent="0.25">
      <c r="A14" s="129" t="s">
        <v>160</v>
      </c>
      <c r="B14" s="135">
        <v>13.212659568306972</v>
      </c>
      <c r="C14" s="135">
        <v>-4.8741238309187089</v>
      </c>
      <c r="D14" s="135">
        <v>4.602445538022204</v>
      </c>
      <c r="E14" s="135">
        <v>4.2703710398019457</v>
      </c>
      <c r="F14" s="135">
        <v>6.9654579052679022</v>
      </c>
      <c r="G14" s="135">
        <v>-2.271489848976016</v>
      </c>
      <c r="H14" s="135">
        <v>1.3985312447782672</v>
      </c>
      <c r="I14" s="135">
        <v>5.4916066692423104</v>
      </c>
      <c r="J14" s="135">
        <v>4.3360279760636722</v>
      </c>
    </row>
    <row r="15" spans="1:10" ht="15" customHeight="1" x14ac:dyDescent="0.25">
      <c r="A15" s="390" t="s">
        <v>529</v>
      </c>
      <c r="B15" s="134">
        <v>17.407023428787681</v>
      </c>
      <c r="C15" s="134">
        <v>8.0409347612792494</v>
      </c>
      <c r="D15" s="134">
        <v>6.2173300708930679</v>
      </c>
      <c r="E15" s="134">
        <v>5.9767775544690593</v>
      </c>
      <c r="F15" s="134">
        <v>9.8012424743920015</v>
      </c>
      <c r="G15" s="134">
        <v>-1.455711659970893</v>
      </c>
      <c r="H15" s="134">
        <v>3.0762350201037458</v>
      </c>
      <c r="I15" s="134">
        <v>6.8034167521551892</v>
      </c>
      <c r="J15" s="134">
        <v>6.3304017276854418</v>
      </c>
    </row>
    <row r="16" spans="1:10" ht="15" customHeight="1" x14ac:dyDescent="0.25">
      <c r="A16" s="391" t="s">
        <v>530</v>
      </c>
      <c r="B16" s="135">
        <v>1.2792138190419911</v>
      </c>
      <c r="C16" s="135">
        <v>-15.405967350891036</v>
      </c>
      <c r="D16" s="135">
        <v>2.6283731860345716</v>
      </c>
      <c r="E16" s="135">
        <v>2.0207324308329611</v>
      </c>
      <c r="F16" s="135">
        <v>3.7630652610273652</v>
      </c>
      <c r="G16" s="135">
        <v>-3.7636333869350613</v>
      </c>
      <c r="H16" s="135">
        <v>-1.7982287141952491</v>
      </c>
      <c r="I16" s="135">
        <v>4.1131809863881763</v>
      </c>
      <c r="J16" s="135">
        <v>1.9473655568572834</v>
      </c>
    </row>
    <row r="17" spans="1:10" ht="15" customHeight="1" x14ac:dyDescent="0.25">
      <c r="A17" s="133" t="s">
        <v>38</v>
      </c>
      <c r="B17" s="134">
        <v>-2.6028802052235678</v>
      </c>
      <c r="C17" s="134">
        <v>-16.743515370272789</v>
      </c>
      <c r="D17" s="134">
        <v>2.9815333265268196</v>
      </c>
      <c r="E17" s="134">
        <v>2.0829918605032249</v>
      </c>
      <c r="F17" s="134">
        <v>3.1654328478589067</v>
      </c>
      <c r="G17" s="134">
        <v>-2.774289917387518</v>
      </c>
      <c r="H17" s="134">
        <v>-1.8970175483369323</v>
      </c>
      <c r="I17" s="134">
        <v>4.4981754362139581</v>
      </c>
      <c r="J17" s="134">
        <v>0.97884108809345172</v>
      </c>
    </row>
    <row r="18" spans="1:10" ht="15" customHeight="1" x14ac:dyDescent="0.25">
      <c r="A18" s="129" t="s">
        <v>39</v>
      </c>
      <c r="B18" s="135">
        <v>2.7848896512356003</v>
      </c>
      <c r="C18" s="135">
        <v>3.4100563549409602</v>
      </c>
      <c r="D18" s="135">
        <v>5.109344824869555</v>
      </c>
      <c r="E18" s="135">
        <v>5.6256461947786551</v>
      </c>
      <c r="F18" s="135">
        <v>7.4958885123179497</v>
      </c>
      <c r="G18" s="135">
        <v>-3.347497176157066</v>
      </c>
      <c r="H18" s="135">
        <v>-4.0259866302964298</v>
      </c>
      <c r="I18" s="135">
        <v>4.8111723814076024</v>
      </c>
      <c r="J18" s="135">
        <v>4.9098404106613591</v>
      </c>
    </row>
    <row r="19" spans="1:10" ht="15" customHeight="1" x14ac:dyDescent="0.25">
      <c r="A19" s="133" t="s">
        <v>40</v>
      </c>
      <c r="B19" s="134">
        <v>-8.3846396056879708</v>
      </c>
      <c r="C19" s="134">
        <v>18.239186109243377</v>
      </c>
      <c r="D19" s="134">
        <v>3.4807472976059017</v>
      </c>
      <c r="E19" s="134">
        <v>2.2184870194065009</v>
      </c>
      <c r="F19" s="134">
        <v>3.002711339206221</v>
      </c>
      <c r="G19" s="134">
        <v>-1.5991794989231756</v>
      </c>
      <c r="H19" s="134">
        <v>-1.0299932220202757</v>
      </c>
      <c r="I19" s="134">
        <v>5.7441671463551724</v>
      </c>
      <c r="J19" s="134">
        <v>3.9816871344697358</v>
      </c>
    </row>
    <row r="20" spans="1:10" ht="15" customHeight="1" x14ac:dyDescent="0.25">
      <c r="A20" s="138" t="s">
        <v>41</v>
      </c>
      <c r="B20" s="139">
        <v>-2.970686868849215</v>
      </c>
      <c r="C20" s="139">
        <v>-4.5333269639328382</v>
      </c>
      <c r="D20" s="139">
        <v>3.5640279374377304</v>
      </c>
      <c r="E20" s="139">
        <v>2.7256269204784411</v>
      </c>
      <c r="F20" s="139">
        <v>3.9183491627717837</v>
      </c>
      <c r="G20" s="139">
        <v>-2.2920012292788727</v>
      </c>
      <c r="H20" s="139">
        <v>-1.1384795232361355</v>
      </c>
      <c r="I20" s="139">
        <v>5.1130488138197983</v>
      </c>
      <c r="J20" s="139">
        <v>2.8873071876361234</v>
      </c>
    </row>
    <row r="21" spans="1:10" ht="15" customHeight="1" x14ac:dyDescent="0.25">
      <c r="A21" s="133" t="s">
        <v>42</v>
      </c>
      <c r="B21" s="134">
        <v>-1.8377438717395056</v>
      </c>
      <c r="C21" s="134">
        <v>7.3427715623277434</v>
      </c>
      <c r="D21" s="134">
        <v>3.792017752595811</v>
      </c>
      <c r="E21" s="134">
        <v>3.0222056116078422</v>
      </c>
      <c r="F21" s="134">
        <v>4.127420046610375</v>
      </c>
      <c r="G21" s="134">
        <v>-1.040954078298606</v>
      </c>
      <c r="H21" s="134">
        <v>-0.52349911736201404</v>
      </c>
      <c r="I21" s="134">
        <v>4.9590877063498962</v>
      </c>
      <c r="J21" s="134">
        <v>3.576918048027844</v>
      </c>
    </row>
    <row r="22" spans="1:10" ht="15" customHeight="1" x14ac:dyDescent="0.25">
      <c r="A22" s="129" t="s">
        <v>43</v>
      </c>
      <c r="B22" s="135">
        <v>-2.9072079062919198</v>
      </c>
      <c r="C22" s="135">
        <v>-5.8292437005375897</v>
      </c>
      <c r="D22" s="135">
        <v>5.2887766006243231</v>
      </c>
      <c r="E22" s="135">
        <v>6.7203860955012518</v>
      </c>
      <c r="F22" s="135">
        <v>9.1641805153589004</v>
      </c>
      <c r="G22" s="135">
        <v>-1.547956374390369</v>
      </c>
      <c r="H22" s="135">
        <v>-0.95871858745535388</v>
      </c>
      <c r="I22" s="135">
        <v>3.4333705712379148</v>
      </c>
      <c r="J22" s="135">
        <v>4.8680014383261083</v>
      </c>
    </row>
    <row r="23" spans="1:10" ht="15" customHeight="1" x14ac:dyDescent="0.25">
      <c r="A23" s="133" t="s">
        <v>44</v>
      </c>
      <c r="B23" s="134">
        <v>-2.8342585422437061</v>
      </c>
      <c r="C23" s="134">
        <v>33.939841066213127</v>
      </c>
      <c r="D23" s="134">
        <v>2.4735300302852981</v>
      </c>
      <c r="E23" s="134">
        <v>1.9565173473704345</v>
      </c>
      <c r="F23" s="134">
        <v>2.8041821663671973</v>
      </c>
      <c r="G23" s="134">
        <v>-0.90494631241661017</v>
      </c>
      <c r="H23" s="134">
        <v>0.25491989892665323</v>
      </c>
      <c r="I23" s="134">
        <v>3.2383396300571077</v>
      </c>
      <c r="J23" s="134">
        <v>2.4720336855178937</v>
      </c>
    </row>
    <row r="24" spans="1:10" ht="15" customHeight="1" x14ac:dyDescent="0.25">
      <c r="A24" s="129" t="s">
        <v>45</v>
      </c>
      <c r="B24" s="135">
        <v>-3.1884522582697805</v>
      </c>
      <c r="C24" s="135">
        <v>1.3854222821961137</v>
      </c>
      <c r="D24" s="135">
        <v>2.6063336960093775</v>
      </c>
      <c r="E24" s="135">
        <v>0.92282376906860364</v>
      </c>
      <c r="F24" s="135">
        <v>0.79516385084390517</v>
      </c>
      <c r="G24" s="135">
        <v>2.0202807216377128</v>
      </c>
      <c r="H24" s="135">
        <v>3.5564952303240194</v>
      </c>
      <c r="I24" s="135">
        <v>4.5300792941640244</v>
      </c>
      <c r="J24" s="135">
        <v>-0.31640659503238133</v>
      </c>
    </row>
    <row r="25" spans="1:10" ht="15" customHeight="1" x14ac:dyDescent="0.25">
      <c r="A25" s="136" t="s">
        <v>46</v>
      </c>
      <c r="B25" s="137">
        <v>-3.1602356135337017</v>
      </c>
      <c r="C25" s="137">
        <v>2.4357623685448138</v>
      </c>
      <c r="D25" s="137">
        <v>3.1280381631498599</v>
      </c>
      <c r="E25" s="137">
        <v>2.0762110414880519</v>
      </c>
      <c r="F25" s="137">
        <v>2.4839165987769141</v>
      </c>
      <c r="G25" s="137">
        <v>-7.9298506424474446E-2</v>
      </c>
      <c r="H25" s="137">
        <v>1.0996372777649421</v>
      </c>
      <c r="I25" s="137">
        <v>4.4684100427713647</v>
      </c>
      <c r="J25" s="137">
        <v>0.78054880282265593</v>
      </c>
    </row>
    <row r="26" spans="1:10" ht="15" customHeight="1" x14ac:dyDescent="0.25">
      <c r="A26" s="138" t="s">
        <v>47</v>
      </c>
      <c r="B26" s="139">
        <v>-3.1847587492343621</v>
      </c>
      <c r="C26" s="139">
        <v>1.8489635077960864</v>
      </c>
      <c r="D26" s="139">
        <v>3.1597909681052805</v>
      </c>
      <c r="E26" s="139">
        <v>2.1656650604245709</v>
      </c>
      <c r="F26" s="139">
        <v>2.8321564704193225</v>
      </c>
      <c r="G26" s="139">
        <v>-1.293198652748484</v>
      </c>
      <c r="H26" s="139">
        <v>-2.38559700811658E-2</v>
      </c>
      <c r="I26" s="139">
        <v>4.7616090527544452</v>
      </c>
      <c r="J26" s="139">
        <v>2.0545007555406114</v>
      </c>
    </row>
    <row r="27" spans="1:10" ht="15" customHeight="1" x14ac:dyDescent="0.25">
      <c r="A27" s="133" t="s">
        <v>48</v>
      </c>
      <c r="B27" s="134">
        <v>-3.176412231117598</v>
      </c>
      <c r="C27" s="134">
        <v>-5.4772169219141187</v>
      </c>
      <c r="D27" s="134">
        <v>2.8897909448126091</v>
      </c>
      <c r="E27" s="134">
        <v>2.6632895793515798</v>
      </c>
      <c r="F27" s="134">
        <v>3.7435633821436776</v>
      </c>
      <c r="G27" s="134">
        <v>-0.8562935499514035</v>
      </c>
      <c r="H27" s="134">
        <v>0.2945053650694085</v>
      </c>
      <c r="I27" s="134">
        <v>3.2214065808639392</v>
      </c>
      <c r="J27" s="134">
        <v>2.5832193786252233</v>
      </c>
    </row>
    <row r="28" spans="1:10" ht="15" customHeight="1" x14ac:dyDescent="0.25">
      <c r="A28" s="129" t="s">
        <v>49</v>
      </c>
      <c r="B28" s="135">
        <v>-12.143519455975039</v>
      </c>
      <c r="C28" s="135">
        <v>5.9778757992102527</v>
      </c>
      <c r="D28" s="135">
        <v>5.1165496077187234</v>
      </c>
      <c r="E28" s="135">
        <v>6.6037720667969202</v>
      </c>
      <c r="F28" s="135">
        <v>9.912653557249973</v>
      </c>
      <c r="G28" s="135">
        <v>3.1208783254088601E-2</v>
      </c>
      <c r="H28" s="135">
        <v>1.1623930550785477</v>
      </c>
      <c r="I28" s="135">
        <v>3.6354864786775298</v>
      </c>
      <c r="J28" s="135">
        <v>3.8837491630243415</v>
      </c>
    </row>
    <row r="29" spans="1:10" ht="15" customHeight="1" x14ac:dyDescent="0.25">
      <c r="A29" s="133" t="s">
        <v>50</v>
      </c>
      <c r="B29" s="134">
        <v>-6.5857053989154979</v>
      </c>
      <c r="C29" s="134">
        <v>1.1985967457997626</v>
      </c>
      <c r="D29" s="134">
        <v>4.0196956386242544</v>
      </c>
      <c r="E29" s="134">
        <v>3.3235587822751489</v>
      </c>
      <c r="F29" s="134">
        <v>3.7701971719437566</v>
      </c>
      <c r="G29" s="134">
        <v>1.4482966494930194</v>
      </c>
      <c r="H29" s="134">
        <v>2.630090607988933</v>
      </c>
      <c r="I29" s="134">
        <v>4.6918641050181398</v>
      </c>
      <c r="J29" s="134">
        <v>3.0059007958705308</v>
      </c>
    </row>
    <row r="30" spans="1:10" ht="15" customHeight="1" x14ac:dyDescent="0.25">
      <c r="A30" s="129" t="s">
        <v>51</v>
      </c>
      <c r="B30" s="135">
        <v>-2.2739144291399671</v>
      </c>
      <c r="C30" s="135">
        <v>-0.82057682269881527</v>
      </c>
      <c r="D30" s="135">
        <v>4.5411109456823473</v>
      </c>
      <c r="E30" s="135">
        <v>4.4423575191360642</v>
      </c>
      <c r="F30" s="135">
        <v>5.6511396596300001</v>
      </c>
      <c r="G30" s="135">
        <v>1.3034292397406499</v>
      </c>
      <c r="H30" s="135">
        <v>1.8219290823882073</v>
      </c>
      <c r="I30" s="135">
        <v>4.6487118290663432</v>
      </c>
      <c r="J30" s="135">
        <v>4.2328589363267888</v>
      </c>
    </row>
    <row r="31" spans="1:10" ht="15" customHeight="1" x14ac:dyDescent="0.25">
      <c r="A31" s="133" t="s">
        <v>52</v>
      </c>
      <c r="B31" s="134">
        <v>-4.3197696179644085</v>
      </c>
      <c r="C31" s="134">
        <v>-46.597129791921702</v>
      </c>
      <c r="D31" s="134">
        <v>3.3586248105348604</v>
      </c>
      <c r="E31" s="134">
        <v>3.2788073488302594</v>
      </c>
      <c r="F31" s="134">
        <v>4.5807524045938353</v>
      </c>
      <c r="G31" s="134">
        <v>0.22304384758415896</v>
      </c>
      <c r="H31" s="134">
        <v>0.66466090105830045</v>
      </c>
      <c r="I31" s="134">
        <v>3.4297372552216654</v>
      </c>
      <c r="J31" s="134">
        <v>2.6653097924136393</v>
      </c>
    </row>
    <row r="32" spans="1:10" ht="15" customHeight="1" x14ac:dyDescent="0.25">
      <c r="A32" s="129" t="s">
        <v>53</v>
      </c>
      <c r="B32" s="135">
        <v>-4.1798747081544292</v>
      </c>
      <c r="C32" s="135">
        <v>2.9813872668829733</v>
      </c>
      <c r="D32" s="135">
        <v>2.8650984367369015</v>
      </c>
      <c r="E32" s="135">
        <v>3.0700887297262502</v>
      </c>
      <c r="F32" s="135">
        <v>4.1105549319933044</v>
      </c>
      <c r="G32" s="135">
        <v>1.2716008975721671</v>
      </c>
      <c r="H32" s="135">
        <v>2.1366922270692257</v>
      </c>
      <c r="I32" s="135">
        <v>2.8050161436862897</v>
      </c>
      <c r="J32" s="135">
        <v>1.55804519734144</v>
      </c>
    </row>
    <row r="33" spans="1:10" ht="15" customHeight="1" x14ac:dyDescent="0.25">
      <c r="A33" s="133" t="s">
        <v>54</v>
      </c>
      <c r="B33" s="134">
        <v>-2.0573375654158843</v>
      </c>
      <c r="C33" s="134">
        <v>-2.2468117089648243</v>
      </c>
      <c r="D33" s="134">
        <v>1.9946739301230476</v>
      </c>
      <c r="E33" s="134">
        <v>0.25771481023084686</v>
      </c>
      <c r="F33" s="134">
        <v>0.24248854067814296</v>
      </c>
      <c r="G33" s="134">
        <v>0.27312524377267611</v>
      </c>
      <c r="H33" s="134">
        <v>1.033286861418703</v>
      </c>
      <c r="I33" s="134">
        <v>3.2530931745355041</v>
      </c>
      <c r="J33" s="134">
        <v>1.5099990707088118</v>
      </c>
    </row>
    <row r="34" spans="1:10" ht="15" customHeight="1" x14ac:dyDescent="0.25">
      <c r="A34" s="129" t="s">
        <v>55</v>
      </c>
      <c r="B34" s="135">
        <v>0.1414444334744136</v>
      </c>
      <c r="C34" s="135">
        <v>-3.8969735892699697</v>
      </c>
      <c r="D34" s="135">
        <v>3.7017742548016486</v>
      </c>
      <c r="E34" s="135">
        <v>3.5424550313580827</v>
      </c>
      <c r="F34" s="135">
        <v>3.7994064092933488</v>
      </c>
      <c r="G34" s="135">
        <v>2.8930781608194289</v>
      </c>
      <c r="H34" s="135">
        <v>4.8292845140560425</v>
      </c>
      <c r="I34" s="135">
        <v>3.8033462384451378</v>
      </c>
      <c r="J34" s="135">
        <v>2.7300063258338447</v>
      </c>
    </row>
    <row r="35" spans="1:10" ht="15" customHeight="1" x14ac:dyDescent="0.25">
      <c r="A35" s="136" t="s">
        <v>56</v>
      </c>
      <c r="B35" s="137">
        <v>-3.9467278130549066</v>
      </c>
      <c r="C35" s="137">
        <v>-3.3292278346560122</v>
      </c>
      <c r="D35" s="137">
        <v>3.4660036331752186</v>
      </c>
      <c r="E35" s="137">
        <v>2.908310359371713</v>
      </c>
      <c r="F35" s="137">
        <v>3.5728307964764783</v>
      </c>
      <c r="G35" s="137">
        <v>1.0083752695960069</v>
      </c>
      <c r="H35" s="137">
        <v>1.9614145035515618</v>
      </c>
      <c r="I35" s="137">
        <v>3.9662699407633673</v>
      </c>
      <c r="J35" s="137">
        <v>2.7481393198611537</v>
      </c>
    </row>
    <row r="36" spans="1:10" ht="15" customHeight="1" x14ac:dyDescent="0.25">
      <c r="A36" s="138" t="s">
        <v>57</v>
      </c>
      <c r="B36" s="139">
        <v>-3.254024040359782</v>
      </c>
      <c r="C36" s="139">
        <v>1.7315278265945144</v>
      </c>
      <c r="D36" s="139">
        <v>3.2169596624379349</v>
      </c>
      <c r="E36" s="139">
        <v>2.2855684441570823</v>
      </c>
      <c r="F36" s="139">
        <v>2.9437295850021528</v>
      </c>
      <c r="G36" s="139">
        <v>-0.78884391588520675</v>
      </c>
      <c r="H36" s="139">
        <v>0.46689588731227971</v>
      </c>
      <c r="I36" s="139">
        <v>4.5740785845412413</v>
      </c>
      <c r="J36" s="139">
        <v>2.1688458774629993</v>
      </c>
    </row>
    <row r="37" spans="1:10" ht="6" customHeight="1" thickBot="1" x14ac:dyDescent="0.3">
      <c r="A37" s="140"/>
      <c r="B37" s="140"/>
      <c r="C37" s="140"/>
      <c r="D37" s="140"/>
      <c r="E37" s="140"/>
      <c r="F37" s="140"/>
      <c r="G37" s="140"/>
      <c r="H37" s="140"/>
      <c r="I37" s="140"/>
      <c r="J37" s="140"/>
    </row>
    <row r="38" spans="1:10" ht="63" customHeight="1" x14ac:dyDescent="0.25">
      <c r="A38" s="582" t="s">
        <v>531</v>
      </c>
      <c r="B38" s="582" t="s">
        <v>532</v>
      </c>
      <c r="C38" s="582" t="s">
        <v>532</v>
      </c>
      <c r="D38" s="582" t="s">
        <v>532</v>
      </c>
      <c r="E38" s="582" t="s">
        <v>532</v>
      </c>
      <c r="F38" s="582" t="s">
        <v>532</v>
      </c>
      <c r="G38" s="582" t="s">
        <v>532</v>
      </c>
      <c r="H38" s="582" t="s">
        <v>532</v>
      </c>
      <c r="I38" s="582" t="s">
        <v>532</v>
      </c>
      <c r="J38" s="582" t="s">
        <v>532</v>
      </c>
    </row>
  </sheetData>
  <mergeCells count="15">
    <mergeCell ref="A38:J38"/>
    <mergeCell ref="A1:J1"/>
    <mergeCell ref="A2:J2"/>
    <mergeCell ref="A3:J3"/>
    <mergeCell ref="A4:A7"/>
    <mergeCell ref="B4:B7"/>
    <mergeCell ref="C4:C7"/>
    <mergeCell ref="D4:I4"/>
    <mergeCell ref="J4:J7"/>
    <mergeCell ref="D5:D7"/>
    <mergeCell ref="E5:H5"/>
    <mergeCell ref="I5:I7"/>
    <mergeCell ref="E6:E7"/>
    <mergeCell ref="F6:F7"/>
    <mergeCell ref="G6:H6"/>
  </mergeCells>
  <pageMargins left="0.25" right="0.25" top="0.75" bottom="0.75" header="0.3" footer="0.3"/>
  <pageSetup paperSize="9" orientation="portrait" cellComments="atEnd"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WhiteSpace="0" zoomScaleNormal="100" zoomScaleSheetLayoutView="100" workbookViewId="0">
      <selection activeCell="J36" sqref="J36"/>
    </sheetView>
  </sheetViews>
  <sheetFormatPr defaultColWidth="9.140625" defaultRowHeight="15" x14ac:dyDescent="0.25"/>
  <cols>
    <col min="1" max="1" width="49.5703125" style="128" bestFit="1" customWidth="1"/>
    <col min="2" max="2" width="9.28515625" style="14" customWidth="1"/>
    <col min="3" max="7" width="7.7109375" style="14" customWidth="1"/>
    <col min="8" max="9" width="1" style="14" customWidth="1"/>
    <col min="10" max="16384" width="9.140625" style="14"/>
  </cols>
  <sheetData>
    <row r="1" spans="1:9" s="114" customFormat="1" ht="14.1" customHeight="1" thickBot="1" x14ac:dyDescent="0.3">
      <c r="A1" s="415" t="s">
        <v>3</v>
      </c>
      <c r="B1" s="415"/>
      <c r="C1" s="415"/>
      <c r="D1" s="415"/>
      <c r="E1" s="415"/>
      <c r="F1" s="415"/>
      <c r="G1" s="415"/>
    </row>
    <row r="2" spans="1:9" s="114" customFormat="1" ht="14.1" customHeight="1" x14ac:dyDescent="0.25">
      <c r="A2" s="416" t="s">
        <v>1</v>
      </c>
      <c r="B2" s="416"/>
      <c r="C2" s="416"/>
      <c r="D2" s="416"/>
      <c r="E2" s="416"/>
      <c r="F2" s="416"/>
      <c r="G2" s="416"/>
    </row>
    <row r="3" spans="1:9" s="114" customFormat="1" ht="14.1" customHeight="1" x14ac:dyDescent="0.25">
      <c r="A3" s="417" t="s">
        <v>72</v>
      </c>
      <c r="B3" s="417"/>
      <c r="C3" s="417"/>
      <c r="D3" s="417"/>
      <c r="E3" s="417"/>
      <c r="F3" s="417"/>
      <c r="G3" s="417"/>
    </row>
    <row r="4" spans="1:9" x14ac:dyDescent="0.25">
      <c r="A4" s="418" t="s">
        <v>73</v>
      </c>
      <c r="B4" s="419" t="s">
        <v>74</v>
      </c>
      <c r="C4" s="421" t="s">
        <v>75</v>
      </c>
      <c r="D4" s="421"/>
      <c r="E4" s="421"/>
      <c r="F4" s="421"/>
      <c r="G4" s="421"/>
    </row>
    <row r="5" spans="1:9" ht="24" customHeight="1" x14ac:dyDescent="0.25">
      <c r="A5" s="418"/>
      <c r="B5" s="420"/>
      <c r="C5" s="115" t="s">
        <v>35</v>
      </c>
      <c r="D5" s="115" t="s">
        <v>41</v>
      </c>
      <c r="E5" s="115" t="s">
        <v>46</v>
      </c>
      <c r="F5" s="115" t="s">
        <v>56</v>
      </c>
      <c r="G5" s="115" t="s">
        <v>57</v>
      </c>
    </row>
    <row r="6" spans="1:9" ht="3.95" customHeight="1" x14ac:dyDescent="0.25">
      <c r="A6" s="116"/>
      <c r="B6" s="117"/>
      <c r="C6" s="117"/>
      <c r="D6" s="117"/>
      <c r="E6" s="117"/>
      <c r="F6" s="117"/>
      <c r="G6" s="117"/>
    </row>
    <row r="7" spans="1:9" ht="15" customHeight="1" x14ac:dyDescent="0.25">
      <c r="A7" s="118" t="s">
        <v>76</v>
      </c>
      <c r="B7" s="119">
        <v>9.0017453452489313</v>
      </c>
      <c r="C7" s="119">
        <v>4.7719297256290201</v>
      </c>
      <c r="D7" s="119">
        <v>6.7349994290259607</v>
      </c>
      <c r="E7" s="119">
        <v>3.3641140269280099</v>
      </c>
      <c r="F7" s="119">
        <v>5.9174136011295797</v>
      </c>
      <c r="G7" s="119">
        <v>5.3796686331407004</v>
      </c>
      <c r="I7" s="120"/>
    </row>
    <row r="8" spans="1:9" ht="24.95" customHeight="1" x14ac:dyDescent="0.25">
      <c r="A8" s="121" t="s">
        <v>77</v>
      </c>
      <c r="B8" s="122">
        <v>6.8676848991878536</v>
      </c>
      <c r="C8" s="122">
        <v>2.3800085555102197</v>
      </c>
      <c r="D8" s="122">
        <v>3.0741870128287099</v>
      </c>
      <c r="E8" s="122">
        <v>5.0567924592075402</v>
      </c>
      <c r="F8" s="122">
        <v>1.9522779215356798</v>
      </c>
      <c r="G8" s="122">
        <v>3.12015800484544</v>
      </c>
      <c r="I8" s="120"/>
    </row>
    <row r="9" spans="1:9" ht="15" customHeight="1" x14ac:dyDescent="0.25">
      <c r="A9" s="118" t="s">
        <v>78</v>
      </c>
      <c r="B9" s="119">
        <v>11.614096757228396</v>
      </c>
      <c r="C9" s="119">
        <v>0.39497146137008005</v>
      </c>
      <c r="D9" s="119">
        <v>0.66495410936115495</v>
      </c>
      <c r="E9" s="119">
        <v>0.393903963232211</v>
      </c>
      <c r="F9" s="119">
        <v>0.37956100448771701</v>
      </c>
      <c r="G9" s="119">
        <v>0.48173084559051099</v>
      </c>
      <c r="I9" s="120"/>
    </row>
    <row r="10" spans="1:9" ht="15" customHeight="1" x14ac:dyDescent="0.25">
      <c r="A10" s="121" t="s">
        <v>79</v>
      </c>
      <c r="B10" s="122">
        <v>19.906046503959949</v>
      </c>
      <c r="C10" s="122">
        <v>0.8245573501740161</v>
      </c>
      <c r="D10" s="122">
        <v>1.0614431557158801</v>
      </c>
      <c r="E10" s="122">
        <v>1.0633662296101101</v>
      </c>
      <c r="F10" s="122">
        <v>0.59074850232069098</v>
      </c>
      <c r="G10" s="122">
        <v>0.92205994332375807</v>
      </c>
      <c r="I10" s="120"/>
    </row>
    <row r="11" spans="1:9" ht="15" customHeight="1" x14ac:dyDescent="0.25">
      <c r="A11" s="118" t="s">
        <v>80</v>
      </c>
      <c r="B11" s="119">
        <v>9.1829032115939224</v>
      </c>
      <c r="C11" s="119">
        <v>0.42108684834756699</v>
      </c>
      <c r="D11" s="119">
        <v>0.461532447821281</v>
      </c>
      <c r="E11" s="119">
        <v>0.43729434859057997</v>
      </c>
      <c r="F11" s="119">
        <v>0.255750942228617</v>
      </c>
      <c r="G11" s="119">
        <v>0.41785702124245799</v>
      </c>
      <c r="I11" s="120"/>
    </row>
    <row r="12" spans="1:9" ht="24.95" customHeight="1" x14ac:dyDescent="0.25">
      <c r="A12" s="121" t="s">
        <v>81</v>
      </c>
      <c r="B12" s="122">
        <v>82.96831701164183</v>
      </c>
      <c r="C12" s="122">
        <v>2.0680208982674397</v>
      </c>
      <c r="D12" s="122">
        <v>0.70489913771014201</v>
      </c>
      <c r="E12" s="122">
        <v>2.53615116291473</v>
      </c>
      <c r="F12" s="122">
        <v>2.8351357484031201</v>
      </c>
      <c r="G12" s="122">
        <v>2.0374944838116802</v>
      </c>
      <c r="I12" s="120"/>
    </row>
    <row r="13" spans="1:9" ht="15" customHeight="1" x14ac:dyDescent="0.25">
      <c r="A13" s="118" t="s">
        <v>82</v>
      </c>
      <c r="B13" s="119">
        <v>24.447094190385403</v>
      </c>
      <c r="C13" s="119">
        <v>2.9868384968496202</v>
      </c>
      <c r="D13" s="119">
        <v>1.9668337827763698</v>
      </c>
      <c r="E13" s="119">
        <v>1.3395139405273799</v>
      </c>
      <c r="F13" s="119">
        <v>0.90426962715497505</v>
      </c>
      <c r="G13" s="119">
        <v>2.07233241755308</v>
      </c>
      <c r="I13" s="120"/>
    </row>
    <row r="14" spans="1:9" ht="15" customHeight="1" x14ac:dyDescent="0.25">
      <c r="A14" s="121" t="s">
        <v>83</v>
      </c>
      <c r="B14" s="122">
        <v>7.7810203890376064</v>
      </c>
      <c r="C14" s="122">
        <v>1.01274311712459</v>
      </c>
      <c r="D14" s="122">
        <v>0.56473581253087901</v>
      </c>
      <c r="E14" s="122">
        <v>1.3759699366804301</v>
      </c>
      <c r="F14" s="122">
        <v>0.34993324095996298</v>
      </c>
      <c r="G14" s="122">
        <v>0.86085776618174104</v>
      </c>
      <c r="I14" s="120"/>
    </row>
    <row r="15" spans="1:9" ht="15" customHeight="1" x14ac:dyDescent="0.25">
      <c r="A15" s="118" t="s">
        <v>84</v>
      </c>
      <c r="B15" s="119">
        <v>13.581059913763303</v>
      </c>
      <c r="C15" s="119">
        <v>2.24508816620965</v>
      </c>
      <c r="D15" s="119">
        <v>2.0477989568004102</v>
      </c>
      <c r="E15" s="119">
        <v>0.98458596533491594</v>
      </c>
      <c r="F15" s="119">
        <v>0.83342005792851703</v>
      </c>
      <c r="G15" s="119">
        <v>1.7386768938937098</v>
      </c>
      <c r="I15" s="120"/>
    </row>
    <row r="16" spans="1:9" ht="24.95" customHeight="1" x14ac:dyDescent="0.25">
      <c r="A16" s="121" t="s">
        <v>85</v>
      </c>
      <c r="B16" s="122">
        <v>20.894991136641689</v>
      </c>
      <c r="C16" s="122">
        <v>0.77138477882867595</v>
      </c>
      <c r="D16" s="122">
        <v>1.8130183554678598</v>
      </c>
      <c r="E16" s="122">
        <v>0.85109952789590904</v>
      </c>
      <c r="F16" s="122">
        <v>0.97345669400411594</v>
      </c>
      <c r="G16" s="122">
        <v>1.1283563171619799</v>
      </c>
      <c r="I16" s="120"/>
    </row>
    <row r="17" spans="1:9" ht="15" customHeight="1" x14ac:dyDescent="0.25">
      <c r="A17" s="118" t="s">
        <v>86</v>
      </c>
      <c r="B17" s="119">
        <v>24.45997203917446</v>
      </c>
      <c r="C17" s="119">
        <v>3.1187178305994898</v>
      </c>
      <c r="D17" s="119">
        <v>2.5091481845801198</v>
      </c>
      <c r="E17" s="119">
        <v>1.1379757955894301</v>
      </c>
      <c r="F17" s="119">
        <v>1.1058964016041501</v>
      </c>
      <c r="G17" s="119">
        <v>2.2583518701570702</v>
      </c>
      <c r="I17" s="120"/>
    </row>
    <row r="18" spans="1:9" ht="24.95" customHeight="1" x14ac:dyDescent="0.25">
      <c r="A18" s="121" t="s">
        <v>87</v>
      </c>
      <c r="B18" s="122">
        <v>10.123859989167668</v>
      </c>
      <c r="C18" s="122">
        <v>4.4071918620257593</v>
      </c>
      <c r="D18" s="122">
        <v>4.9980725245620201</v>
      </c>
      <c r="E18" s="122">
        <v>2.06455107577783</v>
      </c>
      <c r="F18" s="122">
        <v>1.7727134077733302</v>
      </c>
      <c r="G18" s="122">
        <v>3.68403667348172</v>
      </c>
      <c r="I18" s="120"/>
    </row>
    <row r="19" spans="1:9" ht="15" customHeight="1" x14ac:dyDescent="0.25">
      <c r="A19" s="118" t="s">
        <v>88</v>
      </c>
      <c r="B19" s="119">
        <v>6.3565796848452285</v>
      </c>
      <c r="C19" s="119">
        <v>1.03997305797824</v>
      </c>
      <c r="D19" s="119">
        <v>0.950735922610218</v>
      </c>
      <c r="E19" s="119">
        <v>0.89225140432008399</v>
      </c>
      <c r="F19" s="119">
        <v>0.55726863493595902</v>
      </c>
      <c r="G19" s="119">
        <v>0.88070516346079297</v>
      </c>
      <c r="I19" s="120"/>
    </row>
    <row r="20" spans="1:9" ht="15" customHeight="1" x14ac:dyDescent="0.25">
      <c r="A20" s="121" t="s">
        <v>89</v>
      </c>
      <c r="B20" s="122">
        <v>9.1741705425414981</v>
      </c>
      <c r="C20" s="122">
        <v>1.5427200823379899</v>
      </c>
      <c r="D20" s="122">
        <v>1.9515447702652102</v>
      </c>
      <c r="E20" s="122">
        <v>0.91232455882810004</v>
      </c>
      <c r="F20" s="122">
        <v>0.46659458778708701</v>
      </c>
      <c r="G20" s="122">
        <v>1.34995737839203</v>
      </c>
      <c r="I20" s="120"/>
    </row>
    <row r="21" spans="1:9" ht="15" customHeight="1" x14ac:dyDescent="0.25">
      <c r="A21" s="118" t="s">
        <v>585</v>
      </c>
      <c r="B21" s="119">
        <v>8.0906680561115252</v>
      </c>
      <c r="C21" s="119">
        <v>5.0682410807139995</v>
      </c>
      <c r="D21" s="119">
        <v>7.2762232750780909</v>
      </c>
      <c r="E21" s="119">
        <v>2.0874210280008803</v>
      </c>
      <c r="F21" s="119">
        <v>1.29406102215333</v>
      </c>
      <c r="G21" s="119">
        <v>4.3947099552009599</v>
      </c>
      <c r="I21" s="120"/>
    </row>
    <row r="22" spans="1:9" ht="15" customHeight="1" x14ac:dyDescent="0.25">
      <c r="A22" s="121" t="s">
        <v>90</v>
      </c>
      <c r="B22" s="122">
        <v>7.7408461533339601</v>
      </c>
      <c r="C22" s="122">
        <v>2.54663188887301</v>
      </c>
      <c r="D22" s="122">
        <v>2.0271860790781799</v>
      </c>
      <c r="E22" s="122">
        <v>0.83083558359049992</v>
      </c>
      <c r="F22" s="122">
        <v>2.1994840288325999</v>
      </c>
      <c r="G22" s="122">
        <v>2.07377155795051</v>
      </c>
      <c r="I22" s="120"/>
    </row>
    <row r="23" spans="1:9" ht="15" customHeight="1" x14ac:dyDescent="0.25">
      <c r="A23" s="118" t="s">
        <v>91</v>
      </c>
      <c r="B23" s="119">
        <v>6.2527548315130845</v>
      </c>
      <c r="C23" s="119">
        <v>0.88636744753873098</v>
      </c>
      <c r="D23" s="119">
        <v>0.80726732657073497</v>
      </c>
      <c r="E23" s="119">
        <v>0.82403386318635696</v>
      </c>
      <c r="F23" s="119">
        <v>0.83309889392488312</v>
      </c>
      <c r="G23" s="119">
        <v>0.86822308597874698</v>
      </c>
      <c r="I23" s="120"/>
    </row>
    <row r="24" spans="1:9" ht="15" customHeight="1" x14ac:dyDescent="0.25">
      <c r="A24" s="121" t="s">
        <v>92</v>
      </c>
      <c r="B24" s="122">
        <v>8.2676897825364488</v>
      </c>
      <c r="C24" s="122">
        <v>1.2946961023914501</v>
      </c>
      <c r="D24" s="122">
        <v>2.19124013794768</v>
      </c>
      <c r="E24" s="122">
        <v>1.3215865541618801</v>
      </c>
      <c r="F24" s="122">
        <v>0.77886967151434705</v>
      </c>
      <c r="G24" s="122">
        <v>1.7376439934366501</v>
      </c>
      <c r="I24" s="120"/>
    </row>
    <row r="25" spans="1:9" ht="15" customHeight="1" x14ac:dyDescent="0.25">
      <c r="A25" s="118" t="s">
        <v>93</v>
      </c>
      <c r="B25" s="119">
        <v>7.9688144282979509</v>
      </c>
      <c r="C25" s="119">
        <v>1.52537409514595</v>
      </c>
      <c r="D25" s="119">
        <v>1.7153328776911398</v>
      </c>
      <c r="E25" s="119">
        <v>1.25541136454451</v>
      </c>
      <c r="F25" s="119">
        <v>1.34088481812657</v>
      </c>
      <c r="G25" s="119">
        <v>1.1712746557197899</v>
      </c>
      <c r="I25" s="120"/>
    </row>
    <row r="26" spans="1:9" ht="15" customHeight="1" x14ac:dyDescent="0.25">
      <c r="A26" s="123" t="s">
        <v>94</v>
      </c>
      <c r="B26" s="151">
        <v>15.621902144897277</v>
      </c>
      <c r="C26" s="151">
        <v>39.306542845915494</v>
      </c>
      <c r="D26" s="151">
        <v>43.521153298422043</v>
      </c>
      <c r="E26" s="151">
        <v>28.729182788921385</v>
      </c>
      <c r="F26" s="151">
        <v>25.34083880680523</v>
      </c>
      <c r="G26" s="151">
        <v>36.577866660523327</v>
      </c>
      <c r="I26" s="120"/>
    </row>
    <row r="27" spans="1:9" ht="15" customHeight="1" x14ac:dyDescent="0.25">
      <c r="A27" s="124" t="s">
        <v>95</v>
      </c>
      <c r="B27" s="125">
        <v>8.9386683584311228</v>
      </c>
      <c r="C27" s="125">
        <v>100</v>
      </c>
      <c r="D27" s="125">
        <v>100</v>
      </c>
      <c r="E27" s="125">
        <v>100</v>
      </c>
      <c r="F27" s="125">
        <v>100</v>
      </c>
      <c r="G27" s="125">
        <v>100</v>
      </c>
      <c r="I27" s="120"/>
    </row>
    <row r="28" spans="1:9" ht="6" customHeight="1" thickBot="1" x14ac:dyDescent="0.3">
      <c r="A28" s="126"/>
      <c r="B28" s="127"/>
      <c r="C28" s="127"/>
      <c r="D28" s="127"/>
      <c r="E28" s="127"/>
      <c r="F28" s="127"/>
      <c r="G28" s="127"/>
    </row>
    <row r="29" spans="1:9" ht="48" customHeight="1" x14ac:dyDescent="0.25">
      <c r="A29" s="414" t="s">
        <v>96</v>
      </c>
      <c r="B29" s="414"/>
      <c r="C29" s="414"/>
      <c r="D29" s="414"/>
      <c r="E29" s="414"/>
      <c r="F29" s="414"/>
      <c r="G29" s="414"/>
    </row>
  </sheetData>
  <mergeCells count="7">
    <mergeCell ref="A29:G29"/>
    <mergeCell ref="A1:G1"/>
    <mergeCell ref="A2:G2"/>
    <mergeCell ref="A3:G3"/>
    <mergeCell ref="A4:A5"/>
    <mergeCell ref="B4:B5"/>
    <mergeCell ref="C4:G4"/>
  </mergeCells>
  <pageMargins left="0.25" right="0.25" top="0.75" bottom="0.75" header="0.3" footer="0.3"/>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zoomScaleSheetLayoutView="100" workbookViewId="0">
      <selection activeCell="O29" sqref="O29"/>
    </sheetView>
  </sheetViews>
  <sheetFormatPr defaultColWidth="12.28515625" defaultRowHeight="14.1" customHeight="1" x14ac:dyDescent="0.25"/>
  <cols>
    <col min="1" max="1" width="18.5703125" style="129" customWidth="1"/>
    <col min="2" max="2" width="9.7109375" style="129" customWidth="1"/>
    <col min="3" max="3" width="10.28515625" style="129" customWidth="1"/>
    <col min="4" max="4" width="9.7109375" style="129" customWidth="1"/>
    <col min="5" max="5" width="9.140625" style="129" customWidth="1"/>
    <col min="6" max="6" width="10" style="129" customWidth="1"/>
    <col min="7" max="7" width="9.7109375" style="129" customWidth="1"/>
    <col min="8" max="8" width="10.28515625" style="129" customWidth="1"/>
    <col min="9" max="9" width="10.140625" style="129" customWidth="1"/>
    <col min="10" max="11" width="1" style="129" customWidth="1"/>
    <col min="12" max="16384" width="12.28515625" style="129"/>
  </cols>
  <sheetData>
    <row r="1" spans="1:9" ht="14.1" customHeight="1" thickBot="1" x14ac:dyDescent="0.3">
      <c r="A1" s="490" t="s">
        <v>533</v>
      </c>
      <c r="B1" s="490"/>
      <c r="C1" s="490"/>
      <c r="D1" s="490"/>
      <c r="E1" s="490"/>
      <c r="F1" s="490"/>
      <c r="G1" s="490"/>
      <c r="H1" s="490"/>
      <c r="I1" s="490"/>
    </row>
    <row r="2" spans="1:9" ht="14.1" customHeight="1" x14ac:dyDescent="0.25">
      <c r="A2" s="583" t="s">
        <v>22</v>
      </c>
      <c r="B2" s="583"/>
      <c r="C2" s="583"/>
      <c r="D2" s="583"/>
      <c r="E2" s="583"/>
      <c r="F2" s="583"/>
      <c r="G2" s="583"/>
      <c r="H2" s="583"/>
      <c r="I2" s="583"/>
    </row>
    <row r="3" spans="1:9" ht="14.1" customHeight="1" x14ac:dyDescent="0.25">
      <c r="A3" s="588" t="s">
        <v>60</v>
      </c>
      <c r="B3" s="588"/>
      <c r="C3" s="588"/>
      <c r="D3" s="588"/>
      <c r="E3" s="588"/>
      <c r="F3" s="588"/>
      <c r="G3" s="588"/>
      <c r="H3" s="588"/>
      <c r="I3" s="588"/>
    </row>
    <row r="4" spans="1:9" ht="83.25" customHeight="1" x14ac:dyDescent="0.25">
      <c r="A4" s="589" t="s">
        <v>27</v>
      </c>
      <c r="B4" s="586" t="s">
        <v>534</v>
      </c>
      <c r="C4" s="586"/>
      <c r="D4" s="586"/>
      <c r="E4" s="586"/>
      <c r="F4" s="586"/>
      <c r="G4" s="586"/>
      <c r="H4" s="130" t="s">
        <v>535</v>
      </c>
      <c r="I4" s="130" t="s">
        <v>536</v>
      </c>
    </row>
    <row r="5" spans="1:9" ht="40.5" customHeight="1" x14ac:dyDescent="0.25">
      <c r="A5" s="590"/>
      <c r="B5" s="130" t="s">
        <v>537</v>
      </c>
      <c r="C5" s="130" t="s">
        <v>538</v>
      </c>
      <c r="D5" s="130" t="s">
        <v>539</v>
      </c>
      <c r="E5" s="130" t="s">
        <v>540</v>
      </c>
      <c r="F5" s="130" t="s">
        <v>541</v>
      </c>
      <c r="G5" s="130" t="s">
        <v>542</v>
      </c>
      <c r="H5" s="130" t="s">
        <v>537</v>
      </c>
      <c r="I5" s="130" t="s">
        <v>523</v>
      </c>
    </row>
    <row r="6" spans="1:9" ht="3.95" customHeight="1" x14ac:dyDescent="0.25">
      <c r="A6" s="131"/>
      <c r="B6" s="132"/>
      <c r="C6" s="132"/>
      <c r="D6" s="132"/>
      <c r="E6" s="132"/>
      <c r="F6" s="132"/>
      <c r="G6" s="132"/>
      <c r="H6" s="132"/>
      <c r="I6" s="132"/>
    </row>
    <row r="7" spans="1:9" ht="15" customHeight="1" x14ac:dyDescent="0.25">
      <c r="A7" s="133" t="s">
        <v>30</v>
      </c>
      <c r="B7" s="141">
        <v>3.0852915372206922</v>
      </c>
      <c r="C7" s="141">
        <v>2.846661698428953</v>
      </c>
      <c r="D7" s="141">
        <v>4.3686285757145473</v>
      </c>
      <c r="E7" s="141">
        <v>3.0934137320811108</v>
      </c>
      <c r="F7" s="141">
        <v>2.7285774018542734</v>
      </c>
      <c r="G7" s="141">
        <v>6.2875524095209991</v>
      </c>
      <c r="H7" s="141">
        <v>2.3707449688441224</v>
      </c>
      <c r="I7" s="141">
        <v>2.2998581603268353</v>
      </c>
    </row>
    <row r="8" spans="1:9" ht="15" customHeight="1" x14ac:dyDescent="0.25">
      <c r="A8" s="129" t="s">
        <v>175</v>
      </c>
      <c r="B8" s="142">
        <v>3.6190646595298652</v>
      </c>
      <c r="C8" s="142">
        <v>1.777179692131593</v>
      </c>
      <c r="D8" s="142">
        <v>6.0677055761166097</v>
      </c>
      <c r="E8" s="142">
        <v>4.1697039733724361</v>
      </c>
      <c r="F8" s="142">
        <v>3.0671665805284634</v>
      </c>
      <c r="G8" s="142">
        <v>6.5456869483009328</v>
      </c>
      <c r="H8" s="142">
        <v>2.5689840922768035</v>
      </c>
      <c r="I8" s="142">
        <v>2.3424135490455615</v>
      </c>
    </row>
    <row r="9" spans="1:9" ht="15" customHeight="1" x14ac:dyDescent="0.25">
      <c r="A9" s="133" t="s">
        <v>33</v>
      </c>
      <c r="B9" s="141">
        <v>2.6578141635094137</v>
      </c>
      <c r="C9" s="141">
        <v>2.4568514280033935</v>
      </c>
      <c r="D9" s="141">
        <v>3.9112580617611803</v>
      </c>
      <c r="E9" s="141">
        <v>2.6422985953260585</v>
      </c>
      <c r="F9" s="141">
        <v>2.4427989488096538</v>
      </c>
      <c r="G9" s="141">
        <v>6.1963535714602331</v>
      </c>
      <c r="H9" s="141">
        <v>2.2143122417284071</v>
      </c>
      <c r="I9" s="141">
        <v>2.252267648345335</v>
      </c>
    </row>
    <row r="10" spans="1:9" ht="15" customHeight="1" x14ac:dyDescent="0.25">
      <c r="A10" s="129" t="s">
        <v>34</v>
      </c>
      <c r="B10" s="142">
        <v>3.2917290524117178</v>
      </c>
      <c r="C10" s="142">
        <v>2.6338116815939219</v>
      </c>
      <c r="D10" s="142">
        <v>4.3798078805537664</v>
      </c>
      <c r="E10" s="142">
        <v>3.4386053135796026</v>
      </c>
      <c r="F10" s="142">
        <v>2.8604868507726922</v>
      </c>
      <c r="G10" s="142">
        <v>7.1857626413913103</v>
      </c>
      <c r="H10" s="142">
        <v>2.9959776229243058</v>
      </c>
      <c r="I10" s="142">
        <v>2.2900497842770879</v>
      </c>
    </row>
    <row r="11" spans="1:9" ht="15" customHeight="1" x14ac:dyDescent="0.25">
      <c r="A11" s="136" t="s">
        <v>35</v>
      </c>
      <c r="B11" s="143">
        <v>2.7734988745876583</v>
      </c>
      <c r="C11" s="143">
        <v>2.5313173970287743</v>
      </c>
      <c r="D11" s="143">
        <v>4.0498640762020921</v>
      </c>
      <c r="E11" s="143">
        <v>2.7815769180986085</v>
      </c>
      <c r="F11" s="143">
        <v>2.5169602272852214</v>
      </c>
      <c r="G11" s="143">
        <v>6.2970542072656563</v>
      </c>
      <c r="H11" s="143">
        <v>2.2744748284113636</v>
      </c>
      <c r="I11" s="143">
        <v>2.2654931592205219</v>
      </c>
    </row>
    <row r="12" spans="1:9" ht="15" customHeight="1" x14ac:dyDescent="0.25">
      <c r="A12" s="129" t="s">
        <v>160</v>
      </c>
      <c r="B12" s="142">
        <v>2.5169427195830911</v>
      </c>
      <c r="C12" s="142">
        <v>2.058589510050814</v>
      </c>
      <c r="D12" s="142">
        <v>3.1658590734789147</v>
      </c>
      <c r="E12" s="142">
        <v>2.8623513534000598</v>
      </c>
      <c r="F12" s="142">
        <v>2.210589930838923</v>
      </c>
      <c r="G12" s="142">
        <v>4.771190533456636</v>
      </c>
      <c r="H12" s="142">
        <v>2.0607407584728352</v>
      </c>
      <c r="I12" s="142">
        <v>2.0450772713779695</v>
      </c>
    </row>
    <row r="13" spans="1:9" ht="15" customHeight="1" x14ac:dyDescent="0.25">
      <c r="A13" s="390" t="s">
        <v>529</v>
      </c>
      <c r="B13" s="141">
        <v>2.4834481539744915</v>
      </c>
      <c r="C13" s="141">
        <v>2.0219639671408269</v>
      </c>
      <c r="D13" s="141">
        <v>2.9791064894664481</v>
      </c>
      <c r="E13" s="141">
        <v>3.0414386291638071</v>
      </c>
      <c r="F13" s="141">
        <v>2.2315842095038452</v>
      </c>
      <c r="G13" s="141">
        <v>4.4578321737733626</v>
      </c>
      <c r="H13" s="141">
        <v>1.8987371225678156</v>
      </c>
      <c r="I13" s="141">
        <v>2.0188963355984364</v>
      </c>
    </row>
    <row r="14" spans="1:9" ht="15" customHeight="1" x14ac:dyDescent="0.25">
      <c r="A14" s="391" t="s">
        <v>530</v>
      </c>
      <c r="B14" s="142">
        <v>2.5706250763353573</v>
      </c>
      <c r="C14" s="142">
        <v>2.0906780251127821</v>
      </c>
      <c r="D14" s="142">
        <v>3.7911682191979708</v>
      </c>
      <c r="E14" s="142">
        <v>2.6271860824360509</v>
      </c>
      <c r="F14" s="142">
        <v>2.1762869360854347</v>
      </c>
      <c r="G14" s="142">
        <v>5.2080214390505946</v>
      </c>
      <c r="H14" s="142">
        <v>2.1919908338061305</v>
      </c>
      <c r="I14" s="142">
        <v>2.0701589328813768</v>
      </c>
    </row>
    <row r="15" spans="1:9" ht="15" customHeight="1" x14ac:dyDescent="0.25">
      <c r="A15" s="133" t="s">
        <v>38</v>
      </c>
      <c r="B15" s="141">
        <v>2.5752647359485028</v>
      </c>
      <c r="C15" s="141">
        <v>2.224115677540722</v>
      </c>
      <c r="D15" s="141">
        <v>3.970328415266406</v>
      </c>
      <c r="E15" s="141">
        <v>2.7889331112525051</v>
      </c>
      <c r="F15" s="141">
        <v>2.3480986072763947</v>
      </c>
      <c r="G15" s="141">
        <v>5.4460364509654333</v>
      </c>
      <c r="H15" s="141">
        <v>1.9246026677466106</v>
      </c>
      <c r="I15" s="141">
        <v>2.2479848695907787</v>
      </c>
    </row>
    <row r="16" spans="1:9" ht="15" customHeight="1" x14ac:dyDescent="0.25">
      <c r="A16" s="129" t="s">
        <v>39</v>
      </c>
      <c r="B16" s="142">
        <v>2.8470610074590099</v>
      </c>
      <c r="C16" s="142">
        <v>2.1300345331899901</v>
      </c>
      <c r="D16" s="142">
        <v>4.264082996078824</v>
      </c>
      <c r="E16" s="142">
        <v>3.6024730312597133</v>
      </c>
      <c r="F16" s="142">
        <v>2.5708367979756361</v>
      </c>
      <c r="G16" s="142">
        <v>6.0166309076321003</v>
      </c>
      <c r="H16" s="142">
        <v>1.8426972521674068</v>
      </c>
      <c r="I16" s="142">
        <v>2.2110790934492477</v>
      </c>
    </row>
    <row r="17" spans="1:9" ht="15" customHeight="1" x14ac:dyDescent="0.25">
      <c r="A17" s="133" t="s">
        <v>40</v>
      </c>
      <c r="B17" s="141">
        <v>2.7095450889086785</v>
      </c>
      <c r="C17" s="141">
        <v>2.5092945276696099</v>
      </c>
      <c r="D17" s="141">
        <v>3.4991570122570086</v>
      </c>
      <c r="E17" s="141">
        <v>2.7235808018163175</v>
      </c>
      <c r="F17" s="141">
        <v>2.4329530753040141</v>
      </c>
      <c r="G17" s="141">
        <v>5.5374068501219913</v>
      </c>
      <c r="H17" s="141">
        <v>1.8284894909558278</v>
      </c>
      <c r="I17" s="141">
        <v>2.1576835892846074</v>
      </c>
    </row>
    <row r="18" spans="1:9" ht="15" customHeight="1" x14ac:dyDescent="0.25">
      <c r="A18" s="138" t="s">
        <v>41</v>
      </c>
      <c r="B18" s="144">
        <v>2.6459994608228707</v>
      </c>
      <c r="C18" s="144">
        <v>2.3301480276808904</v>
      </c>
      <c r="D18" s="144">
        <v>3.6107842843327793</v>
      </c>
      <c r="E18" s="144">
        <v>2.8008836441751974</v>
      </c>
      <c r="F18" s="144">
        <v>2.3862333496517696</v>
      </c>
      <c r="G18" s="144">
        <v>5.4264573817165367</v>
      </c>
      <c r="H18" s="144">
        <v>1.8977037678595747</v>
      </c>
      <c r="I18" s="144">
        <v>2.1883074620380807</v>
      </c>
    </row>
    <row r="19" spans="1:9" ht="15" customHeight="1" x14ac:dyDescent="0.25">
      <c r="A19" s="133" t="s">
        <v>42</v>
      </c>
      <c r="B19" s="141">
        <v>3.2334003157959095</v>
      </c>
      <c r="C19" s="141">
        <v>2.7369904813054626</v>
      </c>
      <c r="D19" s="141">
        <v>4.8324080724552232</v>
      </c>
      <c r="E19" s="141">
        <v>3.3703911172709566</v>
      </c>
      <c r="F19" s="141">
        <v>2.8887569878634882</v>
      </c>
      <c r="G19" s="141">
        <v>6.886122490353098</v>
      </c>
      <c r="H19" s="141">
        <v>2.205370817115627</v>
      </c>
      <c r="I19" s="141">
        <v>2.2753908884016023</v>
      </c>
    </row>
    <row r="20" spans="1:9" ht="15" customHeight="1" x14ac:dyDescent="0.25">
      <c r="A20" s="129" t="s">
        <v>43</v>
      </c>
      <c r="B20" s="142">
        <v>3.4148786954904482</v>
      </c>
      <c r="C20" s="142">
        <v>2.6314192993234262</v>
      </c>
      <c r="D20" s="142">
        <v>5.3614016461691199</v>
      </c>
      <c r="E20" s="142">
        <v>3.9101066671276872</v>
      </c>
      <c r="F20" s="142">
        <v>2.9855990007974853</v>
      </c>
      <c r="G20" s="142">
        <v>7.9737773761537127</v>
      </c>
      <c r="H20" s="142">
        <v>2.3084155926219778</v>
      </c>
      <c r="I20" s="142">
        <v>2.3499946107828098</v>
      </c>
    </row>
    <row r="21" spans="1:9" ht="15" customHeight="1" x14ac:dyDescent="0.25">
      <c r="A21" s="133" t="s">
        <v>44</v>
      </c>
      <c r="B21" s="141">
        <v>3.2373410021583791</v>
      </c>
      <c r="C21" s="141">
        <v>2.7917156819139204</v>
      </c>
      <c r="D21" s="141">
        <v>4.8695356498609312</v>
      </c>
      <c r="E21" s="141">
        <v>3.5804708632938498</v>
      </c>
      <c r="F21" s="141">
        <v>2.9144181123893826</v>
      </c>
      <c r="G21" s="141">
        <v>6.6992375876009422</v>
      </c>
      <c r="H21" s="141">
        <v>2.1146046508936633</v>
      </c>
      <c r="I21" s="141">
        <v>2.1973718735071492</v>
      </c>
    </row>
    <row r="22" spans="1:9" ht="15" customHeight="1" x14ac:dyDescent="0.25">
      <c r="A22" s="129" t="s">
        <v>45</v>
      </c>
      <c r="B22" s="142">
        <v>3.5113331534957304</v>
      </c>
      <c r="C22" s="142">
        <v>3.0383305684340836</v>
      </c>
      <c r="D22" s="142">
        <v>4.1331552763866171</v>
      </c>
      <c r="E22" s="142">
        <v>3.5845372810768477</v>
      </c>
      <c r="F22" s="142">
        <v>3.3682075233356792</v>
      </c>
      <c r="G22" s="142">
        <v>7.1128413487478124</v>
      </c>
      <c r="H22" s="142">
        <v>2.4683664106425205</v>
      </c>
      <c r="I22" s="142">
        <v>2.273016087613871</v>
      </c>
    </row>
    <row r="23" spans="1:9" ht="15" customHeight="1" x14ac:dyDescent="0.25">
      <c r="A23" s="136" t="s">
        <v>46</v>
      </c>
      <c r="B23" s="143">
        <v>3.3634767415413513</v>
      </c>
      <c r="C23" s="143">
        <v>2.8025858316244223</v>
      </c>
      <c r="D23" s="143">
        <v>4.4699729369363617</v>
      </c>
      <c r="E23" s="143">
        <v>3.5321131399605039</v>
      </c>
      <c r="F23" s="143">
        <v>3.1043281760297829</v>
      </c>
      <c r="G23" s="143">
        <v>7.0196664399104982</v>
      </c>
      <c r="H23" s="143">
        <v>2.321107343586525</v>
      </c>
      <c r="I23" s="143">
        <v>2.2716685524468887</v>
      </c>
    </row>
    <row r="24" spans="1:9" ht="15" customHeight="1" x14ac:dyDescent="0.25">
      <c r="A24" s="138" t="s">
        <v>47</v>
      </c>
      <c r="B24" s="144">
        <v>2.8518217597992748</v>
      </c>
      <c r="C24" s="144">
        <v>2.5069757454799722</v>
      </c>
      <c r="D24" s="144">
        <v>3.991645207714086</v>
      </c>
      <c r="E24" s="144">
        <v>2.9585568923319472</v>
      </c>
      <c r="F24" s="144">
        <v>2.5951746231893216</v>
      </c>
      <c r="G24" s="144">
        <v>6.0907026884992259</v>
      </c>
      <c r="H24" s="144">
        <v>2.1682166141716817</v>
      </c>
      <c r="I24" s="144">
        <v>2.2442003142764229</v>
      </c>
    </row>
    <row r="25" spans="1:9" ht="15" customHeight="1" x14ac:dyDescent="0.25">
      <c r="A25" s="133" t="s">
        <v>48</v>
      </c>
      <c r="B25" s="141">
        <v>4.0732657828433023</v>
      </c>
      <c r="C25" s="141">
        <v>3.0556915752647464</v>
      </c>
      <c r="D25" s="141">
        <v>4.3820231851310973</v>
      </c>
      <c r="E25" s="141">
        <v>5.3739529041606371</v>
      </c>
      <c r="F25" s="141">
        <v>3.8106212432993471</v>
      </c>
      <c r="G25" s="141">
        <v>8.3328362203186082</v>
      </c>
      <c r="H25" s="141">
        <v>3.6587710200556574</v>
      </c>
      <c r="I25" s="141">
        <v>2.3098063177597177</v>
      </c>
    </row>
    <row r="26" spans="1:9" ht="15" customHeight="1" x14ac:dyDescent="0.25">
      <c r="A26" s="129" t="s">
        <v>49</v>
      </c>
      <c r="B26" s="142">
        <v>4.8788062774031973</v>
      </c>
      <c r="C26" s="142">
        <v>3.3203094539544264</v>
      </c>
      <c r="D26" s="142">
        <v>4.925244566766354</v>
      </c>
      <c r="E26" s="142">
        <v>6.3479728244390046</v>
      </c>
      <c r="F26" s="142">
        <v>4.5863886167697698</v>
      </c>
      <c r="G26" s="142">
        <v>7.7425406404686976</v>
      </c>
      <c r="H26" s="142">
        <v>3.093671583455345</v>
      </c>
      <c r="I26" s="142">
        <v>2.2560691333454228</v>
      </c>
    </row>
    <row r="27" spans="1:9" ht="15" customHeight="1" x14ac:dyDescent="0.25">
      <c r="A27" s="133" t="s">
        <v>50</v>
      </c>
      <c r="B27" s="141">
        <v>3.9638454690108853</v>
      </c>
      <c r="C27" s="141">
        <v>3.2763962908728219</v>
      </c>
      <c r="D27" s="141">
        <v>4.4354930256418594</v>
      </c>
      <c r="E27" s="141">
        <v>4.3356196128586699</v>
      </c>
      <c r="F27" s="141">
        <v>3.7716154994498203</v>
      </c>
      <c r="G27" s="141">
        <v>7.6335779674610142</v>
      </c>
      <c r="H27" s="141">
        <v>2.5752993267665003</v>
      </c>
      <c r="I27" s="141">
        <v>2.3982320233689114</v>
      </c>
    </row>
    <row r="28" spans="1:9" ht="15" customHeight="1" x14ac:dyDescent="0.25">
      <c r="A28" s="129" t="s">
        <v>51</v>
      </c>
      <c r="B28" s="142">
        <v>4.0569069294045104</v>
      </c>
      <c r="C28" s="142">
        <v>3.2796112930093821</v>
      </c>
      <c r="D28" s="142">
        <v>5.7352977865983137</v>
      </c>
      <c r="E28" s="142">
        <v>4.3312883661249826</v>
      </c>
      <c r="F28" s="142">
        <v>3.7932901876979339</v>
      </c>
      <c r="G28" s="142">
        <v>7.9845066126431927</v>
      </c>
      <c r="H28" s="142">
        <v>2.8808907474254299</v>
      </c>
      <c r="I28" s="142">
        <v>2.2938146676441478</v>
      </c>
    </row>
    <row r="29" spans="1:9" ht="15" customHeight="1" x14ac:dyDescent="0.25">
      <c r="A29" s="133" t="s">
        <v>52</v>
      </c>
      <c r="B29" s="141">
        <v>3.9688100480021462</v>
      </c>
      <c r="C29" s="141">
        <v>3.4197862752775614</v>
      </c>
      <c r="D29" s="141">
        <v>4.8035221874588325</v>
      </c>
      <c r="E29" s="141">
        <v>3.860814089691246</v>
      </c>
      <c r="F29" s="141">
        <v>3.6567103707968069</v>
      </c>
      <c r="G29" s="141">
        <v>8.3007711709628893</v>
      </c>
      <c r="H29" s="141">
        <v>2.8506094363427263</v>
      </c>
      <c r="I29" s="141">
        <v>2.2387315820686644</v>
      </c>
    </row>
    <row r="30" spans="1:9" ht="15" customHeight="1" x14ac:dyDescent="0.25">
      <c r="A30" s="129" t="s">
        <v>53</v>
      </c>
      <c r="B30" s="142">
        <v>6.1735101214176753</v>
      </c>
      <c r="C30" s="142">
        <v>4.8934167788572127</v>
      </c>
      <c r="D30" s="142">
        <v>7.374027320349299</v>
      </c>
      <c r="E30" s="142">
        <v>6.516432674656027</v>
      </c>
      <c r="F30" s="142">
        <v>5.726151910087812</v>
      </c>
      <c r="G30" s="142">
        <v>9.3304130894495287</v>
      </c>
      <c r="H30" s="142">
        <v>3.2910052697477266</v>
      </c>
      <c r="I30" s="142">
        <v>2.3054537971444002</v>
      </c>
    </row>
    <row r="31" spans="1:9" ht="15" customHeight="1" x14ac:dyDescent="0.25">
      <c r="A31" s="133" t="s">
        <v>54</v>
      </c>
      <c r="B31" s="141">
        <v>4.6468825225486725</v>
      </c>
      <c r="C31" s="141">
        <v>3.4554562310092289</v>
      </c>
      <c r="D31" s="141">
        <v>5.6626019979680873</v>
      </c>
      <c r="E31" s="141">
        <v>4.9252909688362045</v>
      </c>
      <c r="F31" s="141">
        <v>4.3385497677689138</v>
      </c>
      <c r="G31" s="141">
        <v>8.3258829848580529</v>
      </c>
      <c r="H31" s="141">
        <v>2.9987792181412471</v>
      </c>
      <c r="I31" s="141">
        <v>2.2233779552874062</v>
      </c>
    </row>
    <row r="32" spans="1:9" ht="15" customHeight="1" x14ac:dyDescent="0.25">
      <c r="A32" s="129" t="s">
        <v>55</v>
      </c>
      <c r="B32" s="142">
        <v>4.9668046713336169</v>
      </c>
      <c r="C32" s="142">
        <v>3.6836583414983219</v>
      </c>
      <c r="D32" s="142">
        <v>5.2646761744013624</v>
      </c>
      <c r="E32" s="142">
        <v>5.4327400154967131</v>
      </c>
      <c r="F32" s="142">
        <v>4.4813119864972553</v>
      </c>
      <c r="G32" s="142">
        <v>9.2530602347089062</v>
      </c>
      <c r="H32" s="142">
        <v>2.6950002317154391</v>
      </c>
      <c r="I32" s="142">
        <v>2.3003827044101461</v>
      </c>
    </row>
    <row r="33" spans="1:9" ht="15" customHeight="1" x14ac:dyDescent="0.25">
      <c r="A33" s="136" t="s">
        <v>56</v>
      </c>
      <c r="B33" s="143">
        <v>4.2882934055979645</v>
      </c>
      <c r="C33" s="143">
        <v>3.3355377857027722</v>
      </c>
      <c r="D33" s="143">
        <v>5.0467798908840313</v>
      </c>
      <c r="E33" s="143">
        <v>4.7238105680382603</v>
      </c>
      <c r="F33" s="143">
        <v>4.0084056041070308</v>
      </c>
      <c r="G33" s="143">
        <v>8.2438274390792401</v>
      </c>
      <c r="H33" s="143">
        <v>2.8739420585140936</v>
      </c>
      <c r="I33" s="143">
        <v>2.3110400989240358</v>
      </c>
    </row>
    <row r="34" spans="1:9" ht="15" customHeight="1" x14ac:dyDescent="0.25">
      <c r="A34" s="138" t="s">
        <v>57</v>
      </c>
      <c r="B34" s="144">
        <v>3.0208676403422912</v>
      </c>
      <c r="C34" s="144">
        <v>2.5921923862914542</v>
      </c>
      <c r="D34" s="144">
        <v>4.1344454048719355</v>
      </c>
      <c r="E34" s="144">
        <v>3.1874050276816557</v>
      </c>
      <c r="F34" s="144">
        <v>2.7626466727398262</v>
      </c>
      <c r="G34" s="144">
        <v>6.3214726483234722</v>
      </c>
      <c r="H34" s="144">
        <v>2.2630878533945857</v>
      </c>
      <c r="I34" s="144">
        <v>2.2581532127110093</v>
      </c>
    </row>
    <row r="35" spans="1:9" ht="6" customHeight="1" thickBot="1" x14ac:dyDescent="0.3">
      <c r="A35" s="140"/>
      <c r="B35" s="140"/>
      <c r="C35" s="140"/>
      <c r="D35" s="140"/>
      <c r="E35" s="140"/>
      <c r="F35" s="140"/>
      <c r="G35" s="140"/>
      <c r="H35" s="140"/>
      <c r="I35" s="140"/>
    </row>
    <row r="36" spans="1:9" ht="94.5" customHeight="1" x14ac:dyDescent="0.25">
      <c r="A36" s="587" t="s">
        <v>564</v>
      </c>
      <c r="B36" s="587"/>
      <c r="C36" s="587"/>
      <c r="D36" s="587"/>
      <c r="E36" s="587"/>
      <c r="F36" s="587"/>
      <c r="G36" s="587"/>
      <c r="H36" s="587"/>
      <c r="I36" s="587"/>
    </row>
  </sheetData>
  <mergeCells count="6">
    <mergeCell ref="A36:I36"/>
    <mergeCell ref="A1:I1"/>
    <mergeCell ref="A2:I2"/>
    <mergeCell ref="A3:I3"/>
    <mergeCell ref="A4:A5"/>
    <mergeCell ref="B4:G4"/>
  </mergeCells>
  <pageMargins left="0.25" right="0.25" top="0.75" bottom="0.75" header="0.3" footer="0.3"/>
  <pageSetup paperSize="9" orientation="portrait" cellComments="atEnd" horizontalDpi="4294967295" verticalDpi="4294967295"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L21" sqref="L21"/>
    </sheetView>
  </sheetViews>
  <sheetFormatPr defaultColWidth="10.7109375" defaultRowHeight="14.1" customHeight="1" x14ac:dyDescent="0.25"/>
  <cols>
    <col min="1" max="1" width="19.7109375" style="129" customWidth="1"/>
    <col min="2" max="3" width="9.7109375" style="129" customWidth="1"/>
    <col min="4" max="4" width="10.140625" style="129" customWidth="1"/>
    <col min="5" max="9" width="9.7109375" style="129" customWidth="1"/>
    <col min="10" max="11" width="1" style="129" customWidth="1"/>
    <col min="12" max="16384" width="10.7109375" style="129"/>
  </cols>
  <sheetData>
    <row r="1" spans="1:9" ht="14.1" customHeight="1" thickBot="1" x14ac:dyDescent="0.3">
      <c r="A1" s="490" t="s">
        <v>543</v>
      </c>
      <c r="B1" s="490"/>
      <c r="C1" s="490"/>
      <c r="D1" s="490"/>
      <c r="E1" s="490"/>
      <c r="F1" s="490"/>
      <c r="G1" s="490"/>
      <c r="H1" s="490"/>
      <c r="I1" s="490"/>
    </row>
    <row r="2" spans="1:9" ht="14.1" customHeight="1" x14ac:dyDescent="0.25">
      <c r="A2" s="583" t="s">
        <v>23</v>
      </c>
      <c r="B2" s="583"/>
      <c r="C2" s="583"/>
      <c r="D2" s="583"/>
      <c r="E2" s="583"/>
      <c r="F2" s="583"/>
      <c r="G2" s="583"/>
      <c r="H2" s="583"/>
      <c r="I2" s="583"/>
    </row>
    <row r="3" spans="1:9" ht="14.1" customHeight="1" x14ac:dyDescent="0.25">
      <c r="A3" s="584" t="s">
        <v>60</v>
      </c>
      <c r="B3" s="584"/>
      <c r="C3" s="584"/>
      <c r="D3" s="584"/>
      <c r="E3" s="584"/>
      <c r="F3" s="584"/>
      <c r="G3" s="584"/>
      <c r="H3" s="584"/>
      <c r="I3" s="584"/>
    </row>
    <row r="4" spans="1:9" ht="15" customHeight="1" x14ac:dyDescent="0.25">
      <c r="A4" s="585" t="s">
        <v>27</v>
      </c>
      <c r="B4" s="591" t="s">
        <v>544</v>
      </c>
      <c r="C4" s="586" t="s">
        <v>522</v>
      </c>
      <c r="D4" s="586"/>
      <c r="E4" s="586"/>
      <c r="F4" s="586"/>
      <c r="G4" s="586"/>
      <c r="H4" s="591" t="s">
        <v>523</v>
      </c>
      <c r="I4" s="591" t="s">
        <v>545</v>
      </c>
    </row>
    <row r="5" spans="1:9" ht="38.1" customHeight="1" x14ac:dyDescent="0.25">
      <c r="A5" s="585"/>
      <c r="B5" s="592"/>
      <c r="C5" s="130" t="s">
        <v>546</v>
      </c>
      <c r="D5" s="130" t="s">
        <v>547</v>
      </c>
      <c r="E5" s="130" t="s">
        <v>548</v>
      </c>
      <c r="F5" s="130" t="s">
        <v>549</v>
      </c>
      <c r="G5" s="130" t="s">
        <v>550</v>
      </c>
      <c r="H5" s="592"/>
      <c r="I5" s="593"/>
    </row>
    <row r="6" spans="1:9" ht="3.95" customHeight="1" x14ac:dyDescent="0.25">
      <c r="A6" s="131"/>
      <c r="B6" s="132"/>
      <c r="C6" s="132"/>
      <c r="D6" s="132"/>
      <c r="E6" s="132"/>
      <c r="F6" s="132"/>
      <c r="G6" s="132"/>
      <c r="H6" s="132"/>
      <c r="I6" s="132"/>
    </row>
    <row r="7" spans="1:9" ht="15" customHeight="1" x14ac:dyDescent="0.25">
      <c r="A7" s="133" t="s">
        <v>30</v>
      </c>
      <c r="B7" s="134">
        <v>8.7179254823357102E-2</v>
      </c>
      <c r="C7" s="134">
        <v>1.1717580988322198</v>
      </c>
      <c r="D7" s="134">
        <v>0.60876909459831319</v>
      </c>
      <c r="E7" s="134">
        <v>2.899015179166847</v>
      </c>
      <c r="F7" s="134">
        <v>1.3632741325670099</v>
      </c>
      <c r="G7" s="134">
        <v>1.8205498331595089</v>
      </c>
      <c r="H7" s="134">
        <v>0.56857244909998894</v>
      </c>
      <c r="I7" s="134">
        <v>0.81906779668894369</v>
      </c>
    </row>
    <row r="8" spans="1:9" ht="15" customHeight="1" x14ac:dyDescent="0.25">
      <c r="A8" s="129" t="s">
        <v>175</v>
      </c>
      <c r="B8" s="135" t="s">
        <v>551</v>
      </c>
      <c r="C8" s="135">
        <v>1.3139339761798845</v>
      </c>
      <c r="D8" s="135">
        <v>0.46409361812193639</v>
      </c>
      <c r="E8" s="135">
        <v>1.1365437305774158</v>
      </c>
      <c r="F8" s="135">
        <v>2.6136446494105243</v>
      </c>
      <c r="G8" s="135">
        <v>1.4306692083587127</v>
      </c>
      <c r="H8" s="135">
        <v>1.049154761312552</v>
      </c>
      <c r="I8" s="135">
        <v>1.0795483622460686</v>
      </c>
    </row>
    <row r="9" spans="1:9" ht="15" customHeight="1" x14ac:dyDescent="0.25">
      <c r="A9" s="133" t="s">
        <v>33</v>
      </c>
      <c r="B9" s="134">
        <v>0.13671510887684249</v>
      </c>
      <c r="C9" s="134">
        <v>1.4164615993129535</v>
      </c>
      <c r="D9" s="134">
        <v>0.83693426086461398</v>
      </c>
      <c r="E9" s="134">
        <v>2.7648166429618675</v>
      </c>
      <c r="F9" s="134">
        <v>1.4756873703877986</v>
      </c>
      <c r="G9" s="134">
        <v>1.8110609393996056</v>
      </c>
      <c r="H9" s="134">
        <v>0.58076781452795312</v>
      </c>
      <c r="I9" s="134">
        <v>0.76834929661301909</v>
      </c>
    </row>
    <row r="10" spans="1:9" ht="15" customHeight="1" x14ac:dyDescent="0.25">
      <c r="A10" s="129" t="s">
        <v>34</v>
      </c>
      <c r="B10" s="135">
        <v>0.33104807569031042</v>
      </c>
      <c r="C10" s="135">
        <v>1.239463402626388</v>
      </c>
      <c r="D10" s="135">
        <v>0.55434931545114174</v>
      </c>
      <c r="E10" s="135">
        <v>1.1565869121401948</v>
      </c>
      <c r="F10" s="135">
        <v>1.5526274584714628</v>
      </c>
      <c r="G10" s="135">
        <v>1.593719124864629</v>
      </c>
      <c r="H10" s="135">
        <v>0.68273294956059305</v>
      </c>
      <c r="I10" s="135">
        <v>0.97409960013142394</v>
      </c>
    </row>
    <row r="11" spans="1:9" ht="15" customHeight="1" x14ac:dyDescent="0.25">
      <c r="A11" s="136" t="s">
        <v>35</v>
      </c>
      <c r="B11" s="137">
        <v>0.13398097720559496</v>
      </c>
      <c r="C11" s="137">
        <v>1.3563634291523843</v>
      </c>
      <c r="D11" s="137">
        <v>0.77175804515134172</v>
      </c>
      <c r="E11" s="137">
        <v>2.7033915598211431</v>
      </c>
      <c r="F11" s="137">
        <v>1.4642505290053207</v>
      </c>
      <c r="G11" s="137">
        <v>1.792994854502735</v>
      </c>
      <c r="H11" s="137">
        <v>0.58976380007214468</v>
      </c>
      <c r="I11" s="137">
        <v>0.78741821248055366</v>
      </c>
    </row>
    <row r="12" spans="1:9" ht="15" customHeight="1" x14ac:dyDescent="0.25">
      <c r="A12" s="129" t="s">
        <v>160</v>
      </c>
      <c r="B12" s="135" t="s">
        <v>552</v>
      </c>
      <c r="C12" s="135">
        <v>1.3879116744924735</v>
      </c>
      <c r="D12" s="135">
        <v>1.3472195640120206</v>
      </c>
      <c r="E12" s="135">
        <v>2.8758567724764279</v>
      </c>
      <c r="F12" s="135">
        <v>1.2731498304534008</v>
      </c>
      <c r="G12" s="135">
        <v>2.1685027308144149</v>
      </c>
      <c r="H12" s="135">
        <v>0.41835945123894636</v>
      </c>
      <c r="I12" s="135">
        <v>1.069116299374046</v>
      </c>
    </row>
    <row r="13" spans="1:9" ht="15" customHeight="1" x14ac:dyDescent="0.25">
      <c r="A13" s="390" t="s">
        <v>529</v>
      </c>
      <c r="B13" s="134" t="s">
        <v>552</v>
      </c>
      <c r="C13" s="134">
        <v>1.6795012668430918</v>
      </c>
      <c r="D13" s="134">
        <v>1.3621911919378404</v>
      </c>
      <c r="E13" s="134">
        <v>3.6270643244683103</v>
      </c>
      <c r="F13" s="134">
        <v>1.4986954602728302</v>
      </c>
      <c r="G13" s="134">
        <v>2.4263722668286518</v>
      </c>
      <c r="H13" s="134">
        <v>0.44772593235920849</v>
      </c>
      <c r="I13" s="134">
        <v>1.3028062643537479</v>
      </c>
    </row>
    <row r="14" spans="1:9" ht="15" customHeight="1" x14ac:dyDescent="0.25">
      <c r="A14" s="391" t="s">
        <v>530</v>
      </c>
      <c r="B14" s="135">
        <v>0.12341597353517063</v>
      </c>
      <c r="C14" s="135">
        <v>0.9636902357406778</v>
      </c>
      <c r="D14" s="135">
        <v>1.3301263850610028</v>
      </c>
      <c r="E14" s="135">
        <v>1.0900041923725989</v>
      </c>
      <c r="F14" s="135">
        <v>0.95725005925597961</v>
      </c>
      <c r="G14" s="135">
        <v>1.5372663798925879</v>
      </c>
      <c r="H14" s="135">
        <v>0.3873626320887425</v>
      </c>
      <c r="I14" s="135">
        <v>0.75623863093360233</v>
      </c>
    </row>
    <row r="15" spans="1:9" ht="15" customHeight="1" x14ac:dyDescent="0.25">
      <c r="A15" s="133" t="s">
        <v>38</v>
      </c>
      <c r="B15" s="134" t="s">
        <v>552</v>
      </c>
      <c r="C15" s="134">
        <v>1.0914457231623285</v>
      </c>
      <c r="D15" s="134">
        <v>0.55539827330068725</v>
      </c>
      <c r="E15" s="134">
        <v>1.6895947249091292</v>
      </c>
      <c r="F15" s="134">
        <v>1.4168533409637811</v>
      </c>
      <c r="G15" s="134">
        <v>1.6356569059096229</v>
      </c>
      <c r="H15" s="134">
        <v>0.53356794602703239</v>
      </c>
      <c r="I15" s="134">
        <v>0.64568227029207204</v>
      </c>
    </row>
    <row r="16" spans="1:9" ht="15" customHeight="1" x14ac:dyDescent="0.25">
      <c r="A16" s="129" t="s">
        <v>39</v>
      </c>
      <c r="B16" s="135" t="s">
        <v>552</v>
      </c>
      <c r="C16" s="135">
        <v>0.80169870362850837</v>
      </c>
      <c r="D16" s="135">
        <v>0.36469152030325336</v>
      </c>
      <c r="E16" s="135">
        <v>1.0756574873280595</v>
      </c>
      <c r="F16" s="135">
        <v>1.3257134056326503</v>
      </c>
      <c r="G16" s="135">
        <v>1.3772354969946552</v>
      </c>
      <c r="H16" s="135">
        <v>0.48853863559601596</v>
      </c>
      <c r="I16" s="135">
        <v>0.60944191503384237</v>
      </c>
    </row>
    <row r="17" spans="1:9" ht="15" customHeight="1" x14ac:dyDescent="0.25">
      <c r="A17" s="133" t="s">
        <v>40</v>
      </c>
      <c r="B17" s="134">
        <v>0.13773056348574481</v>
      </c>
      <c r="C17" s="134">
        <v>1.5504638539148368</v>
      </c>
      <c r="D17" s="134">
        <v>0.88718268409870937</v>
      </c>
      <c r="E17" s="134">
        <v>2.2777363176039547</v>
      </c>
      <c r="F17" s="134">
        <v>1.941976638921713</v>
      </c>
      <c r="G17" s="134">
        <v>1.5121289807789247</v>
      </c>
      <c r="H17" s="134">
        <v>0.49427763359481075</v>
      </c>
      <c r="I17" s="134">
        <v>1.1280641963536133</v>
      </c>
    </row>
    <row r="18" spans="1:9" ht="15" customHeight="1" x14ac:dyDescent="0.25">
      <c r="A18" s="138" t="s">
        <v>41</v>
      </c>
      <c r="B18" s="139" t="s">
        <v>552</v>
      </c>
      <c r="C18" s="139">
        <v>1.2882461526158246</v>
      </c>
      <c r="D18" s="139">
        <v>0.7184148160738949</v>
      </c>
      <c r="E18" s="139">
        <v>2.0888919874813028</v>
      </c>
      <c r="F18" s="139">
        <v>1.5863037847739676</v>
      </c>
      <c r="G18" s="139">
        <v>1.6925517908322305</v>
      </c>
      <c r="H18" s="139">
        <v>0.50097510688615166</v>
      </c>
      <c r="I18" s="139">
        <v>0.85851645960041401</v>
      </c>
    </row>
    <row r="19" spans="1:9" ht="15" customHeight="1" x14ac:dyDescent="0.25">
      <c r="A19" s="133" t="s">
        <v>42</v>
      </c>
      <c r="B19" s="134">
        <v>0.61983338878127037</v>
      </c>
      <c r="C19" s="134">
        <v>1.6999962094541927</v>
      </c>
      <c r="D19" s="134">
        <v>1.122402685028377</v>
      </c>
      <c r="E19" s="134">
        <v>2.1662240622595439</v>
      </c>
      <c r="F19" s="134">
        <v>2.0913050652132252</v>
      </c>
      <c r="G19" s="134">
        <v>1.5356174121545267</v>
      </c>
      <c r="H19" s="134">
        <v>0.63421362965807337</v>
      </c>
      <c r="I19" s="134">
        <v>1.1964197185079901</v>
      </c>
    </row>
    <row r="20" spans="1:9" ht="15" customHeight="1" x14ac:dyDescent="0.25">
      <c r="A20" s="129" t="s">
        <v>43</v>
      </c>
      <c r="B20" s="135" t="s">
        <v>551</v>
      </c>
      <c r="C20" s="135">
        <v>1.1808305846561626</v>
      </c>
      <c r="D20" s="135">
        <v>0.43903051060998943</v>
      </c>
      <c r="E20" s="135">
        <v>2.2052394372696846</v>
      </c>
      <c r="F20" s="135">
        <v>1.8115129436592874</v>
      </c>
      <c r="G20" s="135">
        <v>1.4355944767771804</v>
      </c>
      <c r="H20" s="135">
        <v>0.90906842616944294</v>
      </c>
      <c r="I20" s="135">
        <v>1.0126503066311305</v>
      </c>
    </row>
    <row r="21" spans="1:9" ht="15" customHeight="1" x14ac:dyDescent="0.25">
      <c r="A21" s="133" t="s">
        <v>44</v>
      </c>
      <c r="B21" s="134">
        <v>0.17376831537566328</v>
      </c>
      <c r="C21" s="134">
        <v>1.7559350664640103</v>
      </c>
      <c r="D21" s="134">
        <v>1.7602489535977406</v>
      </c>
      <c r="E21" s="134">
        <v>1.2435199280237001</v>
      </c>
      <c r="F21" s="134">
        <v>1.9598235802409534</v>
      </c>
      <c r="G21" s="134">
        <v>1.6727482156102496</v>
      </c>
      <c r="H21" s="134">
        <v>0.63129111802810511</v>
      </c>
      <c r="I21" s="134">
        <v>1.2692557314273305</v>
      </c>
    </row>
    <row r="22" spans="1:9" ht="15" customHeight="1" x14ac:dyDescent="0.25">
      <c r="A22" s="129" t="s">
        <v>45</v>
      </c>
      <c r="B22" s="135">
        <v>9.4458614090677129E-2</v>
      </c>
      <c r="C22" s="135">
        <v>2.2491289576434674</v>
      </c>
      <c r="D22" s="135">
        <v>1.2735287370580322</v>
      </c>
      <c r="E22" s="135">
        <v>5.9338442278366212</v>
      </c>
      <c r="F22" s="135">
        <v>2.0738158874272048</v>
      </c>
      <c r="G22" s="135">
        <v>2.2093739754872672</v>
      </c>
      <c r="H22" s="135">
        <v>0.85521214714742011</v>
      </c>
      <c r="I22" s="135">
        <v>1.0847343334479547</v>
      </c>
    </row>
    <row r="23" spans="1:9" ht="15" customHeight="1" x14ac:dyDescent="0.25">
      <c r="A23" s="136" t="s">
        <v>46</v>
      </c>
      <c r="B23" s="137">
        <v>0.10288308607374178</v>
      </c>
      <c r="C23" s="137">
        <v>1.957901547848363</v>
      </c>
      <c r="D23" s="137">
        <v>1.2321822092091059</v>
      </c>
      <c r="E23" s="137">
        <v>4.288491191352878</v>
      </c>
      <c r="F23" s="137">
        <v>2.0562650441685699</v>
      </c>
      <c r="G23" s="137">
        <v>1.7618555462003611</v>
      </c>
      <c r="H23" s="137">
        <v>0.76544065475950607</v>
      </c>
      <c r="I23" s="137">
        <v>1.1233400075475717</v>
      </c>
    </row>
    <row r="24" spans="1:9" ht="15" customHeight="1" x14ac:dyDescent="0.25">
      <c r="A24" s="138" t="s">
        <v>47</v>
      </c>
      <c r="B24" s="139">
        <v>0.11050397832268863</v>
      </c>
      <c r="C24" s="139">
        <v>1.4776505209980697</v>
      </c>
      <c r="D24" s="139">
        <v>0.83789388369451134</v>
      </c>
      <c r="E24" s="139">
        <v>2.9045162025765809</v>
      </c>
      <c r="F24" s="139">
        <v>1.6578626087889474</v>
      </c>
      <c r="G24" s="139">
        <v>1.7466805245026475</v>
      </c>
      <c r="H24" s="139">
        <v>0.61565864267938442</v>
      </c>
      <c r="I24" s="139">
        <v>0.89289695588626983</v>
      </c>
    </row>
    <row r="25" spans="1:9" ht="15" customHeight="1" x14ac:dyDescent="0.25">
      <c r="A25" s="133" t="s">
        <v>48</v>
      </c>
      <c r="B25" s="134">
        <v>0.32223052249555773</v>
      </c>
      <c r="C25" s="134">
        <v>1.714118228721661</v>
      </c>
      <c r="D25" s="134">
        <v>0.74446649690576117</v>
      </c>
      <c r="E25" s="134">
        <v>1.8908957297909059</v>
      </c>
      <c r="F25" s="134">
        <v>1.8773941770859748</v>
      </c>
      <c r="G25" s="134">
        <v>2.3888328177241536</v>
      </c>
      <c r="H25" s="134">
        <v>0.86876556135478933</v>
      </c>
      <c r="I25" s="134">
        <v>1.2920884782414561</v>
      </c>
    </row>
    <row r="26" spans="1:9" ht="15" customHeight="1" x14ac:dyDescent="0.25">
      <c r="A26" s="129" t="s">
        <v>49</v>
      </c>
      <c r="B26" s="135">
        <v>9.9841746195220189</v>
      </c>
      <c r="C26" s="135">
        <v>3.5237388824129439</v>
      </c>
      <c r="D26" s="135">
        <v>0.53424349355841116</v>
      </c>
      <c r="E26" s="135">
        <v>0.8873239603936931</v>
      </c>
      <c r="F26" s="135">
        <v>5.6808924126520832</v>
      </c>
      <c r="G26" s="135">
        <v>2.6305437158118457</v>
      </c>
      <c r="H26" s="135">
        <v>0.74700632447888227</v>
      </c>
      <c r="I26" s="135">
        <v>1.9488437641932161</v>
      </c>
    </row>
    <row r="27" spans="1:9" ht="15" customHeight="1" x14ac:dyDescent="0.25">
      <c r="A27" s="133" t="s">
        <v>50</v>
      </c>
      <c r="B27" s="134">
        <v>0.71455021249179818</v>
      </c>
      <c r="C27" s="134">
        <v>2.0304637172265734</v>
      </c>
      <c r="D27" s="134">
        <v>1.1687625727322872</v>
      </c>
      <c r="E27" s="134">
        <v>2.7763294339843201</v>
      </c>
      <c r="F27" s="134">
        <v>2.3871746904870021</v>
      </c>
      <c r="G27" s="134">
        <v>2.268370548642022</v>
      </c>
      <c r="H27" s="134">
        <v>1.0001870604363376</v>
      </c>
      <c r="I27" s="134">
        <v>1.3896141495652052</v>
      </c>
    </row>
    <row r="28" spans="1:9" ht="15" customHeight="1" x14ac:dyDescent="0.25">
      <c r="A28" s="129" t="s">
        <v>51</v>
      </c>
      <c r="B28" s="135">
        <v>0.40695798610522677</v>
      </c>
      <c r="C28" s="135">
        <v>2.2645116725302814</v>
      </c>
      <c r="D28" s="135">
        <v>2.0060716979785731</v>
      </c>
      <c r="E28" s="135">
        <v>2.4087318153278821</v>
      </c>
      <c r="F28" s="135">
        <v>2.4864316216873004</v>
      </c>
      <c r="G28" s="135">
        <v>2.0196094775035327</v>
      </c>
      <c r="H28" s="135">
        <v>0.85624075054429349</v>
      </c>
      <c r="I28" s="135">
        <v>1.4702238761244284</v>
      </c>
    </row>
    <row r="29" spans="1:9" ht="15" customHeight="1" x14ac:dyDescent="0.25">
      <c r="A29" s="133" t="s">
        <v>553</v>
      </c>
      <c r="B29" s="134" t="s">
        <v>551</v>
      </c>
      <c r="C29" s="134">
        <v>7.5942730282274127</v>
      </c>
      <c r="D29" s="134">
        <v>1.0507745080731792</v>
      </c>
      <c r="E29" s="134">
        <v>29.855385988971758</v>
      </c>
      <c r="F29" s="134">
        <v>3.434294308990876</v>
      </c>
      <c r="G29" s="134">
        <v>1.4758272632310303</v>
      </c>
      <c r="H29" s="134">
        <v>0.64771791028574699</v>
      </c>
      <c r="I29" s="134">
        <v>4.0339940425924432</v>
      </c>
    </row>
    <row r="30" spans="1:9" ht="15" customHeight="1" x14ac:dyDescent="0.25">
      <c r="A30" s="129" t="s">
        <v>53</v>
      </c>
      <c r="B30" s="135" t="s">
        <v>551</v>
      </c>
      <c r="C30" s="135">
        <v>2.0760500507643558</v>
      </c>
      <c r="D30" s="135">
        <v>0.95303415163424321</v>
      </c>
      <c r="E30" s="135">
        <v>4.891609744179962</v>
      </c>
      <c r="F30" s="135">
        <v>2.0410139241360663</v>
      </c>
      <c r="G30" s="135">
        <v>1.9484751614552323</v>
      </c>
      <c r="H30" s="135">
        <v>1.077199683410613</v>
      </c>
      <c r="I30" s="135">
        <v>1.4031013097121416</v>
      </c>
    </row>
    <row r="31" spans="1:9" ht="15" customHeight="1" x14ac:dyDescent="0.25">
      <c r="A31" s="133" t="s">
        <v>54</v>
      </c>
      <c r="B31" s="134">
        <v>0.9581233463168467</v>
      </c>
      <c r="C31" s="134">
        <v>3.0353195500272347</v>
      </c>
      <c r="D31" s="134">
        <v>2.0757288485421457</v>
      </c>
      <c r="E31" s="134">
        <v>3.1106463375675855</v>
      </c>
      <c r="F31" s="134">
        <v>3.4924248546680214</v>
      </c>
      <c r="G31" s="134">
        <v>2.2686936281406376</v>
      </c>
      <c r="H31" s="134">
        <v>1.1484971279242506</v>
      </c>
      <c r="I31" s="134">
        <v>1.8671423148946238</v>
      </c>
    </row>
    <row r="32" spans="1:9" ht="15" customHeight="1" x14ac:dyDescent="0.25">
      <c r="A32" s="129" t="s">
        <v>55</v>
      </c>
      <c r="B32" s="135">
        <v>7.0204208250038841E-2</v>
      </c>
      <c r="C32" s="135">
        <v>1.3574126782306171</v>
      </c>
      <c r="D32" s="135">
        <v>0.67283278951264403</v>
      </c>
      <c r="E32" s="135">
        <v>1.7986828203887359</v>
      </c>
      <c r="F32" s="135">
        <v>1.7086517520166871</v>
      </c>
      <c r="G32" s="135">
        <v>1.6308286695855325</v>
      </c>
      <c r="H32" s="135">
        <v>0.73893471646741238</v>
      </c>
      <c r="I32" s="135">
        <v>0.88325569912817548</v>
      </c>
    </row>
    <row r="33" spans="1:9" ht="15" customHeight="1" x14ac:dyDescent="0.25">
      <c r="A33" s="136" t="s">
        <v>56</v>
      </c>
      <c r="B33" s="137">
        <v>0.13364254488453001</v>
      </c>
      <c r="C33" s="137">
        <v>2.3507435302298232</v>
      </c>
      <c r="D33" s="137">
        <v>1.3443125837371042</v>
      </c>
      <c r="E33" s="137">
        <v>4.0930536450791557</v>
      </c>
      <c r="F33" s="137">
        <v>2.5727846687764391</v>
      </c>
      <c r="G33" s="137">
        <v>2.1087405116245419</v>
      </c>
      <c r="H33" s="137">
        <v>0.96207350068302544</v>
      </c>
      <c r="I33" s="137">
        <v>1.52426271538909</v>
      </c>
    </row>
    <row r="34" spans="1:9" ht="15" customHeight="1" x14ac:dyDescent="0.25">
      <c r="A34" s="138" t="s">
        <v>57</v>
      </c>
      <c r="B34" s="139">
        <v>0.11077119633631505</v>
      </c>
      <c r="C34" s="139">
        <v>1.5925268253551315</v>
      </c>
      <c r="D34" s="139">
        <v>0.88934080474564881</v>
      </c>
      <c r="E34" s="139">
        <v>3.1029179699113421</v>
      </c>
      <c r="F34" s="139">
        <v>1.7892537188653883</v>
      </c>
      <c r="G34" s="139">
        <v>1.8174712873112451</v>
      </c>
      <c r="H34" s="139">
        <v>0.69212278706129493</v>
      </c>
      <c r="I34" s="139">
        <v>0.98140104375628079</v>
      </c>
    </row>
    <row r="35" spans="1:9" ht="6" customHeight="1" thickBot="1" x14ac:dyDescent="0.3">
      <c r="A35" s="140"/>
      <c r="B35" s="140"/>
      <c r="C35" s="140"/>
      <c r="D35" s="140"/>
      <c r="E35" s="140"/>
      <c r="F35" s="140"/>
      <c r="G35" s="140"/>
      <c r="H35" s="140"/>
      <c r="I35" s="140"/>
    </row>
    <row r="36" spans="1:9" ht="51.75" customHeight="1" x14ac:dyDescent="0.25">
      <c r="A36" s="582" t="s">
        <v>554</v>
      </c>
      <c r="B36" s="582" t="s">
        <v>555</v>
      </c>
      <c r="C36" s="582" t="s">
        <v>555</v>
      </c>
      <c r="D36" s="582" t="s">
        <v>555</v>
      </c>
      <c r="E36" s="582" t="s">
        <v>555</v>
      </c>
      <c r="F36" s="582" t="s">
        <v>555</v>
      </c>
      <c r="G36" s="582" t="s">
        <v>555</v>
      </c>
      <c r="H36" s="582" t="s">
        <v>555</v>
      </c>
      <c r="I36" s="582" t="s">
        <v>555</v>
      </c>
    </row>
  </sheetData>
  <mergeCells count="9">
    <mergeCell ref="A36:I36"/>
    <mergeCell ref="A1:I1"/>
    <mergeCell ref="A2:I2"/>
    <mergeCell ref="A3:I3"/>
    <mergeCell ref="A4:A5"/>
    <mergeCell ref="B4:B5"/>
    <mergeCell ref="C4:G4"/>
    <mergeCell ref="H4:H5"/>
    <mergeCell ref="I4:I5"/>
  </mergeCells>
  <pageMargins left="0.25" right="0.25" top="0.75" bottom="0.75" header="0.3" footer="0.3"/>
  <pageSetup paperSize="9" orientation="portrait" cellComments="atEnd"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115" zoomScaleNormal="115" workbookViewId="0">
      <selection activeCell="A2" sqref="A2:D2"/>
    </sheetView>
  </sheetViews>
  <sheetFormatPr defaultColWidth="9.140625" defaultRowHeight="15" x14ac:dyDescent="0.25"/>
  <cols>
    <col min="1" max="1" width="35" style="14" customWidth="1"/>
    <col min="2" max="4" width="20.7109375" style="14" customWidth="1"/>
    <col min="5" max="6" width="1" style="14" customWidth="1"/>
    <col min="7" max="16384" width="9.140625" style="14"/>
  </cols>
  <sheetData>
    <row r="1" spans="1:7" ht="15.75" thickBot="1" x14ac:dyDescent="0.3">
      <c r="A1" s="401" t="s">
        <v>4</v>
      </c>
      <c r="B1" s="401"/>
      <c r="C1" s="401"/>
      <c r="D1" s="401"/>
    </row>
    <row r="2" spans="1:7" x14ac:dyDescent="0.25">
      <c r="A2" s="412" t="s">
        <v>97</v>
      </c>
      <c r="B2" s="412"/>
      <c r="C2" s="412"/>
      <c r="D2" s="412"/>
    </row>
    <row r="3" spans="1:7" x14ac:dyDescent="0.25">
      <c r="A3" s="423" t="s">
        <v>98</v>
      </c>
      <c r="B3" s="423"/>
      <c r="C3" s="423"/>
      <c r="D3" s="423"/>
    </row>
    <row r="4" spans="1:7" x14ac:dyDescent="0.25">
      <c r="A4" s="7" t="s">
        <v>99</v>
      </c>
      <c r="B4" s="7" t="s">
        <v>100</v>
      </c>
      <c r="C4" s="7" t="s">
        <v>101</v>
      </c>
      <c r="D4" s="8" t="s">
        <v>102</v>
      </c>
      <c r="G4" s="15"/>
    </row>
    <row r="5" spans="1:7" ht="3.75" customHeight="1" x14ac:dyDescent="0.25">
      <c r="A5" s="425"/>
      <c r="B5" s="425"/>
      <c r="C5" s="425"/>
      <c r="D5" s="425"/>
    </row>
    <row r="6" spans="1:7" ht="15" customHeight="1" x14ac:dyDescent="0.25">
      <c r="A6" s="9"/>
      <c r="B6" s="411" t="s">
        <v>103</v>
      </c>
      <c r="C6" s="411"/>
      <c r="D6" s="411"/>
    </row>
    <row r="7" spans="1:7" ht="15" customHeight="1" x14ac:dyDescent="0.25">
      <c r="A7" s="10" t="s">
        <v>35</v>
      </c>
      <c r="B7" s="312">
        <v>92</v>
      </c>
      <c r="C7" s="313">
        <v>19937.955625355244</v>
      </c>
      <c r="D7" s="313">
        <v>216.71690897125265</v>
      </c>
    </row>
    <row r="8" spans="1:7" ht="15" customHeight="1" x14ac:dyDescent="0.25">
      <c r="A8" s="12" t="s">
        <v>41</v>
      </c>
      <c r="B8" s="314">
        <v>53</v>
      </c>
      <c r="C8" s="217">
        <v>9182.4868470430374</v>
      </c>
      <c r="D8" s="217">
        <v>173.25446881213279</v>
      </c>
    </row>
    <row r="9" spans="1:7" ht="15" customHeight="1" x14ac:dyDescent="0.25">
      <c r="A9" s="10" t="s">
        <v>46</v>
      </c>
      <c r="B9" s="312">
        <v>36</v>
      </c>
      <c r="C9" s="313">
        <v>9538.2840633392334</v>
      </c>
      <c r="D9" s="313">
        <v>264.95233509275653</v>
      </c>
    </row>
    <row r="10" spans="1:7" ht="15" customHeight="1" x14ac:dyDescent="0.25">
      <c r="A10" s="12" t="s">
        <v>56</v>
      </c>
      <c r="B10" s="314">
        <v>53</v>
      </c>
      <c r="C10" s="217">
        <v>27200.306139886379</v>
      </c>
      <c r="D10" s="217">
        <v>513.21332339408264</v>
      </c>
    </row>
    <row r="11" spans="1:7" ht="15" customHeight="1" x14ac:dyDescent="0.25">
      <c r="A11" s="13" t="s">
        <v>57</v>
      </c>
      <c r="B11" s="315">
        <v>234</v>
      </c>
      <c r="C11" s="316">
        <v>65859.032675623894</v>
      </c>
      <c r="D11" s="316">
        <v>281.44885758813632</v>
      </c>
    </row>
    <row r="12" spans="1:7" ht="15" customHeight="1" x14ac:dyDescent="0.25">
      <c r="A12" s="9"/>
      <c r="B12" s="411" t="s">
        <v>104</v>
      </c>
      <c r="C12" s="411"/>
      <c r="D12" s="411"/>
    </row>
    <row r="13" spans="1:7" ht="15" customHeight="1" x14ac:dyDescent="0.25">
      <c r="A13" s="10" t="s">
        <v>35</v>
      </c>
      <c r="B13" s="312">
        <v>221</v>
      </c>
      <c r="C13" s="313">
        <v>13354.790098033845</v>
      </c>
      <c r="D13" s="313">
        <v>60.428914470741383</v>
      </c>
    </row>
    <row r="14" spans="1:7" ht="15" customHeight="1" x14ac:dyDescent="0.25">
      <c r="A14" s="12" t="s">
        <v>41</v>
      </c>
      <c r="B14" s="314">
        <v>259</v>
      </c>
      <c r="C14" s="217">
        <v>12813.778930809349</v>
      </c>
      <c r="D14" s="217">
        <v>49.474049925904822</v>
      </c>
    </row>
    <row r="15" spans="1:7" ht="15" customHeight="1" x14ac:dyDescent="0.25">
      <c r="A15" s="10" t="s">
        <v>46</v>
      </c>
      <c r="B15" s="312">
        <v>126</v>
      </c>
      <c r="C15" s="313">
        <v>6654.3439477682114</v>
      </c>
      <c r="D15" s="313">
        <v>52.812253553715962</v>
      </c>
    </row>
    <row r="16" spans="1:7" ht="15" customHeight="1" x14ac:dyDescent="0.25">
      <c r="A16" s="12" t="s">
        <v>56</v>
      </c>
      <c r="B16" s="314">
        <v>138</v>
      </c>
      <c r="C16" s="217">
        <v>25544.203019700944</v>
      </c>
      <c r="D16" s="217">
        <v>185.10292043261552</v>
      </c>
    </row>
    <row r="17" spans="1:4" ht="15" customHeight="1" x14ac:dyDescent="0.25">
      <c r="A17" s="13" t="s">
        <v>57</v>
      </c>
      <c r="B17" s="315">
        <v>744</v>
      </c>
      <c r="C17" s="316">
        <v>58367.11599631235</v>
      </c>
      <c r="D17" s="316">
        <v>78.450424726226274</v>
      </c>
    </row>
    <row r="18" spans="1:4" ht="15" customHeight="1" x14ac:dyDescent="0.25">
      <c r="A18" s="9"/>
      <c r="B18" s="411" t="s">
        <v>105</v>
      </c>
      <c r="C18" s="411"/>
      <c r="D18" s="411"/>
    </row>
    <row r="19" spans="1:4" ht="15" customHeight="1" x14ac:dyDescent="0.25">
      <c r="A19" s="10" t="s">
        <v>35</v>
      </c>
      <c r="B19" s="312">
        <v>313</v>
      </c>
      <c r="C19" s="313">
        <v>33292.745723389089</v>
      </c>
      <c r="D19" s="313">
        <v>106.36659975523671</v>
      </c>
    </row>
    <row r="20" spans="1:4" ht="15" customHeight="1" x14ac:dyDescent="0.25">
      <c r="A20" s="12" t="s">
        <v>41</v>
      </c>
      <c r="B20" s="314">
        <v>312</v>
      </c>
      <c r="C20" s="217">
        <v>21996.265777852386</v>
      </c>
      <c r="D20" s="217">
        <v>70.500851852090975</v>
      </c>
    </row>
    <row r="21" spans="1:4" ht="15" customHeight="1" x14ac:dyDescent="0.25">
      <c r="A21" s="10" t="s">
        <v>46</v>
      </c>
      <c r="B21" s="312">
        <v>162</v>
      </c>
      <c r="C21" s="313">
        <v>16192.628011107445</v>
      </c>
      <c r="D21" s="313">
        <v>99.954493895724966</v>
      </c>
    </row>
    <row r="22" spans="1:4" ht="15" customHeight="1" x14ac:dyDescent="0.25">
      <c r="A22" s="12" t="s">
        <v>56</v>
      </c>
      <c r="B22" s="314">
        <v>191</v>
      </c>
      <c r="C22" s="217">
        <v>52744.509159587324</v>
      </c>
      <c r="D22" s="217">
        <v>276.14926261564045</v>
      </c>
    </row>
    <row r="23" spans="1:4" ht="15" customHeight="1" x14ac:dyDescent="0.25">
      <c r="A23" s="13" t="s">
        <v>57</v>
      </c>
      <c r="B23" s="315">
        <v>978</v>
      </c>
      <c r="C23" s="316">
        <v>124226.14867193624</v>
      </c>
      <c r="D23" s="316">
        <v>127.02060191404524</v>
      </c>
    </row>
    <row r="24" spans="1:4" ht="6" customHeight="1" thickBot="1" x14ac:dyDescent="0.3">
      <c r="A24" s="424"/>
      <c r="B24" s="424"/>
      <c r="C24" s="424"/>
      <c r="D24" s="424"/>
    </row>
    <row r="25" spans="1:4" ht="24" customHeight="1" x14ac:dyDescent="0.25">
      <c r="A25" s="422" t="s">
        <v>106</v>
      </c>
      <c r="B25" s="422"/>
      <c r="C25" s="422"/>
      <c r="D25" s="422"/>
    </row>
  </sheetData>
  <mergeCells count="9">
    <mergeCell ref="A25:D25"/>
    <mergeCell ref="A1:D1"/>
    <mergeCell ref="A2:D2"/>
    <mergeCell ref="A3:D3"/>
    <mergeCell ref="B6:D6"/>
    <mergeCell ref="B12:D12"/>
    <mergeCell ref="B18:D18"/>
    <mergeCell ref="A24:D24"/>
    <mergeCell ref="A5:D5"/>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zoomScaleNormal="100" workbookViewId="0">
      <selection activeCell="B21" sqref="B21"/>
    </sheetView>
  </sheetViews>
  <sheetFormatPr defaultColWidth="9.140625" defaultRowHeight="15" x14ac:dyDescent="0.25"/>
  <cols>
    <col min="1" max="1" width="32" style="59" customWidth="1"/>
    <col min="2" max="5" width="16.7109375" style="59" customWidth="1"/>
    <col min="6" max="7" width="1" style="59" customWidth="1"/>
    <col min="8" max="16384" width="9.140625" style="59"/>
  </cols>
  <sheetData>
    <row r="1" spans="1:10" ht="15.75" thickBot="1" x14ac:dyDescent="0.3">
      <c r="A1" s="401" t="s">
        <v>107</v>
      </c>
      <c r="B1" s="401"/>
      <c r="C1" s="401"/>
      <c r="D1" s="401"/>
      <c r="E1" s="401"/>
    </row>
    <row r="2" spans="1:10" x14ac:dyDescent="0.25">
      <c r="A2" s="428" t="s">
        <v>567</v>
      </c>
      <c r="B2" s="428"/>
      <c r="C2" s="428"/>
      <c r="D2" s="428"/>
      <c r="E2" s="428"/>
    </row>
    <row r="3" spans="1:10" x14ac:dyDescent="0.25">
      <c r="A3" s="429" t="s">
        <v>108</v>
      </c>
      <c r="B3" s="429"/>
      <c r="C3" s="429"/>
      <c r="D3" s="429"/>
      <c r="E3" s="429"/>
    </row>
    <row r="4" spans="1:10" x14ac:dyDescent="0.25">
      <c r="A4" s="60" t="s">
        <v>66</v>
      </c>
      <c r="B4" s="60" t="s">
        <v>35</v>
      </c>
      <c r="C4" s="60" t="s">
        <v>41</v>
      </c>
      <c r="D4" s="60" t="s">
        <v>46</v>
      </c>
      <c r="E4" s="60" t="s">
        <v>56</v>
      </c>
    </row>
    <row r="5" spans="1:10" ht="3.95" customHeight="1" x14ac:dyDescent="0.25">
      <c r="A5" s="61"/>
      <c r="B5" s="61"/>
      <c r="C5" s="61"/>
      <c r="D5" s="61"/>
      <c r="E5" s="61"/>
    </row>
    <row r="6" spans="1:10" ht="15" customHeight="1" x14ac:dyDescent="0.25">
      <c r="A6" s="62"/>
      <c r="B6" s="430" t="s">
        <v>568</v>
      </c>
      <c r="C6" s="430"/>
      <c r="D6" s="430"/>
      <c r="E6" s="430"/>
    </row>
    <row r="7" spans="1:10" ht="15" customHeight="1" x14ac:dyDescent="0.25">
      <c r="A7" s="63" t="s">
        <v>109</v>
      </c>
      <c r="B7" s="145">
        <v>1.3539519162249398</v>
      </c>
      <c r="C7" s="145">
        <v>1.5355722115039867</v>
      </c>
      <c r="D7" s="145">
        <v>2.9588321566219857</v>
      </c>
      <c r="E7" s="145">
        <v>3.0188139579228372</v>
      </c>
      <c r="H7" s="64"/>
      <c r="I7" s="64"/>
      <c r="J7" s="64"/>
    </row>
    <row r="8" spans="1:10" ht="15" customHeight="1" x14ac:dyDescent="0.25">
      <c r="A8" s="65" t="s">
        <v>110</v>
      </c>
      <c r="B8" s="146">
        <v>2.5099948844728601</v>
      </c>
      <c r="C8" s="146">
        <v>2.167952883834281</v>
      </c>
      <c r="D8" s="146">
        <v>4.1368392246527481</v>
      </c>
      <c r="E8" s="146">
        <v>4.1151868241726275</v>
      </c>
      <c r="H8" s="64"/>
      <c r="I8" s="64"/>
      <c r="J8" s="64"/>
    </row>
    <row r="9" spans="1:10" ht="15" customHeight="1" x14ac:dyDescent="0.25">
      <c r="A9" s="63">
        <v>2020</v>
      </c>
      <c r="B9" s="145">
        <v>2.4434275158486924</v>
      </c>
      <c r="C9" s="145">
        <v>1.4999168392881443</v>
      </c>
      <c r="D9" s="145">
        <v>2.7240975206231761</v>
      </c>
      <c r="E9" s="145">
        <v>3.5278644557340693</v>
      </c>
      <c r="H9" s="64"/>
      <c r="I9" s="64"/>
      <c r="J9" s="64"/>
    </row>
    <row r="10" spans="1:10" ht="15" customHeight="1" x14ac:dyDescent="0.25">
      <c r="A10" s="65">
        <v>2021</v>
      </c>
      <c r="B10" s="146">
        <v>3.5509056581995666</v>
      </c>
      <c r="C10" s="146">
        <v>2.4438866977411258</v>
      </c>
      <c r="D10" s="146">
        <v>3.5540163410779728</v>
      </c>
      <c r="E10" s="146">
        <v>4.2476405441940646</v>
      </c>
      <c r="H10" s="64"/>
      <c r="I10" s="64"/>
      <c r="J10" s="64"/>
    </row>
    <row r="11" spans="1:10" ht="15" customHeight="1" x14ac:dyDescent="0.25">
      <c r="A11" s="62"/>
      <c r="B11" s="430" t="s">
        <v>569</v>
      </c>
      <c r="C11" s="430"/>
      <c r="D11" s="430"/>
      <c r="E11" s="430"/>
    </row>
    <row r="12" spans="1:10" ht="15" customHeight="1" x14ac:dyDescent="0.25">
      <c r="A12" s="63" t="s">
        <v>109</v>
      </c>
      <c r="B12" s="145">
        <v>0.74314233689644293</v>
      </c>
      <c r="C12" s="145">
        <v>0.59548722187328229</v>
      </c>
      <c r="D12" s="145">
        <v>2.1322965596760177</v>
      </c>
      <c r="E12" s="145">
        <v>3.0314002402412719</v>
      </c>
    </row>
    <row r="13" spans="1:10" ht="15" customHeight="1" x14ac:dyDescent="0.25">
      <c r="A13" s="65" t="s">
        <v>110</v>
      </c>
      <c r="B13" s="146">
        <v>0.59303749805689576</v>
      </c>
      <c r="C13" s="146">
        <v>0.41761455867508207</v>
      </c>
      <c r="D13" s="146">
        <v>2.1991730126310247</v>
      </c>
      <c r="E13" s="146">
        <v>3.290261065288143</v>
      </c>
    </row>
    <row r="14" spans="1:10" ht="15" customHeight="1" x14ac:dyDescent="0.25">
      <c r="A14" s="63">
        <v>2020</v>
      </c>
      <c r="B14" s="145">
        <v>0.45204976116739276</v>
      </c>
      <c r="C14" s="145">
        <v>0.1124886386474966</v>
      </c>
      <c r="D14" s="145">
        <v>1.2380537535715581</v>
      </c>
      <c r="E14" s="145">
        <v>2.3683199743372207</v>
      </c>
    </row>
    <row r="15" spans="1:10" ht="15" customHeight="1" x14ac:dyDescent="0.25">
      <c r="A15" s="65">
        <v>2021</v>
      </c>
      <c r="B15" s="146">
        <v>0.94136439885021617</v>
      </c>
      <c r="C15" s="146">
        <v>0.70440030981922341</v>
      </c>
      <c r="D15" s="146">
        <v>1.6177845831320845</v>
      </c>
      <c r="E15" s="146">
        <v>2.5072654182591458</v>
      </c>
    </row>
    <row r="16" spans="1:10" ht="6" customHeight="1" thickBot="1" x14ac:dyDescent="0.3">
      <c r="A16" s="66"/>
      <c r="B16" s="67"/>
      <c r="C16" s="67"/>
      <c r="D16" s="67"/>
      <c r="E16" s="67"/>
    </row>
    <row r="17" spans="1:5" ht="107.25" customHeight="1" x14ac:dyDescent="0.25">
      <c r="A17" s="426" t="s">
        <v>586</v>
      </c>
      <c r="B17" s="427"/>
      <c r="C17" s="427"/>
      <c r="D17" s="427"/>
      <c r="E17" s="427"/>
    </row>
  </sheetData>
  <mergeCells count="6">
    <mergeCell ref="A17:E17"/>
    <mergeCell ref="A1:E1"/>
    <mergeCell ref="A2:E2"/>
    <mergeCell ref="A3:E3"/>
    <mergeCell ref="B6:E6"/>
    <mergeCell ref="B11:E11"/>
  </mergeCells>
  <pageMargins left="0.25" right="0.25"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Normal="100" workbookViewId="0">
      <selection activeCell="A14" sqref="A14:I14"/>
    </sheetView>
  </sheetViews>
  <sheetFormatPr defaultRowHeight="15" x14ac:dyDescent="0.25"/>
  <cols>
    <col min="1" max="1" width="24.7109375" customWidth="1"/>
    <col min="2" max="2" width="9.7109375" bestFit="1" customWidth="1"/>
    <col min="10" max="11" width="1" customWidth="1"/>
  </cols>
  <sheetData>
    <row r="1" spans="1:9" ht="15.75" thickBot="1" x14ac:dyDescent="0.3">
      <c r="A1" s="401" t="s">
        <v>112</v>
      </c>
      <c r="B1" s="401"/>
      <c r="C1" s="401"/>
      <c r="D1" s="401"/>
      <c r="E1" s="401"/>
      <c r="F1" s="401"/>
      <c r="G1" s="401"/>
      <c r="H1" s="401"/>
      <c r="I1" s="401"/>
    </row>
    <row r="2" spans="1:9" x14ac:dyDescent="0.25">
      <c r="A2" s="428" t="s">
        <v>113</v>
      </c>
      <c r="B2" s="428"/>
      <c r="C2" s="428"/>
      <c r="D2" s="428"/>
      <c r="E2" s="428"/>
      <c r="F2" s="428"/>
      <c r="G2" s="428"/>
      <c r="H2" s="428"/>
      <c r="I2" s="428"/>
    </row>
    <row r="3" spans="1:9" x14ac:dyDescent="0.25">
      <c r="A3" s="433" t="s">
        <v>60</v>
      </c>
      <c r="B3" s="433"/>
      <c r="C3" s="433"/>
      <c r="D3" s="433"/>
      <c r="E3" s="433"/>
      <c r="F3" s="433"/>
      <c r="G3" s="433"/>
      <c r="H3" s="433"/>
      <c r="I3" s="433"/>
    </row>
    <row r="4" spans="1:9" x14ac:dyDescent="0.25">
      <c r="A4" s="435" t="s">
        <v>114</v>
      </c>
      <c r="B4" s="434" t="s">
        <v>115</v>
      </c>
      <c r="C4" s="434"/>
      <c r="D4" s="434" t="s">
        <v>116</v>
      </c>
      <c r="E4" s="434"/>
      <c r="F4" s="434" t="s">
        <v>117</v>
      </c>
      <c r="G4" s="434"/>
      <c r="H4" s="434" t="s">
        <v>118</v>
      </c>
      <c r="I4" s="434"/>
    </row>
    <row r="5" spans="1:9" ht="17.25" customHeight="1" x14ac:dyDescent="0.25">
      <c r="A5" s="436"/>
      <c r="B5" s="69" t="s">
        <v>119</v>
      </c>
      <c r="C5" s="69" t="s">
        <v>120</v>
      </c>
      <c r="D5" s="69" t="s">
        <v>119</v>
      </c>
      <c r="E5" s="69" t="s">
        <v>120</v>
      </c>
      <c r="F5" s="69" t="s">
        <v>119</v>
      </c>
      <c r="G5" s="69" t="s">
        <v>120</v>
      </c>
      <c r="H5" s="69" t="s">
        <v>119</v>
      </c>
      <c r="I5" s="69" t="s">
        <v>120</v>
      </c>
    </row>
    <row r="6" spans="1:9" ht="3.95" customHeight="1" x14ac:dyDescent="0.25">
      <c r="A6" s="68"/>
      <c r="B6" s="70"/>
      <c r="C6" s="70"/>
      <c r="D6" s="70"/>
      <c r="E6" s="70"/>
      <c r="F6" s="70"/>
      <c r="G6" s="70"/>
      <c r="H6" s="70"/>
      <c r="I6" s="70"/>
    </row>
    <row r="7" spans="1:9" ht="15" customHeight="1" x14ac:dyDescent="0.25">
      <c r="A7" s="71"/>
      <c r="B7" s="431" t="s">
        <v>121</v>
      </c>
      <c r="C7" s="431"/>
      <c r="D7" s="431"/>
      <c r="E7" s="431"/>
      <c r="F7" s="431"/>
      <c r="G7" s="431"/>
      <c r="H7" s="431"/>
      <c r="I7" s="431"/>
    </row>
    <row r="8" spans="1:9" ht="15" customHeight="1" x14ac:dyDescent="0.25">
      <c r="A8" s="72" t="s">
        <v>122</v>
      </c>
      <c r="B8" s="73">
        <v>7.5652650318804593</v>
      </c>
      <c r="C8" s="73">
        <v>5.268661367396513</v>
      </c>
      <c r="D8" s="73">
        <v>6.721613897631566</v>
      </c>
      <c r="E8" s="73">
        <v>5.9746242438753452</v>
      </c>
      <c r="F8" s="73">
        <v>8.6408781011796769</v>
      </c>
      <c r="G8" s="73">
        <v>7.1236688954134779</v>
      </c>
      <c r="H8" s="73">
        <v>8.0693318819006272</v>
      </c>
      <c r="I8" s="73">
        <v>7.7347201605637865</v>
      </c>
    </row>
    <row r="9" spans="1:9" ht="15" customHeight="1" x14ac:dyDescent="0.25">
      <c r="A9" s="71" t="s">
        <v>111</v>
      </c>
      <c r="B9" s="74">
        <v>4.9345088191330433</v>
      </c>
      <c r="C9" s="74">
        <v>3.7849229605247579</v>
      </c>
      <c r="D9" s="74">
        <v>5.0571717632313575</v>
      </c>
      <c r="E9" s="74">
        <v>3.9045285433530807</v>
      </c>
      <c r="F9" s="74">
        <v>6.3258545162777109</v>
      </c>
      <c r="G9" s="74">
        <v>5.0799825849632416</v>
      </c>
      <c r="H9" s="74">
        <v>6.1200701321164761</v>
      </c>
      <c r="I9" s="74">
        <v>6.3291710364756355</v>
      </c>
    </row>
    <row r="10" spans="1:9" ht="15" customHeight="1" x14ac:dyDescent="0.25">
      <c r="A10" s="71"/>
      <c r="B10" s="431" t="s">
        <v>123</v>
      </c>
      <c r="C10" s="431"/>
      <c r="D10" s="431"/>
      <c r="E10" s="431"/>
      <c r="F10" s="431"/>
      <c r="G10" s="431"/>
      <c r="H10" s="431"/>
      <c r="I10" s="431"/>
    </row>
    <row r="11" spans="1:9" ht="15" customHeight="1" x14ac:dyDescent="0.25">
      <c r="A11" s="72" t="s">
        <v>122</v>
      </c>
      <c r="B11" s="73">
        <v>4.749308743824562</v>
      </c>
      <c r="C11" s="73">
        <v>4.5470895030273963</v>
      </c>
      <c r="D11" s="73">
        <v>4.5136233170827236</v>
      </c>
      <c r="E11" s="73">
        <v>4.3859361050029602</v>
      </c>
      <c r="F11" s="73">
        <v>4.7063421458005905</v>
      </c>
      <c r="G11" s="73">
        <v>4.4099428070088234</v>
      </c>
      <c r="H11" s="73">
        <v>4.2426400507489834</v>
      </c>
      <c r="I11" s="73">
        <v>4.3139156952272639</v>
      </c>
    </row>
    <row r="12" spans="1:9" ht="15" customHeight="1" x14ac:dyDescent="0.25">
      <c r="A12" s="71" t="s">
        <v>111</v>
      </c>
      <c r="B12" s="74">
        <v>3.8100059144198895</v>
      </c>
      <c r="C12" s="74">
        <v>3.5587415564805269</v>
      </c>
      <c r="D12" s="74">
        <v>4.0863204436997567</v>
      </c>
      <c r="E12" s="74">
        <v>3.6310251802206039</v>
      </c>
      <c r="F12" s="74">
        <v>3.7894709656635919</v>
      </c>
      <c r="G12" s="74">
        <v>3.4396378478656211</v>
      </c>
      <c r="H12" s="74">
        <v>3.2345584128051996</v>
      </c>
      <c r="I12" s="74">
        <v>3.1849176622927189</v>
      </c>
    </row>
    <row r="13" spans="1:9" ht="6" customHeight="1" thickBot="1" x14ac:dyDescent="0.3">
      <c r="A13" s="432"/>
      <c r="B13" s="432"/>
      <c r="C13" s="432"/>
      <c r="D13" s="432"/>
      <c r="E13" s="432"/>
      <c r="F13" s="432"/>
      <c r="G13" s="432"/>
      <c r="H13" s="432"/>
      <c r="I13" s="432"/>
    </row>
    <row r="14" spans="1:9" ht="111.75" customHeight="1" x14ac:dyDescent="0.25">
      <c r="A14" s="426" t="s">
        <v>610</v>
      </c>
      <c r="B14" s="426"/>
      <c r="C14" s="426"/>
      <c r="D14" s="426"/>
      <c r="E14" s="426"/>
      <c r="F14" s="426"/>
      <c r="G14" s="426"/>
      <c r="H14" s="426"/>
      <c r="I14" s="426"/>
    </row>
    <row r="15" spans="1:9" x14ac:dyDescent="0.25">
      <c r="A15" s="397"/>
      <c r="B15" s="397"/>
      <c r="C15" s="397"/>
      <c r="D15" s="397"/>
      <c r="E15" s="397"/>
      <c r="F15" s="397"/>
      <c r="G15" s="397"/>
      <c r="H15" s="397"/>
      <c r="I15" s="397"/>
    </row>
  </sheetData>
  <mergeCells count="12">
    <mergeCell ref="B7:I7"/>
    <mergeCell ref="B10:I10"/>
    <mergeCell ref="A13:I13"/>
    <mergeCell ref="A14:I14"/>
    <mergeCell ref="A1:I1"/>
    <mergeCell ref="A2:I2"/>
    <mergeCell ref="A3:I3"/>
    <mergeCell ref="B4:C4"/>
    <mergeCell ref="D4:E4"/>
    <mergeCell ref="F4:G4"/>
    <mergeCell ref="H4:I4"/>
    <mergeCell ref="A4:A5"/>
  </mergeCells>
  <pageMargins left="0.25" right="0.25"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zoomScaleNormal="100" workbookViewId="0">
      <selection activeCell="I37" sqref="I37"/>
    </sheetView>
  </sheetViews>
  <sheetFormatPr defaultColWidth="58.28515625" defaultRowHeight="14.1" customHeight="1" x14ac:dyDescent="0.2"/>
  <cols>
    <col min="1" max="1" width="47.5703125" style="49" bestFit="1" customWidth="1"/>
    <col min="2" max="6" width="10" style="49" customWidth="1"/>
    <col min="7" max="8" width="1" style="49" customWidth="1"/>
    <col min="9" max="16384" width="58.28515625" style="49"/>
  </cols>
  <sheetData>
    <row r="1" spans="1:6" ht="14.1" customHeight="1" thickBot="1" x14ac:dyDescent="0.25">
      <c r="A1" s="438" t="s">
        <v>124</v>
      </c>
      <c r="B1" s="438"/>
      <c r="C1" s="438"/>
      <c r="D1" s="438"/>
      <c r="E1" s="438"/>
      <c r="F1" s="438"/>
    </row>
    <row r="2" spans="1:6" ht="14.1" customHeight="1" x14ac:dyDescent="0.2">
      <c r="A2" s="439" t="s">
        <v>5</v>
      </c>
      <c r="B2" s="439"/>
      <c r="C2" s="439"/>
      <c r="D2" s="439"/>
      <c r="E2" s="439"/>
      <c r="F2" s="439"/>
    </row>
    <row r="3" spans="1:6" ht="14.1" customHeight="1" x14ac:dyDescent="0.2">
      <c r="A3" s="440" t="s">
        <v>125</v>
      </c>
      <c r="B3" s="440"/>
      <c r="C3" s="440"/>
      <c r="D3" s="440"/>
      <c r="E3" s="440"/>
      <c r="F3" s="440"/>
    </row>
    <row r="4" spans="1:6" s="51" customFormat="1" ht="15" customHeight="1" x14ac:dyDescent="0.25">
      <c r="A4" s="50" t="s">
        <v>114</v>
      </c>
      <c r="B4" s="50" t="s">
        <v>35</v>
      </c>
      <c r="C4" s="50" t="s">
        <v>41</v>
      </c>
      <c r="D4" s="50" t="s">
        <v>46</v>
      </c>
      <c r="E4" s="50" t="s">
        <v>56</v>
      </c>
      <c r="F4" s="50" t="s">
        <v>57</v>
      </c>
    </row>
    <row r="5" spans="1:6" s="51" customFormat="1" ht="3.95" customHeight="1" x14ac:dyDescent="0.25">
      <c r="A5" s="52"/>
      <c r="B5" s="52"/>
      <c r="C5" s="52"/>
      <c r="D5" s="52"/>
      <c r="E5" s="52"/>
      <c r="F5" s="52"/>
    </row>
    <row r="6" spans="1:6" ht="15" customHeight="1" x14ac:dyDescent="0.2">
      <c r="A6" s="317"/>
      <c r="B6" s="441" t="s">
        <v>68</v>
      </c>
      <c r="C6" s="441"/>
      <c r="D6" s="441"/>
      <c r="E6" s="441"/>
      <c r="F6" s="441"/>
    </row>
    <row r="7" spans="1:6" ht="15" customHeight="1" x14ac:dyDescent="0.2">
      <c r="A7" s="318" t="s">
        <v>611</v>
      </c>
      <c r="B7" s="321">
        <v>4.0772705078125</v>
      </c>
      <c r="C7" s="321">
        <v>7.0654516220092773</v>
      </c>
      <c r="D7" s="321">
        <v>-9.1308422088623047</v>
      </c>
      <c r="E7" s="321">
        <v>0.23131893575191498</v>
      </c>
      <c r="F7" s="321">
        <v>1.4952901601791382</v>
      </c>
    </row>
    <row r="8" spans="1:6" ht="15" customHeight="1" x14ac:dyDescent="0.2">
      <c r="A8" s="319" t="s">
        <v>612</v>
      </c>
      <c r="B8" s="320"/>
      <c r="C8" s="320"/>
      <c r="D8" s="320"/>
      <c r="E8" s="320"/>
      <c r="F8" s="320"/>
    </row>
    <row r="9" spans="1:6" ht="15" customHeight="1" x14ac:dyDescent="0.2">
      <c r="A9" s="318" t="s">
        <v>126</v>
      </c>
      <c r="B9" s="321">
        <v>66.534912109375</v>
      </c>
      <c r="C9" s="321">
        <v>68.709053039550781</v>
      </c>
      <c r="D9" s="321">
        <v>63.140888214111328</v>
      </c>
      <c r="E9" s="321">
        <v>57.040493011474609</v>
      </c>
      <c r="F9" s="321">
        <v>63.765949249267578</v>
      </c>
    </row>
    <row r="10" spans="1:6" ht="15" customHeight="1" x14ac:dyDescent="0.2">
      <c r="A10" s="319" t="s">
        <v>127</v>
      </c>
      <c r="B10" s="320">
        <v>17.090620040893555</v>
      </c>
      <c r="C10" s="320">
        <v>13.473600387573242</v>
      </c>
      <c r="D10" s="320">
        <v>13.994880676269531</v>
      </c>
      <c r="E10" s="320">
        <v>15.989914894104004</v>
      </c>
      <c r="F10" s="320">
        <v>15.336915969848633</v>
      </c>
    </row>
    <row r="11" spans="1:6" ht="15" customHeight="1" x14ac:dyDescent="0.2">
      <c r="A11" s="318" t="s">
        <v>613</v>
      </c>
      <c r="B11" s="321"/>
      <c r="C11" s="321"/>
      <c r="D11" s="321"/>
      <c r="E11" s="321"/>
      <c r="F11" s="321"/>
    </row>
    <row r="12" spans="1:6" ht="15" customHeight="1" x14ac:dyDescent="0.2">
      <c r="A12" s="319" t="s">
        <v>126</v>
      </c>
      <c r="B12" s="320">
        <v>46.924034118652344</v>
      </c>
      <c r="C12" s="320">
        <v>43.15948486328125</v>
      </c>
      <c r="D12" s="320">
        <v>45.927825927734375</v>
      </c>
      <c r="E12" s="320">
        <v>42.554416656494141</v>
      </c>
      <c r="F12" s="320">
        <v>44.69464111328125</v>
      </c>
    </row>
    <row r="13" spans="1:6" ht="15" customHeight="1" x14ac:dyDescent="0.2">
      <c r="A13" s="318" t="s">
        <v>127</v>
      </c>
      <c r="B13" s="321">
        <v>15.275119781494141</v>
      </c>
      <c r="C13" s="321">
        <v>20.089670181274414</v>
      </c>
      <c r="D13" s="321">
        <v>17.804096221923828</v>
      </c>
      <c r="E13" s="321">
        <v>12.880163192749023</v>
      </c>
      <c r="F13" s="321">
        <v>16.215993881225586</v>
      </c>
    </row>
    <row r="14" spans="1:6" ht="15" customHeight="1" x14ac:dyDescent="0.2">
      <c r="A14" s="319" t="s">
        <v>614</v>
      </c>
      <c r="B14" s="320">
        <v>6.6094436645507813</v>
      </c>
      <c r="C14" s="320">
        <v>8.4522733688354492</v>
      </c>
      <c r="D14" s="320">
        <v>11.276952743530273</v>
      </c>
      <c r="E14" s="320">
        <v>6.8946290016174316</v>
      </c>
      <c r="F14" s="320">
        <v>8.0897464752197266</v>
      </c>
    </row>
    <row r="15" spans="1:6" ht="15" customHeight="1" x14ac:dyDescent="0.2">
      <c r="A15" s="318" t="s">
        <v>615</v>
      </c>
      <c r="B15" s="321">
        <v>-2.5606207847595215</v>
      </c>
      <c r="C15" s="321">
        <v>0.55591315031051636</v>
      </c>
      <c r="D15" s="321">
        <v>1.7692104578018188</v>
      </c>
      <c r="E15" s="321">
        <v>-4.0989103317260742</v>
      </c>
      <c r="F15" s="321">
        <v>-0.96404504776000977</v>
      </c>
    </row>
    <row r="16" spans="1:6" ht="15" customHeight="1" x14ac:dyDescent="0.2">
      <c r="A16" s="319" t="s">
        <v>617</v>
      </c>
      <c r="B16" s="320"/>
      <c r="C16" s="320"/>
      <c r="D16" s="320"/>
      <c r="E16" s="320"/>
      <c r="F16" s="320"/>
    </row>
    <row r="17" spans="1:6" ht="15" customHeight="1" x14ac:dyDescent="0.2">
      <c r="A17" s="318" t="s">
        <v>126</v>
      </c>
      <c r="B17" s="321">
        <v>18.026762008666992</v>
      </c>
      <c r="C17" s="321">
        <v>21.342981338500977</v>
      </c>
      <c r="D17" s="321">
        <v>21.690145492553711</v>
      </c>
      <c r="E17" s="321">
        <v>21.041080474853516</v>
      </c>
      <c r="F17" s="321">
        <v>20.334270477294922</v>
      </c>
    </row>
    <row r="18" spans="1:6" ht="15" customHeight="1" x14ac:dyDescent="0.2">
      <c r="A18" s="319" t="s">
        <v>127</v>
      </c>
      <c r="B18" s="320">
        <v>18.848962783813477</v>
      </c>
      <c r="C18" s="320">
        <v>17.283823013305664</v>
      </c>
      <c r="D18" s="320">
        <v>17.547943115234375</v>
      </c>
      <c r="E18" s="320">
        <v>16.623502731323242</v>
      </c>
      <c r="F18" s="320">
        <v>17.641704559326172</v>
      </c>
    </row>
    <row r="19" spans="1:6" ht="15" customHeight="1" x14ac:dyDescent="0.2">
      <c r="A19" s="318" t="s">
        <v>616</v>
      </c>
      <c r="B19" s="321"/>
      <c r="C19" s="321"/>
      <c r="D19" s="321"/>
      <c r="E19" s="321"/>
      <c r="F19" s="321"/>
    </row>
    <row r="20" spans="1:6" ht="15" customHeight="1" x14ac:dyDescent="0.2">
      <c r="A20" s="319" t="s">
        <v>126</v>
      </c>
      <c r="B20" s="320">
        <v>30.394113540649414</v>
      </c>
      <c r="C20" s="320">
        <v>26.593317031860352</v>
      </c>
      <c r="D20" s="320">
        <v>30.172065734863281</v>
      </c>
      <c r="E20" s="320">
        <v>27.136919021606445</v>
      </c>
      <c r="F20" s="320">
        <v>28.623004913330078</v>
      </c>
    </row>
    <row r="21" spans="1:6" ht="15" customHeight="1" x14ac:dyDescent="0.2">
      <c r="A21" s="318" t="s">
        <v>127</v>
      </c>
      <c r="B21" s="321">
        <v>19.202335357666016</v>
      </c>
      <c r="C21" s="321">
        <v>20.934780120849609</v>
      </c>
      <c r="D21" s="321">
        <v>17.14581298828125</v>
      </c>
      <c r="E21" s="321">
        <v>26.104181289672852</v>
      </c>
      <c r="F21" s="321">
        <v>20.943851470947266</v>
      </c>
    </row>
    <row r="22" spans="1:6" ht="15" customHeight="1" x14ac:dyDescent="0.2">
      <c r="A22" s="317"/>
      <c r="B22" s="441" t="s">
        <v>129</v>
      </c>
      <c r="C22" s="441"/>
      <c r="D22" s="441"/>
      <c r="E22" s="441"/>
      <c r="F22" s="441"/>
    </row>
    <row r="23" spans="1:6" ht="15" customHeight="1" x14ac:dyDescent="0.2">
      <c r="A23" s="318" t="s">
        <v>611</v>
      </c>
      <c r="B23" s="321">
        <v>6.382359504699707</v>
      </c>
      <c r="C23" s="321">
        <v>6.6959700584411621</v>
      </c>
      <c r="D23" s="321">
        <v>10.353277206420898</v>
      </c>
      <c r="E23" s="321">
        <v>7.9185066223144531</v>
      </c>
      <c r="F23" s="321">
        <v>7.6751012802124023</v>
      </c>
    </row>
    <row r="24" spans="1:6" ht="15" customHeight="1" x14ac:dyDescent="0.2">
      <c r="A24" s="319" t="s">
        <v>612</v>
      </c>
      <c r="B24" s="320"/>
      <c r="C24" s="320"/>
      <c r="D24" s="320"/>
      <c r="E24" s="320"/>
      <c r="F24" s="320"/>
    </row>
    <row r="25" spans="1:6" ht="15" customHeight="1" x14ac:dyDescent="0.2">
      <c r="A25" s="318" t="s">
        <v>126</v>
      </c>
      <c r="B25" s="321">
        <v>61.854537963867188</v>
      </c>
      <c r="C25" s="321">
        <v>63.418804168701172</v>
      </c>
      <c r="D25" s="321">
        <v>67.009895324707031</v>
      </c>
      <c r="E25" s="321">
        <v>53.597465515136719</v>
      </c>
      <c r="F25" s="321">
        <v>61.301044464111328</v>
      </c>
    </row>
    <row r="26" spans="1:6" ht="15" customHeight="1" x14ac:dyDescent="0.2">
      <c r="A26" s="319" t="s">
        <v>127</v>
      </c>
      <c r="B26" s="320">
        <v>15.567662239074707</v>
      </c>
      <c r="C26" s="320">
        <v>15.087072372436523</v>
      </c>
      <c r="D26" s="320">
        <v>11.148785591125488</v>
      </c>
      <c r="E26" s="320">
        <v>15.725126266479492</v>
      </c>
      <c r="F26" s="320">
        <v>14.40157413482666</v>
      </c>
    </row>
    <row r="27" spans="1:6" ht="15" customHeight="1" x14ac:dyDescent="0.2">
      <c r="A27" s="318" t="s">
        <v>613</v>
      </c>
      <c r="B27" s="321"/>
      <c r="C27" s="321"/>
      <c r="D27" s="321"/>
      <c r="E27" s="321"/>
      <c r="F27" s="321"/>
    </row>
    <row r="28" spans="1:6" ht="15" customHeight="1" x14ac:dyDescent="0.2">
      <c r="A28" s="319" t="s">
        <v>126</v>
      </c>
      <c r="B28" s="320">
        <v>41.633560180664063</v>
      </c>
      <c r="C28" s="320">
        <v>44.752449035644531</v>
      </c>
      <c r="D28" s="320">
        <v>40.380081176757813</v>
      </c>
      <c r="E28" s="320">
        <v>42.866992950439453</v>
      </c>
      <c r="F28" s="320">
        <v>42.447765350341797</v>
      </c>
    </row>
    <row r="29" spans="1:6" ht="15" customHeight="1" x14ac:dyDescent="0.2">
      <c r="A29" s="318" t="s">
        <v>127</v>
      </c>
      <c r="B29" s="321">
        <v>19.28264045715332</v>
      </c>
      <c r="C29" s="321">
        <v>9.1768112182617188</v>
      </c>
      <c r="D29" s="321">
        <v>16.074502944946289</v>
      </c>
      <c r="E29" s="321">
        <v>14.83351993560791</v>
      </c>
      <c r="F29" s="321">
        <v>14.937353134155273</v>
      </c>
    </row>
    <row r="30" spans="1:6" ht="15" customHeight="1" x14ac:dyDescent="0.2">
      <c r="A30" s="319" t="s">
        <v>614</v>
      </c>
      <c r="B30" s="320">
        <v>1.8390604257583618</v>
      </c>
      <c r="C30" s="320">
        <v>-6.4628839492797852</v>
      </c>
      <c r="D30" s="320">
        <v>10.453179359436035</v>
      </c>
      <c r="E30" s="320">
        <v>9.88116455078125</v>
      </c>
      <c r="F30" s="320">
        <v>3.7156531810760498</v>
      </c>
    </row>
    <row r="31" spans="1:6" ht="15" customHeight="1" x14ac:dyDescent="0.2">
      <c r="A31" s="318" t="s">
        <v>615</v>
      </c>
      <c r="B31" s="321">
        <v>6.300508975982666</v>
      </c>
      <c r="C31" s="321">
        <v>17.995485305786133</v>
      </c>
      <c r="D31" s="321">
        <v>6.2354826927185059</v>
      </c>
      <c r="E31" s="321">
        <v>2.5117545127868652</v>
      </c>
      <c r="F31" s="321">
        <v>7.7935256958007813</v>
      </c>
    </row>
    <row r="32" spans="1:6" ht="15" customHeight="1" x14ac:dyDescent="0.2">
      <c r="A32" s="319" t="s">
        <v>128</v>
      </c>
      <c r="B32" s="320"/>
      <c r="C32" s="320"/>
      <c r="D32" s="320"/>
      <c r="E32" s="320"/>
      <c r="F32" s="320"/>
    </row>
    <row r="33" spans="1:6" ht="15" customHeight="1" x14ac:dyDescent="0.2">
      <c r="A33" s="318" t="s">
        <v>126</v>
      </c>
      <c r="B33" s="321">
        <v>10.974573135375977</v>
      </c>
      <c r="C33" s="321">
        <v>21.823036193847656</v>
      </c>
      <c r="D33" s="321">
        <v>18.947336196899414</v>
      </c>
      <c r="E33" s="321">
        <v>19.877342224121094</v>
      </c>
      <c r="F33" s="321">
        <v>17.915428161621094</v>
      </c>
    </row>
    <row r="34" spans="1:6" ht="15" customHeight="1" x14ac:dyDescent="0.2">
      <c r="A34" s="319" t="s">
        <v>127</v>
      </c>
      <c r="B34" s="320">
        <v>16.989376068115234</v>
      </c>
      <c r="C34" s="320">
        <v>19.279436111450195</v>
      </c>
      <c r="D34" s="320">
        <v>27.606575012207031</v>
      </c>
      <c r="E34" s="320">
        <v>12.331160545349121</v>
      </c>
      <c r="F34" s="320">
        <v>18.946157455444336</v>
      </c>
    </row>
    <row r="35" spans="1:6" ht="15" customHeight="1" x14ac:dyDescent="0.2">
      <c r="A35" s="318" t="s">
        <v>616</v>
      </c>
      <c r="B35" s="321"/>
      <c r="C35" s="321"/>
      <c r="D35" s="321"/>
      <c r="E35" s="321"/>
      <c r="F35" s="321"/>
    </row>
    <row r="36" spans="1:6" ht="15" customHeight="1" x14ac:dyDescent="0.2">
      <c r="A36" s="319" t="s">
        <v>126</v>
      </c>
      <c r="B36" s="320">
        <v>31.141206741333008</v>
      </c>
      <c r="C36" s="320">
        <v>32.078369140625</v>
      </c>
      <c r="D36" s="320">
        <v>38.660373687744141</v>
      </c>
      <c r="E36" s="320">
        <v>31.237545013427734</v>
      </c>
      <c r="F36" s="320">
        <v>33.261837005615234</v>
      </c>
    </row>
    <row r="37" spans="1:6" ht="15" customHeight="1" x14ac:dyDescent="0.2">
      <c r="A37" s="318" t="s">
        <v>127</v>
      </c>
      <c r="B37" s="321">
        <v>11.979300498962402</v>
      </c>
      <c r="C37" s="321">
        <v>14.351565361022949</v>
      </c>
      <c r="D37" s="321">
        <v>16.15301513671875</v>
      </c>
      <c r="E37" s="321">
        <v>12.712778091430664</v>
      </c>
      <c r="F37" s="321">
        <v>13.784060478210449</v>
      </c>
    </row>
    <row r="38" spans="1:6" ht="6" customHeight="1" thickBot="1" x14ac:dyDescent="0.25">
      <c r="A38" s="56"/>
      <c r="B38" s="57"/>
      <c r="C38" s="57"/>
      <c r="D38" s="57"/>
      <c r="E38" s="57"/>
      <c r="F38" s="57"/>
    </row>
    <row r="39" spans="1:6" ht="89.25" customHeight="1" x14ac:dyDescent="0.2">
      <c r="A39" s="437" t="s">
        <v>130</v>
      </c>
      <c r="B39" s="437"/>
      <c r="C39" s="437"/>
      <c r="D39" s="437"/>
      <c r="E39" s="437"/>
      <c r="F39" s="437"/>
    </row>
    <row r="40" spans="1:6" ht="14.1" customHeight="1" x14ac:dyDescent="0.2">
      <c r="B40" s="58"/>
      <c r="C40" s="58"/>
      <c r="D40" s="58"/>
      <c r="E40" s="58"/>
      <c r="F40" s="58"/>
    </row>
  </sheetData>
  <mergeCells count="6">
    <mergeCell ref="A39:F39"/>
    <mergeCell ref="A1:F1"/>
    <mergeCell ref="A2:F2"/>
    <mergeCell ref="A3:F3"/>
    <mergeCell ref="B6:F6"/>
    <mergeCell ref="B22:F22"/>
  </mergeCells>
  <pageMargins left="0.25" right="0.25" top="0.75" bottom="0.75" header="0.3" footer="0.3"/>
  <pageSetup paperSize="9" orientation="portrait" cellComments="atEnd" r:id="rId1"/>
  <headerFooter alignWithMargins="0">
    <oddFooter>&amp;R&amp;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Normal="100" workbookViewId="0">
      <selection activeCell="C18" sqref="C18"/>
    </sheetView>
  </sheetViews>
  <sheetFormatPr defaultRowHeight="15" x14ac:dyDescent="0.25"/>
  <cols>
    <col min="1" max="1" width="40.85546875" customWidth="1"/>
    <col min="2" max="6" width="11.28515625" customWidth="1"/>
    <col min="7" max="8" width="1" customWidth="1"/>
  </cols>
  <sheetData>
    <row r="1" spans="1:12" ht="15.75" thickBot="1" x14ac:dyDescent="0.3">
      <c r="A1" s="444" t="s">
        <v>131</v>
      </c>
      <c r="B1" s="444"/>
      <c r="C1" s="444"/>
      <c r="D1" s="444"/>
      <c r="E1" s="444"/>
      <c r="F1" s="444"/>
    </row>
    <row r="2" spans="1:12" x14ac:dyDescent="0.25">
      <c r="A2" s="407" t="s">
        <v>6</v>
      </c>
      <c r="B2" s="407"/>
      <c r="C2" s="407"/>
      <c r="D2" s="407"/>
      <c r="E2" s="407"/>
      <c r="F2" s="407"/>
    </row>
    <row r="3" spans="1:12" x14ac:dyDescent="0.25">
      <c r="A3" s="445" t="s">
        <v>132</v>
      </c>
      <c r="B3" s="445"/>
      <c r="C3" s="445"/>
      <c r="D3" s="445"/>
      <c r="E3" s="445"/>
      <c r="F3" s="445"/>
    </row>
    <row r="4" spans="1:12" x14ac:dyDescent="0.25">
      <c r="A4" s="286" t="s">
        <v>114</v>
      </c>
      <c r="B4" s="286" t="s">
        <v>35</v>
      </c>
      <c r="C4" s="286" t="s">
        <v>41</v>
      </c>
      <c r="D4" s="286" t="s">
        <v>46</v>
      </c>
      <c r="E4" s="286" t="s">
        <v>56</v>
      </c>
      <c r="F4" s="286" t="s">
        <v>57</v>
      </c>
    </row>
    <row r="5" spans="1:12" ht="3.95" customHeight="1" x14ac:dyDescent="0.25">
      <c r="A5" s="446"/>
      <c r="B5" s="446"/>
      <c r="C5" s="446"/>
      <c r="D5" s="446"/>
      <c r="E5" s="446"/>
      <c r="F5" s="446"/>
      <c r="H5" s="99"/>
      <c r="I5" s="99"/>
      <c r="J5" s="99"/>
      <c r="K5" s="99"/>
      <c r="L5" s="99"/>
    </row>
    <row r="6" spans="1:12" ht="15" customHeight="1" x14ac:dyDescent="0.25">
      <c r="A6" s="322" t="s">
        <v>133</v>
      </c>
      <c r="B6" s="323">
        <v>22.8</v>
      </c>
      <c r="C6" s="323">
        <v>18.5</v>
      </c>
      <c r="D6" s="323">
        <v>16.3</v>
      </c>
      <c r="E6" s="323">
        <v>25.9</v>
      </c>
      <c r="F6" s="323">
        <v>21.3</v>
      </c>
      <c r="H6" s="99"/>
      <c r="I6" s="99"/>
      <c r="J6" s="99"/>
      <c r="K6" s="99"/>
      <c r="L6" s="99"/>
    </row>
    <row r="7" spans="1:12" ht="15" customHeight="1" x14ac:dyDescent="0.25">
      <c r="A7" s="324" t="s">
        <v>134</v>
      </c>
      <c r="B7" s="325">
        <v>15.4</v>
      </c>
      <c r="C7" s="325">
        <v>14.2</v>
      </c>
      <c r="D7" s="325">
        <v>13</v>
      </c>
      <c r="E7" s="325">
        <v>19</v>
      </c>
      <c r="F7" s="325">
        <v>15.1</v>
      </c>
      <c r="H7" s="99"/>
      <c r="I7" s="99"/>
      <c r="J7" s="99"/>
      <c r="K7" s="99"/>
      <c r="L7" s="99"/>
    </row>
    <row r="8" spans="1:12" ht="15" customHeight="1" x14ac:dyDescent="0.25">
      <c r="A8" s="326" t="s">
        <v>135</v>
      </c>
      <c r="B8" s="323">
        <v>14</v>
      </c>
      <c r="C8" s="323">
        <v>7.7</v>
      </c>
      <c r="D8" s="323">
        <v>5.8</v>
      </c>
      <c r="E8" s="323">
        <v>7.1</v>
      </c>
      <c r="F8" s="323">
        <v>9</v>
      </c>
    </row>
    <row r="9" spans="1:12" ht="15" customHeight="1" x14ac:dyDescent="0.25">
      <c r="A9" s="327" t="s">
        <v>136</v>
      </c>
      <c r="B9" s="325">
        <v>9.6577358926549515</v>
      </c>
      <c r="C9" s="325">
        <v>-3.8346224706471865</v>
      </c>
      <c r="D9" s="325">
        <v>0.10835621645832738</v>
      </c>
      <c r="E9" s="325">
        <v>-42.323984697244654</v>
      </c>
      <c r="F9" s="325">
        <v>-9.338844111083711</v>
      </c>
      <c r="H9" s="99"/>
      <c r="I9" s="99"/>
      <c r="J9" s="99"/>
      <c r="K9" s="99"/>
      <c r="L9" s="99"/>
    </row>
    <row r="10" spans="1:12" ht="15" customHeight="1" x14ac:dyDescent="0.25">
      <c r="A10" s="328" t="s">
        <v>137</v>
      </c>
      <c r="B10" s="323">
        <v>-6.0946651891720771</v>
      </c>
      <c r="C10" s="323">
        <v>4.6021093000958802</v>
      </c>
      <c r="D10" s="323">
        <v>-13.06244260789715</v>
      </c>
      <c r="E10" s="323">
        <v>9.2337917485265208</v>
      </c>
      <c r="F10" s="323">
        <v>-0.4156313530607636</v>
      </c>
      <c r="H10" s="99"/>
      <c r="I10" s="99"/>
      <c r="J10" s="99"/>
      <c r="K10" s="99"/>
      <c r="L10" s="99"/>
    </row>
    <row r="11" spans="1:12" ht="15" customHeight="1" x14ac:dyDescent="0.25">
      <c r="A11" s="327" t="s">
        <v>138</v>
      </c>
      <c r="B11" s="325">
        <v>32.333638583638582</v>
      </c>
      <c r="C11" s="325">
        <v>9.4036548091305239</v>
      </c>
      <c r="D11" s="325">
        <v>24.357335605737831</v>
      </c>
      <c r="E11" s="325">
        <v>24.605980262188829</v>
      </c>
      <c r="F11" s="325">
        <v>21.871690427698564</v>
      </c>
    </row>
    <row r="12" spans="1:12" ht="15" customHeight="1" x14ac:dyDescent="0.25">
      <c r="A12" s="328" t="s">
        <v>139</v>
      </c>
      <c r="B12" s="323">
        <v>9.5424296007253986</v>
      </c>
      <c r="C12" s="323">
        <v>15.224307340874343</v>
      </c>
      <c r="D12" s="323">
        <v>22.401795291765293</v>
      </c>
      <c r="E12" s="323">
        <v>12.421031277060401</v>
      </c>
      <c r="F12" s="323">
        <v>13.408315526316073</v>
      </c>
    </row>
    <row r="13" spans="1:12" ht="6" customHeight="1" thickBot="1" x14ac:dyDescent="0.3">
      <c r="A13" s="447"/>
      <c r="B13" s="447"/>
      <c r="C13" s="447"/>
      <c r="D13" s="447"/>
      <c r="E13" s="447"/>
      <c r="F13" s="447"/>
    </row>
    <row r="14" spans="1:12" ht="117.75" customHeight="1" x14ac:dyDescent="0.25">
      <c r="A14" s="442" t="s">
        <v>587</v>
      </c>
      <c r="B14" s="443"/>
      <c r="C14" s="443"/>
      <c r="D14" s="443"/>
      <c r="E14" s="443"/>
      <c r="F14" s="443"/>
    </row>
    <row r="16" spans="1:12" x14ac:dyDescent="0.25">
      <c r="A16" s="260"/>
    </row>
  </sheetData>
  <mergeCells count="6">
    <mergeCell ref="A14:F14"/>
    <mergeCell ref="A1:F1"/>
    <mergeCell ref="A2:F2"/>
    <mergeCell ref="A3:F3"/>
    <mergeCell ref="A5:F5"/>
    <mergeCell ref="A13:F13"/>
  </mergeCells>
  <pageMargins left="0.25" right="0.25"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2341B68EC689A4C8DA59B54D6FE5963" ma:contentTypeVersion="12" ma:contentTypeDescription="Creare un nuovo documento." ma:contentTypeScope="" ma:versionID="6ff0867f20d4b1c8a3ca04c675d564a0">
  <xsd:schema xmlns:xsd="http://www.w3.org/2001/XMLSchema" xmlns:xs="http://www.w3.org/2001/XMLSchema" xmlns:p="http://schemas.microsoft.com/office/2006/metadata/properties" xmlns:ns2="76e0c44c-923f-44fc-b9cb-dc31e78f07a3" targetNamespace="http://schemas.microsoft.com/office/2006/metadata/properties" ma:root="true" ma:fieldsID="0a1dd5664c19bfa8d97a8d7bc1d0384d" ns2:_="">
    <xsd:import namespace="76e0c44c-923f-44fc-b9cb-dc31e78f07a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e0c44c-923f-44fc-b9cb-dc31e78f07a3"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D96698-E6D5-46C8-AECC-292EEB53DFCE}">
  <ds:schemaRefs>
    <ds:schemaRef ds:uri="http://schemas.microsoft.com/sharepoint/v3/contenttype/forms"/>
  </ds:schemaRefs>
</ds:datastoreItem>
</file>

<file path=customXml/itemProps2.xml><?xml version="1.0" encoding="utf-8"?>
<ds:datastoreItem xmlns:ds="http://schemas.openxmlformats.org/officeDocument/2006/customXml" ds:itemID="{E758489B-A2E1-4DE6-B722-54E94C533F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e0c44c-923f-44fc-b9cb-dc31e78f07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643631-F23C-41BB-A84A-C96716E87403}">
  <ds:schemaRefs>
    <ds:schemaRef ds:uri="76e0c44c-923f-44fc-b9cb-dc31e78f07a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41</vt:i4>
      </vt:variant>
    </vt:vector>
  </HeadingPairs>
  <TitlesOfParts>
    <vt:vector size="41" baseType="lpstr">
      <vt:lpstr>a1.1</vt:lpstr>
      <vt:lpstr>a1.2</vt:lpstr>
      <vt:lpstr>a2.1</vt:lpstr>
      <vt:lpstr>a2.2</vt:lpstr>
      <vt:lpstr>a2.3</vt:lpstr>
      <vt:lpstr>a2.4</vt:lpstr>
      <vt:lpstr>a2.5</vt:lpstr>
      <vt:lpstr>a2.6</vt:lpstr>
      <vt:lpstr>a2.7</vt:lpstr>
      <vt:lpstr>a2.8</vt:lpstr>
      <vt:lpstr>a2.9</vt:lpstr>
      <vt:lpstr>a2.10</vt:lpstr>
      <vt:lpstr>a2.11</vt:lpstr>
      <vt:lpstr>a3.1</vt:lpstr>
      <vt:lpstr>a3.2</vt:lpstr>
      <vt:lpstr>a3.3</vt:lpstr>
      <vt:lpstr>a3.4</vt:lpstr>
      <vt:lpstr>a4.1</vt:lpstr>
      <vt:lpstr>a4.2</vt:lpstr>
      <vt:lpstr>a4.3</vt:lpstr>
      <vt:lpstr>a4.4</vt:lpstr>
      <vt:lpstr>a4.5</vt:lpstr>
      <vt:lpstr>a4.6</vt:lpstr>
      <vt:lpstr>a5.1</vt:lpstr>
      <vt:lpstr>a5.2</vt:lpstr>
      <vt:lpstr>a5.3</vt:lpstr>
      <vt:lpstr>a5.4</vt:lpstr>
      <vt:lpstr>a5.5</vt:lpstr>
      <vt:lpstr>a5.6</vt:lpstr>
      <vt:lpstr>a5.7</vt:lpstr>
      <vt:lpstr>a5.8</vt:lpstr>
      <vt:lpstr>a5.9</vt:lpstr>
      <vt:lpstr>a5.10</vt:lpstr>
      <vt:lpstr>a5.11</vt:lpstr>
      <vt:lpstr>a5.12</vt:lpstr>
      <vt:lpstr>a5.13</vt:lpstr>
      <vt:lpstr>a5.14</vt:lpstr>
      <vt:lpstr>a5.15</vt:lpstr>
      <vt:lpstr>a6.1</vt:lpstr>
      <vt:lpstr>a6.2</vt:lpstr>
      <vt:lpstr>a6.3</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2022-08-10T13:10:41Z</dcterms:created>
  <dcterms:modified xsi:type="dcterms:W3CDTF">2022-11-03T08:26:36Z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0x010100C2341B68EC689A4C8DA59B54D6FE5963</vt:lpwstr>
  </property>
</Properties>
</file>