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6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sharedStrings.xml" ContentType="application/vnd.openxmlformats-officedocument.spreadsheetml.sharedStrings+xml"/>
  <Override PartName="/xl/worksheets/sheet20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worksheets/sheet34.xml" ContentType="application/vnd.openxmlformats-officedocument.spreadsheetml.worksheet+xml"/>
  <Override PartName="/xl/worksheets/sheet3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1.xml" ContentType="application/vnd.openxmlformats-officedocument.spreadsheetml.worksheet+xml"/>
  <Override PartName="/xl/worksheets/sheet30.xml" ContentType="application/vnd.openxmlformats-officedocument.spreadsheetml.worksheet+xml"/>
  <Override PartName="/xl/worksheets/sheet19.xml" ContentType="application/vnd.openxmlformats-officedocument.spreadsheetml.worksheet+xml"/>
  <Override PartName="/xl/worksheets/sheet21.xml" ContentType="application/vnd.openxmlformats-officedocument.spreadsheetml.worksheet+xml"/>
  <Override PartName="/xl/worksheets/sheet17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18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6.xml" ContentType="application/vnd.openxmlformats-officedocument.spreadsheetml.worksheet+xml"/>
  <Override PartName="/xl/worksheets/sheet12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1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queryTables/queryTable6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siride-fs\group\main\erit\private\ERIT_SUL_2018\materiale_per_Internet_finale\"/>
    </mc:Choice>
  </mc:AlternateContent>
  <bookViews>
    <workbookView xWindow="0" yWindow="0" windowWidth="25440" windowHeight="14100"/>
  </bookViews>
  <sheets>
    <sheet name="a1.1" sheetId="3" r:id="rId1"/>
    <sheet name="a1.2" sheetId="4" r:id="rId2"/>
    <sheet name="a2.1" sheetId="5" r:id="rId3"/>
    <sheet name="a2.2" sheetId="6" r:id="rId4"/>
    <sheet name="a2.3" sheetId="7" r:id="rId5"/>
    <sheet name="a2.4" sheetId="8" r:id="rId6"/>
    <sheet name="a2.5" sheetId="9" r:id="rId7"/>
    <sheet name="a2.6" sheetId="10" r:id="rId8"/>
    <sheet name="a2.7" sheetId="11" r:id="rId9"/>
    <sheet name="a2.8" sheetId="12" r:id="rId10"/>
    <sheet name="a2.9" sheetId="13" r:id="rId11"/>
    <sheet name="a2.10" sheetId="14" r:id="rId12"/>
    <sheet name="a3.1" sheetId="15" r:id="rId13"/>
    <sheet name="a3.2" sheetId="16" r:id="rId14"/>
    <sheet name="a3.3" sheetId="17" r:id="rId15"/>
    <sheet name="a3.4" sheetId="18" r:id="rId16"/>
    <sheet name="a4.1" sheetId="19" r:id="rId17"/>
    <sheet name="a4.2" sheetId="20" r:id="rId18"/>
    <sheet name="a4.3" sheetId="21" r:id="rId19"/>
    <sheet name="a5.1" sheetId="22" r:id="rId20"/>
    <sheet name="a5.2" sheetId="23" r:id="rId21"/>
    <sheet name="a5.3 " sheetId="24" r:id="rId22"/>
    <sheet name="a5.4" sheetId="25" r:id="rId23"/>
    <sheet name="a5.5" sheetId="26" r:id="rId24"/>
    <sheet name="a5.6" sheetId="27" r:id="rId25"/>
    <sheet name="a5.7" sheetId="28" r:id="rId26"/>
    <sheet name="a5.8" sheetId="29" r:id="rId27"/>
    <sheet name="a5.9" sheetId="30" r:id="rId28"/>
    <sheet name="a5.10" sheetId="31" r:id="rId29"/>
    <sheet name="a5.11" sheetId="32" r:id="rId30"/>
    <sheet name="a6.1" sheetId="33" r:id="rId31"/>
    <sheet name="a6.2" sheetId="34" r:id="rId32"/>
    <sheet name="a6.3" sheetId="35" r:id="rId33"/>
    <sheet name="a6.4" sheetId="36" r:id="rId34"/>
  </sheets>
  <externalReferences>
    <externalReference r:id="rId35"/>
    <externalReference r:id="rId36"/>
    <externalReference r:id="rId37"/>
  </externalReferences>
  <definedNames>
    <definedName name="a">#REF!</definedName>
    <definedName name="alfa_altobasso">#REF!</definedName>
    <definedName name="ANNO_INIZ" localSheetId="20">[1]PARAMETRI!#REF!</definedName>
    <definedName name="ANNO_INIZ">[1]PARAMETRI!$C$5</definedName>
    <definedName name="_xlnm.Print_Area" localSheetId="28">'a5.10'!$A$1:$D$34</definedName>
    <definedName name="_xlnm.Print_Area" localSheetId="29">'a5.11'!$A$1:$D$37</definedName>
    <definedName name="_xlnm.Print_Area" localSheetId="20">'a5.2'!$A$1:$G$33</definedName>
    <definedName name="BISS_PERIODO" localSheetId="20">[1]PARAMETRI!#REF!</definedName>
    <definedName name="codreg">'[2]cod reg'!$A$1:$B$24</definedName>
    <definedName name="Comuni">#REF!</definedName>
    <definedName name="imprese">[2]reditte_12!$A$1:$Z$127</definedName>
    <definedName name="k1_" localSheetId="21">#REF!</definedName>
    <definedName name="k1_" localSheetId="22">'a5.4'!$A$7:$D$40</definedName>
    <definedName name="k1_" localSheetId="23">'a5.5'!$A$6:$E$36</definedName>
    <definedName name="k1_" localSheetId="24">'a5.6'!$A$6:$D$31</definedName>
    <definedName name="k1_">#REF!</definedName>
    <definedName name="k1_1" localSheetId="22">'a5.4'!$A$7:$D$40</definedName>
    <definedName name="k1_1" localSheetId="23">'a5.5'!$A$6:$E$36</definedName>
    <definedName name="k1_1" localSheetId="24">'a5.6'!$A$6:$D$31</definedName>
    <definedName name="k1_2" localSheetId="22">'a5.4'!#REF!</definedName>
    <definedName name="k1_2" localSheetId="23">'a5.5'!#REF!</definedName>
    <definedName name="k1_2" localSheetId="24">'a5.6'!#REF!</definedName>
    <definedName name="nuove_province_sardegna">#REF!</definedName>
    <definedName name="ordine" localSheetId="22">'a5.4'!$E$26:$E$40</definedName>
    <definedName name="ordine" localSheetId="23">'a5.5'!$F$25:$F$36</definedName>
    <definedName name="ordine" localSheetId="24">'a5.6'!$E$25:$E$31</definedName>
    <definedName name="PO" localSheetId="28">#REF!</definedName>
    <definedName name="PO" localSheetId="29">#REF!</definedName>
    <definedName name="PO" localSheetId="21">#REF!</definedName>
    <definedName name="PO" localSheetId="26">#REF!</definedName>
    <definedName name="PO" localSheetId="27">#REF!</definedName>
    <definedName name="PO">#REF!</definedName>
    <definedName name="PRIMARIGA">[3]METAWORK!$B$2</definedName>
    <definedName name="PRIMARIGAF">[3]METAWORK!$B$1</definedName>
    <definedName name="T1R1A1" localSheetId="29">'a5.11'!$A$93:$D$95</definedName>
    <definedName name="T1R1A1" localSheetId="22">#REF!</definedName>
    <definedName name="T1R1A1" localSheetId="23">#REF!</definedName>
    <definedName name="T1R1A1" localSheetId="24">#REF!</definedName>
    <definedName name="T1R1A1" localSheetId="30">#REF!</definedName>
    <definedName name="T1R1A1" localSheetId="31">#REF!</definedName>
    <definedName name="T1R1A1" localSheetId="32">#REF!</definedName>
    <definedName name="T1R1A1" localSheetId="33">#REF!</definedName>
    <definedName name="T1R1A1">#REF!</definedName>
    <definedName name="T1R1A2" localSheetId="29">'a5.11'!$A$97:$D$99</definedName>
    <definedName name="T1R1A2" localSheetId="22">#REF!</definedName>
    <definedName name="T1R1A2" localSheetId="23">#REF!</definedName>
    <definedName name="T1R1A2" localSheetId="24">#REF!</definedName>
    <definedName name="T1R1A2" localSheetId="32">#REF!</definedName>
    <definedName name="T1R1A2">#REF!</definedName>
    <definedName name="T1R1A3" localSheetId="29">'a5.11'!$A$101:$D$103</definedName>
    <definedName name="T1R1A3" localSheetId="22">#REF!</definedName>
    <definedName name="T1R1A3" localSheetId="23">#REF!</definedName>
    <definedName name="T1R1A3" localSheetId="24">#REF!</definedName>
    <definedName name="T1R1A3" localSheetId="32">#REF!</definedName>
    <definedName name="T1R1A3">#REF!</definedName>
    <definedName name="T1R1C1A1" localSheetId="29">'a5.11'!$A$80:$D$81</definedName>
    <definedName name="T1R1C1A1" localSheetId="22">#REF!</definedName>
    <definedName name="T1R1C1A1" localSheetId="23">#REF!</definedName>
    <definedName name="T1R1C1A1" localSheetId="24">#REF!</definedName>
    <definedName name="T1R1C1A1" localSheetId="32">#REF!</definedName>
    <definedName name="T1R1C1A1">#REF!</definedName>
    <definedName name="T1R1C1A2" localSheetId="29">'a5.11'!$A$83:$D$84</definedName>
    <definedName name="T1R1C1A2" localSheetId="22">#REF!</definedName>
    <definedName name="T1R1C1A2" localSheetId="23">#REF!</definedName>
    <definedName name="T1R1C1A2" localSheetId="24">#REF!</definedName>
    <definedName name="T1R1C1A2" localSheetId="32">#REF!</definedName>
    <definedName name="T1R1C1A2">#REF!</definedName>
    <definedName name="T1R1C1A3" localSheetId="29">'a5.11'!$A$86:$D$87</definedName>
    <definedName name="T1R1C1A3" localSheetId="22">#REF!</definedName>
    <definedName name="T1R1C1A3" localSheetId="23">#REF!</definedName>
    <definedName name="T1R1C1A3" localSheetId="24">#REF!</definedName>
    <definedName name="T1R1C1A3" localSheetId="32">#REF!</definedName>
    <definedName name="T1R1C1A3">#REF!</definedName>
    <definedName name="T1R2A1" localSheetId="29">'a5.11'!$A$150:$D$151</definedName>
    <definedName name="T1R2A1" localSheetId="22">#REF!</definedName>
    <definedName name="T1R2A1" localSheetId="23">#REF!</definedName>
    <definedName name="T1R2A1" localSheetId="24">#REF!</definedName>
    <definedName name="T1R2A1" localSheetId="32">#REF!</definedName>
    <definedName name="T1R2A1">#REF!</definedName>
    <definedName name="T1R2A2" localSheetId="29">'a5.11'!$A$153:$D$154</definedName>
    <definedName name="T1R2A2" localSheetId="22">#REF!</definedName>
    <definedName name="T1R2A2" localSheetId="23">#REF!</definedName>
    <definedName name="T1R2A2" localSheetId="24">#REF!</definedName>
    <definedName name="T1R2A2" localSheetId="32">#REF!</definedName>
    <definedName name="T1R2A2">#REF!</definedName>
    <definedName name="T1R2A3" localSheetId="29">'a5.11'!$A$156:$D$157</definedName>
    <definedName name="T1R2A3" localSheetId="22">#REF!</definedName>
    <definedName name="T1R2A3" localSheetId="23">#REF!</definedName>
    <definedName name="T1R2A3" localSheetId="24">#REF!</definedName>
    <definedName name="T1R2A3" localSheetId="32">#REF!</definedName>
    <definedName name="T1R2A3">#REF!</definedName>
    <definedName name="T1R3A1" localSheetId="29">'a5.11'!$A$194:$D$197</definedName>
    <definedName name="T1R3A1" localSheetId="22">#REF!</definedName>
    <definedName name="T1R3A1" localSheetId="23">#REF!</definedName>
    <definedName name="T1R3A1" localSheetId="24">#REF!</definedName>
    <definedName name="T1R3A1" localSheetId="32">#REF!</definedName>
    <definedName name="T1R3A1">#REF!</definedName>
    <definedName name="T1R3A2" localSheetId="29">'a5.11'!$A$199:$D$202</definedName>
    <definedName name="T1R3A2" localSheetId="22">#REF!</definedName>
    <definedName name="T1R3A2" localSheetId="23">#REF!</definedName>
    <definedName name="T1R3A2" localSheetId="24">#REF!</definedName>
    <definedName name="T1R3A2" localSheetId="32">#REF!</definedName>
    <definedName name="T1R3A2">#REF!</definedName>
    <definedName name="T1R3A3" localSheetId="29">'a5.11'!$A$204:$D$207</definedName>
    <definedName name="T1R3A3" localSheetId="22">#REF!</definedName>
    <definedName name="T1R3A3" localSheetId="23">#REF!</definedName>
    <definedName name="T1R3A3" localSheetId="24">#REF!</definedName>
    <definedName name="T1R3A3" localSheetId="32">#REF!</definedName>
    <definedName name="T1R3A3">#REF!</definedName>
    <definedName name="Tabella1">#REF!</definedName>
  </definedNames>
  <calcPr calcId="162913"/>
</workbook>
</file>

<file path=xl/calcChain.xml><?xml version="1.0" encoding="utf-8"?>
<calcChain xmlns="http://schemas.openxmlformats.org/spreadsheetml/2006/main">
  <c r="F4" i="23" l="1"/>
  <c r="E4" i="23" s="1"/>
  <c r="D4" i="23" s="1"/>
  <c r="C4" i="23" s="1"/>
  <c r="B4" i="23" s="1"/>
</calcChain>
</file>

<file path=xl/connections.xml><?xml version="1.0" encoding="utf-8"?>
<connections xmlns="http://schemas.openxmlformats.org/spreadsheetml/2006/main">
  <connection id="1" name="k112" type="6" refreshedVersion="4" background="1" saveData="1">
    <textPr sourceFile="D:\Dati\Profili\f162314\Desktop\tttt\k1.txt" decimal="," thousands=".">
      <textFields count="4">
        <textField/>
        <textField/>
        <textField/>
        <textField/>
      </textFields>
    </textPr>
  </connection>
  <connection id="2" name="k1131" type="6" refreshedVersion="4" background="1" saveData="1">
    <textPr sourceFile="D:\Dati\Profili\f162314\Desktop\tttt\k1.txt" decimal="," thousands=".">
      <textFields count="4">
        <textField/>
        <textField/>
        <textField/>
        <textField/>
      </textFields>
    </textPr>
  </connection>
  <connection id="3" name="k1141" type="6" refreshedVersion="4" background="1" saveData="1">
    <textPr sourceFile="D:\Dati\Profili\f162314\Desktop\tttt\k1.txt" decimal="," thousands=".">
      <textFields count="4">
        <textField/>
        <textField/>
        <textField/>
        <textField/>
      </textFields>
    </textPr>
  </connection>
  <connection id="4" name="ordine2" type="6" refreshedVersion="4" background="1" saveData="1">
    <textPr sourceFile="D:\Dati\Profili\f162314\Desktop\tttt\ordine.txt" decimal="," thousands=".">
      <textFields>
        <textField/>
      </textFields>
    </textPr>
  </connection>
  <connection id="5" name="ordine31" type="6" refreshedVersion="4" background="1" saveData="1">
    <textPr sourceFile="D:\Dati\Profili\f162314\Desktop\tttt\ordine.txt" decimal="," thousands=".">
      <textFields>
        <textField/>
      </textFields>
    </textPr>
  </connection>
  <connection id="6" name="ordine41" type="6" refreshedVersion="4" background="1" saveData="1">
    <textPr sourceFile="D:\Dati\Profili\f162314\Desktop\tttt\ordine.txt" decimal="," thousands=".">
      <textFields>
        <textField/>
      </textFields>
    </textPr>
  </connection>
</connections>
</file>

<file path=xl/sharedStrings.xml><?xml version="1.0" encoding="utf-8"?>
<sst xmlns="http://schemas.openxmlformats.org/spreadsheetml/2006/main" count="1430" uniqueCount="499">
  <si>
    <t>Italia</t>
  </si>
  <si>
    <t xml:space="preserve">    Piemonte</t>
  </si>
  <si>
    <t xml:space="preserve">    Liguria</t>
  </si>
  <si>
    <t xml:space="preserve">    Lombardia</t>
  </si>
  <si>
    <t xml:space="preserve">    Veneto</t>
  </si>
  <si>
    <t xml:space="preserve">    Emilia-Romagna</t>
  </si>
  <si>
    <t xml:space="preserve">  Centro</t>
  </si>
  <si>
    <t xml:space="preserve">    Toscana</t>
  </si>
  <si>
    <t xml:space="preserve">    Umbria</t>
  </si>
  <si>
    <t xml:space="preserve">    Marche</t>
  </si>
  <si>
    <t xml:space="preserve">    Lazio</t>
  </si>
  <si>
    <t xml:space="preserve">    Abruzzo</t>
  </si>
  <si>
    <t xml:space="preserve">    Molise</t>
  </si>
  <si>
    <t xml:space="preserve">    Campania</t>
  </si>
  <si>
    <t xml:space="preserve">    Puglia</t>
  </si>
  <si>
    <t xml:space="preserve">    Basilicata</t>
  </si>
  <si>
    <t xml:space="preserve">    Calabria</t>
  </si>
  <si>
    <t xml:space="preserve">    Sicilia</t>
  </si>
  <si>
    <t xml:space="preserve">    Sardegna</t>
  </si>
  <si>
    <t>2000-07 (2)</t>
  </si>
  <si>
    <t>2007-17 (2)</t>
  </si>
  <si>
    <t>2018 (3)</t>
  </si>
  <si>
    <t>REGIONI E AREE GEOGRAFICHE</t>
  </si>
  <si>
    <t xml:space="preserve">    Valle d'Aosta</t>
  </si>
  <si>
    <t xml:space="preserve">  Nord Ovest</t>
  </si>
  <si>
    <t xml:space="preserve">  Nord Est</t>
  </si>
  <si>
    <t xml:space="preserve">  Centro Nord</t>
  </si>
  <si>
    <t>Sud e Isole</t>
  </si>
  <si>
    <t>Tassi di crescita del PIL</t>
  </si>
  <si>
    <t>(variazioni percentuali)</t>
  </si>
  <si>
    <t xml:space="preserve">    Friuli Venezia Giulia</t>
  </si>
  <si>
    <t>….</t>
  </si>
  <si>
    <r>
      <t>Valore aggiunto per settore e area geografica</t>
    </r>
    <r>
      <rPr>
        <sz val="8"/>
        <rFont val="Arial"/>
        <family val="2"/>
      </rPr>
      <t xml:space="preserve"> (1)</t>
    </r>
  </si>
  <si>
    <t>ANNI</t>
  </si>
  <si>
    <t>Nord Ovest</t>
  </si>
  <si>
    <t>Nord Est</t>
  </si>
  <si>
    <t>Centro</t>
  </si>
  <si>
    <t>Centro Nord</t>
  </si>
  <si>
    <t>Tavola a1.1</t>
  </si>
  <si>
    <t>Tavola a1.2</t>
  </si>
  <si>
    <t>Tavola a2.1</t>
  </si>
  <si>
    <t>Fatturato e redditività delle imprese con almeno 20 addetti</t>
  </si>
  <si>
    <t>(variazioni percentuali sull’anno precedente a prezzi costanti e valori percentuali)</t>
  </si>
  <si>
    <t>VOCI</t>
  </si>
  <si>
    <t>Variazione nel fatturato (1)</t>
  </si>
  <si>
    <t>Quota di imprese in utile</t>
  </si>
  <si>
    <t>Tavola a2.2</t>
  </si>
  <si>
    <t>(variazioni percentuali sull’anno precedente)</t>
  </si>
  <si>
    <t>Valore aggiunto (1)</t>
  </si>
  <si>
    <t>Valore della produzione (2) (3)</t>
  </si>
  <si>
    <r>
      <t xml:space="preserve">di cui: </t>
    </r>
    <r>
      <rPr>
        <sz val="8"/>
        <color theme="1"/>
        <rFont val="Arial"/>
        <family val="2"/>
      </rPr>
      <t>in opere pubbliche</t>
    </r>
  </si>
  <si>
    <t>Valore dei bandi per le opere pubbliche (4) (5)</t>
  </si>
  <si>
    <t>Numero dei bandi per le opere pubbliche (5) (6)</t>
  </si>
  <si>
    <t xml:space="preserve">Nuove abitazioni (anno 2017) (7) </t>
  </si>
  <si>
    <t>Tavola a2.3</t>
  </si>
  <si>
    <t>Tassi di crescita delle esportazioni (FOB) per settore nel 1° semestre 2019</t>
  </si>
  <si>
    <t>(variazioni percentuali sullo stesso periodo dell’anno precedente a prezzi correnti)</t>
  </si>
  <si>
    <t>Piemonte</t>
  </si>
  <si>
    <t>Valle d'Aosta</t>
  </si>
  <si>
    <t>Lombardia</t>
  </si>
  <si>
    <t>Liguria</t>
  </si>
  <si>
    <t>Trentino-Alto Adige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</si>
  <si>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</si>
  <si>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</si>
  <si>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</si>
  <si>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</si>
  <si>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</si>
  <si>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</si>
  <si>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</si>
  <si>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</si>
  <si>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</si>
  <si>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</si>
  <si>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</si>
  <si>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</si>
  <si>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</si>
  <si>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</si>
  <si>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</si>
  <si>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Tavola a2.4</t>
  </si>
  <si>
    <t>Tassi di crescita delle esportazioni (FOB) per destinazione nel 1° semestre 2019</t>
  </si>
  <si>
    <t xml:space="preserve">Nord America
</t>
  </si>
  <si>
    <t>America centro-meridionale</t>
  </si>
  <si>
    <t xml:space="preserve">Asia
</t>
  </si>
  <si>
    <r>
      <t xml:space="preserve">Fonte: elaborazioni su dati Istat, </t>
    </r>
    <r>
      <rPr>
        <i/>
        <sz val="8"/>
        <rFont val="Arial"/>
        <family val="2"/>
      </rPr>
      <t>Le esportazioni delle regioni italiane.</t>
    </r>
  </si>
  <si>
    <t>Tavola a2.5</t>
  </si>
  <si>
    <t>Esportazioni reali e domanda potenziale nel 2018</t>
  </si>
  <si>
    <t>(variazioni percentuali sull'anno precedente)</t>
  </si>
  <si>
    <t>REGIONI E AREE
GEOGRAFICHE</t>
  </si>
  <si>
    <t>Tavola a2.6</t>
  </si>
  <si>
    <t>(valori e metri quadri)</t>
  </si>
  <si>
    <t>1-50</t>
  </si>
  <si>
    <t>51-150</t>
  </si>
  <si>
    <t>151-250</t>
  </si>
  <si>
    <t>251-400</t>
  </si>
  <si>
    <t>401-1500</t>
  </si>
  <si>
    <t>1501-2500</t>
  </si>
  <si>
    <t>2500 +</t>
  </si>
  <si>
    <t>Tavola a2.7</t>
  </si>
  <si>
    <t>Commercio al dettaglio</t>
  </si>
  <si>
    <t>Altri servizi privati non finanziari</t>
  </si>
  <si>
    <r>
      <t>2008-10</t>
    </r>
    <r>
      <rPr>
        <sz val="8"/>
        <rFont val="Arial"/>
        <family val="2"/>
      </rPr>
      <t> </t>
    </r>
  </si>
  <si>
    <r>
      <t>2011-12</t>
    </r>
    <r>
      <rPr>
        <sz val="8"/>
        <rFont val="Arial"/>
        <family val="2"/>
      </rPr>
      <t> </t>
    </r>
  </si>
  <si>
    <t>2013-18</t>
  </si>
  <si>
    <t>2008-10</t>
  </si>
  <si>
    <t>2011-12</t>
  </si>
  <si>
    <t>Totale</t>
  </si>
  <si>
    <t>Indipendenti</t>
  </si>
  <si>
    <t>Dipendenti</t>
  </si>
  <si>
    <r>
      <t xml:space="preserve">   </t>
    </r>
    <r>
      <rPr>
        <i/>
        <sz val="8"/>
        <color rgb="FF000000"/>
        <rFont val="Arial"/>
        <family val="2"/>
      </rPr>
      <t xml:space="preserve">di cui: </t>
    </r>
    <r>
      <rPr>
        <sz val="8"/>
        <color rgb="FF000000"/>
        <rFont val="Arial"/>
        <family val="2"/>
      </rPr>
      <t>fino a 10 addetti</t>
    </r>
  </si>
  <si>
    <r>
      <t xml:space="preserve">Fonte: Istat, </t>
    </r>
    <r>
      <rPr>
        <i/>
        <sz val="8"/>
        <color rgb="FF000000"/>
        <rFont val="Arial"/>
        <family val="2"/>
      </rPr>
      <t>Rilevazione sulle forze di lavoro.</t>
    </r>
  </si>
  <si>
    <t>Tavola a2.8</t>
  </si>
  <si>
    <r>
      <t xml:space="preserve"> Emissioni di obbligazioni da parte delle imprese non finanziarie </t>
    </r>
    <r>
      <rPr>
        <sz val="9"/>
        <color rgb="FF000000"/>
        <rFont val="Arial"/>
        <family val="2"/>
      </rPr>
      <t>(1)</t>
    </r>
  </si>
  <si>
    <t>(unità, milioni di euro)</t>
  </si>
  <si>
    <t>Numero di imprese (2)</t>
  </si>
  <si>
    <t>Emissioni lorde (2)</t>
  </si>
  <si>
    <t>2005-2011</t>
  </si>
  <si>
    <t>2012-18</t>
  </si>
  <si>
    <t>..</t>
  </si>
  <si>
    <t>Tavola a2.9</t>
  </si>
  <si>
    <t>Numero di imprese</t>
  </si>
  <si>
    <t>Capitale raccolto (2)</t>
  </si>
  <si>
    <t>Tavola a2.10</t>
  </si>
  <si>
    <t>(variazioni percentuali sui 12 mesi)</t>
  </si>
  <si>
    <t>Tavola a3.1</t>
  </si>
  <si>
    <r>
      <t xml:space="preserve">Componenti della ricchezza delle famiglie </t>
    </r>
    <r>
      <rPr>
        <sz val="8"/>
        <rFont val="Arial"/>
        <family val="2"/>
      </rPr>
      <t>(1)</t>
    </r>
  </si>
  <si>
    <r>
      <t xml:space="preserve">(miliardi e migliaia di euro correnti, </t>
    </r>
    <r>
      <rPr>
        <i/>
        <sz val="8"/>
        <rFont val="Arial"/>
        <family val="2"/>
      </rPr>
      <t>unità</t>
    </r>
    <r>
      <rPr>
        <i/>
        <sz val="8"/>
        <color theme="1"/>
        <rFont val="Arial"/>
        <family val="2"/>
      </rPr>
      <t>)</t>
    </r>
  </si>
  <si>
    <t>Valle d’Aosta</t>
  </si>
  <si>
    <t xml:space="preserve">   Prov. aut. di Bolzano</t>
  </si>
  <si>
    <t xml:space="preserve">   Prov. aut. di Trento</t>
  </si>
  <si>
    <t>Nord</t>
  </si>
  <si>
    <t>Tavola a3.2</t>
  </si>
  <si>
    <t>Numero di transazioni immobiliari per regione e area geografica</t>
  </si>
  <si>
    <t>Trentino-Alto Adige (1)</t>
  </si>
  <si>
    <t>Friuli Venezia Giulia (1)</t>
  </si>
  <si>
    <t>Tavola a3.3</t>
  </si>
  <si>
    <t>Prestiti di banche e società finanziarie alle famiglie consumatrici</t>
  </si>
  <si>
    <t>dic. 2018</t>
  </si>
  <si>
    <t>giu. 2019</t>
  </si>
  <si>
    <t>Trentino Alto Adige</t>
  </si>
  <si>
    <t>Tavola a3.4</t>
  </si>
  <si>
    <t>(milioni di euro e valori percentuali)</t>
  </si>
  <si>
    <t>Ammontare</t>
  </si>
  <si>
    <r>
      <t>di cui</t>
    </r>
    <r>
      <rPr>
        <sz val="8"/>
        <color rgb="FF000000"/>
        <rFont val="Arial"/>
        <family val="2"/>
      </rPr>
      <t>: sostituzioni</t>
    </r>
  </si>
  <si>
    <t>Incidenza sulle erogazioni complessive</t>
  </si>
  <si>
    <t>Incidenza sui mutui in essere a inizio periodo (1)</t>
  </si>
  <si>
    <t>Quota dei contratti a tasso fisso</t>
  </si>
  <si>
    <t>Quota dei contratti a tasso fisso sulle nuove erogazioni (al netto delle surroghe e delle sostituzioni)</t>
  </si>
  <si>
    <t>Tavola a4.1</t>
  </si>
  <si>
    <t>Principali indicatori del mercato del lavoro</t>
  </si>
  <si>
    <t>(rapporti percentuali rispetto alla popolazione di età compresa tra i 15 e i 64 anni)</t>
  </si>
  <si>
    <t>2017</t>
  </si>
  <si>
    <t>2018</t>
  </si>
  <si>
    <r>
      <t xml:space="preserve">Fonte: Istat, </t>
    </r>
    <r>
      <rPr>
        <i/>
        <sz val="8"/>
        <rFont val="Arial"/>
        <family val="2"/>
      </rPr>
      <t>Rilevazione sulle forze di lavoro.</t>
    </r>
    <r>
      <rPr>
        <i/>
        <sz val="8"/>
        <rFont val="Arial"/>
        <family val="2"/>
      </rPr>
      <t xml:space="preserve">
</t>
    </r>
    <r>
      <rPr>
        <sz val="8"/>
        <rFont val="Arial"/>
        <family val="2"/>
      </rPr>
      <t>(1) Rapporto tra il totale delle persone in cerca di occupazione e delle forze di lavoro; include le persone oltre i 65 anni di età.</t>
    </r>
  </si>
  <si>
    <t>Tavola a4.2</t>
  </si>
  <si>
    <t>(migliaia di persone e variazioni percentuali sull'anno precedente)</t>
  </si>
  <si>
    <t>Occupati</t>
  </si>
  <si>
    <t>Maschi</t>
  </si>
  <si>
    <t>Femmine</t>
  </si>
  <si>
    <t>Italiani</t>
  </si>
  <si>
    <t>Stranieri</t>
  </si>
  <si>
    <r>
      <rPr>
        <i/>
        <sz val="8"/>
        <rFont val="Arial"/>
        <family val="2"/>
      </rPr>
      <t>di cui:</t>
    </r>
    <r>
      <rPr>
        <sz val="8"/>
        <rFont val="Arial"/>
        <family val="2"/>
      </rPr>
      <t xml:space="preserve"> a tempo determinato</t>
    </r>
  </si>
  <si>
    <t>a tempo indeterminato</t>
  </si>
  <si>
    <r>
      <t xml:space="preserve">Fonte: Istat, </t>
    </r>
    <r>
      <rPr>
        <i/>
        <sz val="8"/>
        <rFont val="Arial"/>
        <family val="2"/>
      </rPr>
      <t>Rilevazione sulle forze di lavoro.</t>
    </r>
  </si>
  <si>
    <t>Tavola a4.3</t>
  </si>
  <si>
    <t>Occupati e forza lavoro nel 2018</t>
  </si>
  <si>
    <t>(migliaia di persone e variazioni percentuali)</t>
  </si>
  <si>
    <t>occupati</t>
  </si>
  <si>
    <r>
      <t xml:space="preserve">Fonte: Istat, </t>
    </r>
    <r>
      <rPr>
        <i/>
        <sz val="8"/>
        <rFont val="Arial"/>
        <family val="2"/>
      </rPr>
      <t>Rilevazione sulle forze di lavoro.</t>
    </r>
    <r>
      <rPr>
        <sz val="8"/>
        <rFont val="Arial"/>
        <family val="2"/>
      </rPr>
      <t/>
    </r>
  </si>
  <si>
    <t>Tavola a5.1</t>
  </si>
  <si>
    <r>
      <t xml:space="preserve">Conto consolidato delle Amministrazioni locali </t>
    </r>
    <r>
      <rPr>
        <sz val="8"/>
        <color theme="1"/>
        <rFont val="Arial"/>
        <family val="2"/>
      </rPr>
      <t>(1)</t>
    </r>
  </si>
  <si>
    <t>(milioni di euro)</t>
  </si>
  <si>
    <t>Entrate</t>
  </si>
  <si>
    <t>Vendite</t>
  </si>
  <si>
    <t>Imposte dirette</t>
  </si>
  <si>
    <t>Imposte indirette</t>
  </si>
  <si>
    <t>Contributi sociali effettivi</t>
  </si>
  <si>
    <t>Contributi sociali figurativi</t>
  </si>
  <si>
    <t>Redditi da capitale</t>
  </si>
  <si>
    <t>Altre entrate correnti</t>
  </si>
  <si>
    <t>Totale entrate correnti</t>
  </si>
  <si>
    <t>Imposte in conto capitale</t>
  </si>
  <si>
    <t>Altre entrate in conto capitale</t>
  </si>
  <si>
    <t>Totale entrate in conto capitale</t>
  </si>
  <si>
    <t>Totale entrate</t>
  </si>
  <si>
    <t xml:space="preserve">    in percentuale del PIL</t>
  </si>
  <si>
    <t>Spese</t>
  </si>
  <si>
    <t>Redditi da lavoro dipendente</t>
  </si>
  <si>
    <t>Consumi intermedi</t>
  </si>
  <si>
    <t>Prestaz. soc. in natura acquisite sul mercato</t>
  </si>
  <si>
    <t>Trasferimenti a enti pubblici</t>
  </si>
  <si>
    <t>Prestazioni sociali in denaro</t>
  </si>
  <si>
    <t>Contributi alla produzione</t>
  </si>
  <si>
    <t>Interessi</t>
  </si>
  <si>
    <t>Altre spese correnti</t>
  </si>
  <si>
    <t>Totale spese correnti</t>
  </si>
  <si>
    <t>Contributi agli investimenti</t>
  </si>
  <si>
    <t>Altre spese</t>
  </si>
  <si>
    <t>Totale spese in conto capitale</t>
  </si>
  <si>
    <t>Totale spese</t>
  </si>
  <si>
    <t xml:space="preserve">   in percentuale del PIL</t>
  </si>
  <si>
    <t>Saldo primario</t>
  </si>
  <si>
    <t>Indebitamento netto</t>
  </si>
  <si>
    <t>Fonte: Istat.</t>
  </si>
  <si>
    <t>Per memoria:</t>
  </si>
  <si>
    <t>Totale imposte</t>
  </si>
  <si>
    <t>Altri enti delle Amministrazioni locali</t>
  </si>
  <si>
    <t xml:space="preserve">              imposta sulla pubblicità e diritti affissioni pubbliche</t>
  </si>
  <si>
    <r>
      <t xml:space="preserve">   </t>
    </r>
    <r>
      <rPr>
        <i/>
        <sz val="8"/>
        <rFont val="Arial"/>
        <family val="2"/>
      </rPr>
      <t>di cui:</t>
    </r>
    <r>
      <rPr>
        <sz val="8"/>
        <rFont val="Arial"/>
        <family val="2"/>
      </rPr>
      <t xml:space="preserve"> imposta immobiliare (al netto aree edificabili) (3)</t>
    </r>
  </si>
  <si>
    <t>Comuni</t>
  </si>
  <si>
    <t xml:space="preserve">              imposta di trascrizione</t>
  </si>
  <si>
    <r>
      <t xml:space="preserve">   </t>
    </r>
    <r>
      <rPr>
        <i/>
        <sz val="8"/>
        <rFont val="Arial"/>
        <family val="2"/>
      </rPr>
      <t>di cui:</t>
    </r>
    <r>
      <rPr>
        <sz val="8"/>
        <rFont val="Arial"/>
        <family val="2"/>
      </rPr>
      <t xml:space="preserve"> imposta sull’assicurazione RC auto</t>
    </r>
  </si>
  <si>
    <t>Province</t>
  </si>
  <si>
    <t xml:space="preserve">              tributo speciale per deposito in discarica dei rifiuti</t>
  </si>
  <si>
    <t xml:space="preserve">              addizionale imposta gas metano</t>
  </si>
  <si>
    <t xml:space="preserve">              tasse automobilistiche (imprese)</t>
  </si>
  <si>
    <t xml:space="preserve">              quota regionale accisa oli minerali e derivati</t>
  </si>
  <si>
    <r>
      <t xml:space="preserve">   </t>
    </r>
    <r>
      <rPr>
        <i/>
        <sz val="8"/>
        <rFont val="Arial"/>
        <family val="2"/>
      </rPr>
      <t>di cui:</t>
    </r>
    <r>
      <rPr>
        <sz val="8"/>
        <rFont val="Arial"/>
        <family val="2"/>
      </rPr>
      <t xml:space="preserve"> IRAP</t>
    </r>
  </si>
  <si>
    <t>Regioni (1)</t>
  </si>
  <si>
    <t xml:space="preserve">              imposta immobiliare (aree edificabili) (2)</t>
  </si>
  <si>
    <r>
      <t xml:space="preserve">   </t>
    </r>
    <r>
      <rPr>
        <i/>
        <sz val="8"/>
        <rFont val="Arial"/>
        <family val="2"/>
      </rPr>
      <t>di cui:</t>
    </r>
    <r>
      <rPr>
        <sz val="8"/>
        <rFont val="Arial"/>
        <family val="2"/>
      </rPr>
      <t xml:space="preserve"> addizionale all’Irpef</t>
    </r>
  </si>
  <si>
    <t xml:space="preserve">              tasse automobilistiche (famiglie)</t>
  </si>
  <si>
    <t>Entrate tributarie correnti delle Amministrazioni locali</t>
  </si>
  <si>
    <t>Tavola a5.2</t>
  </si>
  <si>
    <t>Fonte: elaborazioni su dati del Ministero dell’Economia, ACI, Ivass-Ministero dello Sviluppo economico, Quattroruote e delibere degli enti.</t>
  </si>
  <si>
    <t xml:space="preserve">Centro </t>
  </si>
  <si>
    <t>Totale  fiscalità locale</t>
  </si>
  <si>
    <t>Prelievo sull'auto (5)</t>
  </si>
  <si>
    <t>Prelievo sulla casa (4)</t>
  </si>
  <si>
    <t>Prelievo sui consumi (3)</t>
  </si>
  <si>
    <t>Prelievo sul reddito (2)</t>
  </si>
  <si>
    <t>(in percentuale del reddito familiare)</t>
  </si>
  <si>
    <r>
      <t xml:space="preserve">Prelievo fiscale locale sulle famiglie nei Comuni capoluogo </t>
    </r>
    <r>
      <rPr>
        <sz val="8"/>
        <color theme="1"/>
        <rFont val="Arial"/>
        <family val="2"/>
      </rPr>
      <t>(1)</t>
    </r>
  </si>
  <si>
    <t>Tavola a5.3</t>
  </si>
  <si>
    <t>Programmi operativi nazionali</t>
  </si>
  <si>
    <t>Programmi operativi regionali</t>
  </si>
  <si>
    <t>Tavola a5.4</t>
  </si>
  <si>
    <t>Ungheria</t>
  </si>
  <si>
    <t>Slovenia</t>
  </si>
  <si>
    <t>Slovacchia</t>
  </si>
  <si>
    <t>Romania</t>
  </si>
  <si>
    <t>Repubblica Ceca</t>
  </si>
  <si>
    <t>Polonia</t>
  </si>
  <si>
    <t>Malta</t>
  </si>
  <si>
    <t>Lituania</t>
  </si>
  <si>
    <t>Lettonia</t>
  </si>
  <si>
    <t>Estonia</t>
  </si>
  <si>
    <t>Croazia</t>
  </si>
  <si>
    <t>Cipro</t>
  </si>
  <si>
    <t>Bulgaria</t>
  </si>
  <si>
    <t>Svezia</t>
  </si>
  <si>
    <t>Spagna</t>
  </si>
  <si>
    <t>Regno Unito</t>
  </si>
  <si>
    <t>Portogallo</t>
  </si>
  <si>
    <t>Paesi Bassi</t>
  </si>
  <si>
    <t>Lussemburgo</t>
  </si>
  <si>
    <t>Irlanda</t>
  </si>
  <si>
    <t>Grecia</t>
  </si>
  <si>
    <t>Germania</t>
  </si>
  <si>
    <t>Francia</t>
  </si>
  <si>
    <t>Finlandia</t>
  </si>
  <si>
    <t>Danimarca</t>
  </si>
  <si>
    <t>Belgio</t>
  </si>
  <si>
    <t>Austria</t>
  </si>
  <si>
    <t>PAESI</t>
  </si>
  <si>
    <t>Tavola a5.5</t>
  </si>
  <si>
    <t>Altri interventi FSC</t>
  </si>
  <si>
    <t>Patti per lo sviluppo</t>
  </si>
  <si>
    <t>Patto Regione Sicilia</t>
  </si>
  <si>
    <t>Patto Regione Sardegna</t>
  </si>
  <si>
    <t>Patto Regione Puglia</t>
  </si>
  <si>
    <t>Patto Regione Molise</t>
  </si>
  <si>
    <t>Patto Regione Lombardia</t>
  </si>
  <si>
    <t>Patto Regione Lazio</t>
  </si>
  <si>
    <t>Patto Regione Campania</t>
  </si>
  <si>
    <t>Patto Regione Calabria</t>
  </si>
  <si>
    <t>Patto Regione Basilicata</t>
  </si>
  <si>
    <t>Patto Regione Abruzzo</t>
  </si>
  <si>
    <t>Patto città metropolitana di Reggio Calabria</t>
  </si>
  <si>
    <t>Patto città di Venezia</t>
  </si>
  <si>
    <t>Patto città di Palermo</t>
  </si>
  <si>
    <t>Patto città di Napoli</t>
  </si>
  <si>
    <t>Patto città di Milano</t>
  </si>
  <si>
    <t>Patto città di Messina</t>
  </si>
  <si>
    <t>Patto città di Genova</t>
  </si>
  <si>
    <t>Patto città di Firenze</t>
  </si>
  <si>
    <t>Patto città di Catania</t>
  </si>
  <si>
    <t>Patto città di Cagliari</t>
  </si>
  <si>
    <t>Patto città di Bari</t>
  </si>
  <si>
    <t>Tavola a5.6</t>
  </si>
  <si>
    <t>medio-basso</t>
  </si>
  <si>
    <t>basso</t>
  </si>
  <si>
    <t>medio-alto</t>
  </si>
  <si>
    <t>alto</t>
  </si>
  <si>
    <t>Prov. aut. di Trento</t>
  </si>
  <si>
    <t>Prov. aut. di Bolzano</t>
  </si>
  <si>
    <t>per PIL pro capite (1)</t>
  </si>
  <si>
    <t>Contrasto alla corruzione (2)</t>
  </si>
  <si>
    <t>Imparzialità dell’agire pubblico (2)</t>
  </si>
  <si>
    <t>Qualità dei servizi pubblici locali (2)</t>
  </si>
  <si>
    <t>REGIONI</t>
  </si>
  <si>
    <t>Tavola a5.7</t>
  </si>
  <si>
    <t>Residuo fiscale (A) - (B)</t>
  </si>
  <si>
    <r>
      <rPr>
        <i/>
        <sz val="8"/>
        <color theme="1"/>
        <rFont val="Arial"/>
        <family val="2"/>
      </rPr>
      <t>di cui:</t>
    </r>
    <r>
      <rPr>
        <sz val="8"/>
        <color theme="1"/>
        <rFont val="Arial"/>
        <family val="2"/>
      </rPr>
      <t xml:space="preserve"> tributarie</t>
    </r>
  </si>
  <si>
    <t>Entrate totali (B)</t>
  </si>
  <si>
    <t xml:space="preserve">            in c/capitale</t>
  </si>
  <si>
    <r>
      <rPr>
        <i/>
        <sz val="8"/>
        <color theme="1"/>
        <rFont val="Arial"/>
        <family val="2"/>
      </rPr>
      <t>di cui:</t>
    </r>
    <r>
      <rPr>
        <sz val="8"/>
        <color theme="1"/>
        <rFont val="Arial"/>
        <family val="2"/>
      </rPr>
      <t xml:space="preserve"> corrente</t>
    </r>
  </si>
  <si>
    <t xml:space="preserve">Spesa primaria totale (A) </t>
  </si>
  <si>
    <t>(in percentuale del PIL nazionale)</t>
  </si>
  <si>
    <t>Tavola a5.8</t>
  </si>
  <si>
    <t>(euro pro capite)</t>
  </si>
  <si>
    <t>Tavola a5.9</t>
  </si>
  <si>
    <t>(valori medi del periodo 2015-17; in percentuale del PIL nazionale)</t>
  </si>
  <si>
    <t>Tavola a5.10</t>
  </si>
  <si>
    <t>(valori medi del periodo 2015-17; euro pro capite)</t>
  </si>
  <si>
    <t>Tavola a5.11</t>
  </si>
  <si>
    <t>Carte di pagamento</t>
  </si>
  <si>
    <t>Disposizioni di incasso</t>
  </si>
  <si>
    <t>Bonifici</t>
  </si>
  <si>
    <t>Assegni circolari</t>
  </si>
  <si>
    <t>Assegni bancari</t>
  </si>
  <si>
    <t>(milioni di unità e valori percentuali)</t>
  </si>
  <si>
    <r>
      <t>Numero di transazioni con strumenti di pagamento alternativi al contante</t>
    </r>
    <r>
      <rPr>
        <sz val="9"/>
        <color rgb="FF000000"/>
        <rFont val="Arial"/>
        <family val="2"/>
      </rPr>
      <t xml:space="preserve"> (1)</t>
    </r>
  </si>
  <si>
    <t>Fonte: segnalazioni di vigilanza.</t>
  </si>
  <si>
    <r>
      <rPr>
        <i/>
        <sz val="8"/>
        <rFont val="Arial"/>
        <family val="2"/>
      </rPr>
      <t xml:space="preserve">di cui: </t>
    </r>
    <r>
      <rPr>
        <sz val="8"/>
        <rFont val="Arial"/>
        <family val="2"/>
      </rPr>
      <t>famiglie produttrici (4)</t>
    </r>
  </si>
  <si>
    <t>Tavola a6.2</t>
  </si>
  <si>
    <t>Fonte: Rilevazione sui tassi di interesse attivi. Cfr. nelle Note metodologiche la voce Rilevazione sui tassi di interesse attivi.</t>
  </si>
  <si>
    <r>
      <rPr>
        <i/>
        <sz val="8"/>
        <rFont val="Arial"/>
        <family val="2"/>
      </rPr>
      <t>di cui</t>
    </r>
    <r>
      <rPr>
        <sz val="8"/>
        <rFont val="Arial"/>
        <family val="2"/>
      </rPr>
      <t>: piccole (3)</t>
    </r>
  </si>
  <si>
    <r>
      <rPr>
        <i/>
        <sz val="8"/>
        <rFont val="Arial"/>
        <family val="2"/>
      </rPr>
      <t>di cui</t>
    </r>
    <r>
      <rPr>
        <sz val="8"/>
        <rFont val="Arial"/>
        <family val="2"/>
      </rPr>
      <t>: medio-grandi</t>
    </r>
  </si>
  <si>
    <r>
      <rPr>
        <i/>
        <sz val="8"/>
        <rFont val="Arial"/>
        <family val="2"/>
      </rPr>
      <t>di cui</t>
    </r>
    <r>
      <rPr>
        <sz val="8"/>
        <rFont val="Arial"/>
        <family val="2"/>
      </rPr>
      <t>: servizi</t>
    </r>
  </si>
  <si>
    <r>
      <rPr>
        <i/>
        <sz val="8"/>
        <rFont val="Arial"/>
        <family val="2"/>
      </rPr>
      <t>di cui</t>
    </r>
    <r>
      <rPr>
        <sz val="8"/>
        <rFont val="Arial"/>
        <family val="2"/>
      </rPr>
      <t>: costruzioni</t>
    </r>
  </si>
  <si>
    <r>
      <rPr>
        <i/>
        <sz val="8"/>
        <rFont val="Arial"/>
        <family val="2"/>
      </rPr>
      <t>di cui</t>
    </r>
    <r>
      <rPr>
        <sz val="8"/>
        <rFont val="Arial"/>
        <family val="2"/>
      </rPr>
      <t>: attività manifatturiera</t>
    </r>
  </si>
  <si>
    <t>(valori percentuali)</t>
  </si>
  <si>
    <r>
      <t xml:space="preserve">Tassi di interesse bancari </t>
    </r>
    <r>
      <rPr>
        <sz val="8"/>
        <rFont val="Arial"/>
        <family val="2"/>
      </rPr>
      <t xml:space="preserve"> (1)</t>
    </r>
  </si>
  <si>
    <t>Tavola a6.3</t>
  </si>
  <si>
    <t>Fonte: Centrale dei rischi, segnalazioni di banche e società finanziarie. Cfr. nelle Note metodologiche la voce Qualità del credito.</t>
  </si>
  <si>
    <r>
      <rPr>
        <i/>
        <sz val="8"/>
        <rFont val="Arial"/>
        <family val="2"/>
      </rPr>
      <t>di cui:</t>
    </r>
    <r>
      <rPr>
        <sz val="8"/>
        <rFont val="Arial"/>
        <family val="2"/>
      </rPr>
      <t xml:space="preserve"> piccole imprese (1)</t>
    </r>
  </si>
  <si>
    <r>
      <rPr>
        <i/>
        <sz val="8"/>
        <rFont val="Arial"/>
        <family val="2"/>
      </rPr>
      <t xml:space="preserve">di cui:
</t>
    </r>
    <r>
      <rPr>
        <sz val="8"/>
        <rFont val="Arial"/>
        <family val="2"/>
      </rPr>
      <t>servizi</t>
    </r>
  </si>
  <si>
    <r>
      <rPr>
        <i/>
        <sz val="8"/>
        <rFont val="Arial"/>
        <family val="2"/>
      </rPr>
      <t>di cui:</t>
    </r>
    <r>
      <rPr>
        <sz val="8"/>
        <rFont val="Arial"/>
        <family val="2"/>
      </rPr>
      <t xml:space="preserve"> costruzioni</t>
    </r>
  </si>
  <si>
    <r>
      <rPr>
        <i/>
        <sz val="8"/>
        <rFont val="Arial"/>
        <family val="2"/>
      </rPr>
      <t>di cui:</t>
    </r>
    <r>
      <rPr>
        <sz val="8"/>
        <rFont val="Arial"/>
        <family val="2"/>
      </rPr>
      <t xml:space="preserve"> attività manifatturiera</t>
    </r>
  </si>
  <si>
    <t>Qualità del credito: tasso di deterioramento a giugno 2019</t>
  </si>
  <si>
    <t>Tavola a6.4</t>
  </si>
  <si>
    <r>
      <t xml:space="preserve">Fonte: elaborazioni su dati Istat, </t>
    </r>
    <r>
      <rPr>
        <i/>
        <sz val="8"/>
        <rFont val="Arial"/>
        <family val="2"/>
      </rPr>
      <t>Conti economici territoriali.</t>
    </r>
    <r>
      <rPr>
        <sz val="8"/>
        <rFont val="Arial"/>
        <family val="2"/>
      </rPr>
      <t xml:space="preserve">
(1) Variazioni percentuali su valori concatenati, anno di riferimento 2010. – (2) Tassi di crescita cumulati. – (3) Istat, </t>
    </r>
    <r>
      <rPr>
        <i/>
        <sz val="8"/>
        <rFont val="Arial"/>
        <family val="2"/>
      </rPr>
      <t>Stima preliminare del PIL e dell’occupazione a livello territoriale.</t>
    </r>
  </si>
  <si>
    <t>Agricoltura, silvicoltura e pesca</t>
  </si>
  <si>
    <t>Industria in senso stretto</t>
  </si>
  <si>
    <t>Costruzioni</t>
  </si>
  <si>
    <t>Servizi</t>
  </si>
  <si>
    <t>Servizi privati non finanziari</t>
  </si>
  <si>
    <r>
      <t xml:space="preserve">  di cui: </t>
    </r>
    <r>
      <rPr>
        <sz val="8"/>
        <color theme="1"/>
        <rFont val="Arial"/>
        <family val="2"/>
      </rPr>
      <t>50 dipendenti e oltre</t>
    </r>
  </si>
  <si>
    <t xml:space="preserve">Alimentari, bevande e tabacco
</t>
  </si>
  <si>
    <t xml:space="preserve">Tradizionali (1)
</t>
  </si>
  <si>
    <t xml:space="preserve">Metalli e prodotti in metallo
</t>
  </si>
  <si>
    <t xml:space="preserve">Computer, apparecchi e macchinari
</t>
  </si>
  <si>
    <t xml:space="preserve">Mezzi di trasporto
</t>
  </si>
  <si>
    <t>Petrolio e prodotti della raffinazione del petrolio
(2)</t>
  </si>
  <si>
    <t xml:space="preserve">Altri prodotti
</t>
  </si>
  <si>
    <t xml:space="preserve">Totale
</t>
  </si>
  <si>
    <t>UE-28</t>
  </si>
  <si>
    <t>Extra UE-28</t>
  </si>
  <si>
    <t xml:space="preserve">Totale
</t>
  </si>
  <si>
    <t xml:space="preserve">Area dell'euro
</t>
  </si>
  <si>
    <t xml:space="preserve">Altri paesi UE-28
</t>
  </si>
  <si>
    <t xml:space="preserve">Altri europei
</t>
  </si>
  <si>
    <t xml:space="preserve">Altri extra UE
</t>
  </si>
  <si>
    <t xml:space="preserve">Totale
</t>
  </si>
  <si>
    <t xml:space="preserve">    Prov. aut. di Bolzano</t>
  </si>
  <si>
    <t xml:space="preserve">    Prov. aut. di Trento</t>
  </si>
  <si>
    <t>Area dell'euro</t>
  </si>
  <si>
    <t>Extra area dell'euro</t>
  </si>
  <si>
    <t>Esportazioni
reali (1)</t>
  </si>
  <si>
    <t>Domanda potenziale (2)</t>
  </si>
  <si>
    <t>Esportazioni
reali (1) (3)</t>
  </si>
  <si>
    <r>
      <t xml:space="preserve">Fonte: elaborazioni su dati Istat e FMI; cfr. nelle </t>
    </r>
    <r>
      <rPr>
        <i/>
        <sz val="8"/>
        <rFont val="Arial"/>
        <family val="2"/>
      </rPr>
      <t>Note metodologiche</t>
    </r>
    <r>
      <rPr>
        <sz val="8"/>
        <rFont val="Arial"/>
        <family val="2"/>
      </rPr>
      <t xml:space="preserve"> la voce </t>
    </r>
    <r>
      <rPr>
        <i/>
        <sz val="8"/>
        <rFont val="Arial"/>
        <family val="2"/>
      </rPr>
      <t>Esportazioni reali e domanda potenziale.</t>
    </r>
    <r>
      <rPr>
        <sz val="8"/>
        <rFont val="Arial"/>
        <family val="2"/>
      </rPr>
      <t xml:space="preserve">
(1) Le esportazioni di beni in volume a livello regionale sono stimate deflazionando le esportazioni in valore con i prezzi della produzione industriale italiana venduta all’estero. – (2) La domanda potenziale è calcolata come media ponderata delle importazioni in volume dei partner commerciali della regione, ponderate con le rispettive quote sulle esportazioni regionali in valore. – (3) Per alcuni settori la serie dei prezzi dei beni esportati non contiene la distinzione fra intra ed extra area dell'euro; in questi casi l'informazione è stata ricostruita utilizzando l'aggregato di livello superiore o i valori medi unitari di fonte Istat. Di conseguenza si possono verificare casi in cui il tasso di crescita complessivo delle esportazioni reali non è compreso fra quello delle vendite all'interno e quello delle vendite all'esterno dell'area dell'euro.</t>
    </r>
  </si>
  <si>
    <t>Numero punti vendita</t>
  </si>
  <si>
    <t>Superficie di vendita (per 1.000 abitanti)</t>
  </si>
  <si>
    <t>Fonte: elaborazioni su dati del Ministero dello Sviluppo economico;  per la popolazione, Istat.</t>
  </si>
  <si>
    <r>
      <t xml:space="preserve">   </t>
    </r>
    <r>
      <rPr>
        <i/>
        <sz val="8"/>
        <color rgb="FF000000"/>
        <rFont val="Arial"/>
        <family val="2"/>
      </rPr>
      <t xml:space="preserve">           </t>
    </r>
    <r>
      <rPr>
        <sz val="8"/>
        <color rgb="FF000000"/>
        <rFont val="Arial"/>
        <family val="2"/>
      </rPr>
      <t>più di 10 addetti</t>
    </r>
  </si>
  <si>
    <r>
      <t xml:space="preserve">   </t>
    </r>
    <r>
      <rPr>
        <i/>
        <sz val="8"/>
        <color rgb="FF000000"/>
        <rFont val="Arial"/>
        <family val="2"/>
      </rPr>
      <t xml:space="preserve">           </t>
    </r>
    <r>
      <rPr>
        <sz val="8"/>
        <color rgb="FF000000"/>
        <rFont val="Arial"/>
        <family val="2"/>
      </rPr>
      <t>più di 10  addetti</t>
    </r>
  </si>
  <si>
    <t>Emissioni nette (2)(3)</t>
  </si>
  <si>
    <r>
      <t xml:space="preserve"> Nuove quotazioni in Borsa delle imprese non finanziarie nel periodo 2012-18</t>
    </r>
    <r>
      <rPr>
        <sz val="9"/>
        <color rgb="FF000000"/>
        <rFont val="Arial"/>
        <family val="2"/>
      </rPr>
      <t xml:space="preserve"> (1)</t>
    </r>
  </si>
  <si>
    <r>
      <rPr>
        <i/>
        <sz val="7.5"/>
        <color rgb="FF000000"/>
        <rFont val="Arial"/>
        <family val="2"/>
      </rPr>
      <t>di cui:</t>
    </r>
    <r>
      <rPr>
        <sz val="7.5"/>
        <color rgb="FF000000"/>
        <rFont val="Arial"/>
        <family val="2"/>
      </rPr>
      <t xml:space="preserve"> AIM</t>
    </r>
  </si>
  <si>
    <r>
      <rPr>
        <i/>
        <sz val="8"/>
        <color rgb="FF000000"/>
        <rFont val="Arial"/>
        <family val="2"/>
      </rPr>
      <t>di cui</t>
    </r>
    <r>
      <rPr>
        <sz val="8"/>
        <color rgb="FF000000"/>
        <rFont val="Arial"/>
        <family val="2"/>
      </rPr>
      <t>: SPAC non finanziarie (3)</t>
    </r>
  </si>
  <si>
    <t>–</t>
  </si>
  <si>
    <t>Manifattura</t>
  </si>
  <si>
    <t>Totale (1)</t>
  </si>
  <si>
    <t>Attività reali</t>
  </si>
  <si>
    <t>Attività finanz.</t>
  </si>
  <si>
    <t>Passività finanz.</t>
  </si>
  <si>
    <t>Ricchezza netta</t>
  </si>
  <si>
    <t>Ricchezza netta
pro capite</t>
  </si>
  <si>
    <t>Ricchezza netta / reddito
(2)</t>
  </si>
  <si>
    <r>
      <t xml:space="preserve">Fonte: elaborazioni su dati Banca d’Italia e Istat; cfr. nelle </t>
    </r>
    <r>
      <rPr>
        <i/>
        <sz val="8"/>
        <color theme="1"/>
        <rFont val="Arial"/>
        <family val="2"/>
      </rPr>
      <t>Note metodologiche</t>
    </r>
    <r>
      <rPr>
        <sz val="8"/>
        <color theme="1"/>
        <rFont val="Arial"/>
        <family val="2"/>
      </rPr>
      <t xml:space="preserve"> la voce</t>
    </r>
    <r>
      <rPr>
        <i/>
        <sz val="8"/>
        <color theme="1"/>
        <rFont val="Arial"/>
        <family val="2"/>
      </rPr>
      <t xml:space="preserve"> Ricchezza delle famiglie.</t>
    </r>
    <r>
      <rPr>
        <sz val="8"/>
        <color theme="1"/>
        <rFont val="Arial"/>
        <family val="2"/>
      </rPr>
      <t xml:space="preserve">
(1) Dati riferiti alle famiglie consumatrici e produttrici e alle Istituzioni senza fini di lucro (o Istituzioni sociali private, Isp) residenti nelle aree. I dati sulle attività reali, sulle attività e passività finanziarie e sulla ricchezza netta sono espressi in miliardi di euro; i valori pro capite sono espressi in migliaia di euro. Eventuali disallineamenti sono dovuti agli arrotondamenti. Eventuali differenze rispetto a pubblicazioni precedenti sono dovute ad aggiornamenti dei dati nazionali e a innovazioni metodologiche nei criteri di regionalizzazione. – (2) Il reddito disponibile lordo è tratto dalla contabilità regionale e si riferisce esclusivamente alle famiglie consumatrici e produttrici.</t>
    </r>
  </si>
  <si>
    <t xml:space="preserve">Fonte: elaborazioni su dati dell'Osservatorio del mercato immobiliare (OMI) dell’Agenzia delle Entrate.
(1) Sono escluse le province di Bolzano, Trento, Gorizia e Trieste per motivi legati alla gestione del catasto e/o degli archivi di pubblicità immobiliare e i cui dati non sono disponibili nelle serie pubblicate ogni semestre dall’OMI.
</t>
  </si>
  <si>
    <t xml:space="preserve">  Prov. aut. di Bolzano</t>
  </si>
  <si>
    <t xml:space="preserve">  Prov. aut. di Trento</t>
  </si>
  <si>
    <t>Banche e società finanziarie (1)</t>
  </si>
  <si>
    <t>Banche</t>
  </si>
  <si>
    <t>Totale prestiti</t>
  </si>
  <si>
    <t>Credito al consumo</t>
  </si>
  <si>
    <t>Prestiti per l'acquisto di abitazioni</t>
  </si>
  <si>
    <t>Altri prestiti (2)</t>
  </si>
  <si>
    <t>Erogati nel periodo 2012-14</t>
  </si>
  <si>
    <r>
      <t>Per confronto</t>
    </r>
    <r>
      <rPr>
        <i/>
        <sz val="8"/>
        <color rgb="FF000000"/>
        <rFont val="Arial"/>
        <family val="2"/>
      </rPr>
      <t>:</t>
    </r>
  </si>
  <si>
    <t>Erogati nel periodo 2015-18</t>
  </si>
  <si>
    <r>
      <t xml:space="preserve">di cui: </t>
    </r>
    <r>
      <rPr>
        <sz val="8"/>
        <color rgb="FF000000"/>
        <rFont val="Arial"/>
        <family val="2"/>
      </rPr>
      <t>sostituzioni</t>
    </r>
  </si>
  <si>
    <t>(1) Ammontare delle operazioni di surroga e sostituzione nel complesso del periodo in rapporto alle consistenze di mutui a inizio periodo.</t>
  </si>
  <si>
    <t>Tasso di attività</t>
  </si>
  <si>
    <t>Tasso di occupazione</t>
  </si>
  <si>
    <t>Tasso di disoccupazione
15 anni e oltre (1)</t>
  </si>
  <si>
    <t>Migliaia di persone</t>
  </si>
  <si>
    <t xml:space="preserve">Variazioni percentuali </t>
  </si>
  <si>
    <t>Consistenze medie</t>
  </si>
  <si>
    <t>Variazioni percentuali sull'anno precedente</t>
  </si>
  <si>
    <t>Agricoltura</t>
  </si>
  <si>
    <t>In cerca di occupazione</t>
  </si>
  <si>
    <t>Forze di lavoro</t>
  </si>
  <si>
    <t>(1) Comprende le Province autonome di Trento e di Bolzano. – (2) ICI fino al 2011, Imu dal 2012. – (3) ICI fino al 2011, Imu dal 2012, Imu e Tasi dal 2014.</t>
  </si>
  <si>
    <t>Dotazione</t>
  </si>
  <si>
    <t>Impegni (2)</t>
  </si>
  <si>
    <t>Pagamenti (2)</t>
  </si>
  <si>
    <r>
      <t xml:space="preserve">Avanzamento dei programmi comunitari nel periodo 2014-2020 </t>
    </r>
    <r>
      <rPr>
        <sz val="8"/>
        <rFont val="Arial"/>
        <family val="2"/>
      </rPr>
      <t>(1)</t>
    </r>
  </si>
  <si>
    <t>Regioni più sviluppate</t>
  </si>
  <si>
    <t>Regioni in transizione</t>
  </si>
  <si>
    <t>Regioni meno sviluppate</t>
  </si>
  <si>
    <t>Totale (2)</t>
  </si>
  <si>
    <t>UE-13</t>
  </si>
  <si>
    <t>Piani operativi territoriali - Piani stralcio - Contratto istituzionale di sviluppo</t>
  </si>
  <si>
    <t xml:space="preserve">Piano stralcio difesa suolo aree metropolitane </t>
  </si>
  <si>
    <t>Fonte: elaborazioni su dati della Ragioneria generale dello Stato.
(1) Dati riferiti al 30 giugno 2019 . – (2) In percentuale della dotazione disponibile.</t>
  </si>
  <si>
    <t>Cluster europeo</t>
  </si>
  <si>
    <t>EQI medio cluster (2)</t>
  </si>
  <si>
    <t>Posizione per EQI in UE-28 (4)</t>
  </si>
  <si>
    <r>
      <t xml:space="preserve">Ripartizione territoriale del conto delle Amministrazioni pubbliche </t>
    </r>
    <r>
      <rPr>
        <sz val="8"/>
        <color theme="1"/>
        <rFont val="Arial"/>
        <family val="2"/>
      </rPr>
      <t>(1)</t>
    </r>
  </si>
  <si>
    <r>
      <t xml:space="preserve">Fonte: elaborazioni su Istat, </t>
    </r>
    <r>
      <rPr>
        <i/>
        <sz val="8"/>
        <color theme="1"/>
        <rFont val="Arial"/>
        <family val="2"/>
      </rPr>
      <t>Conti economici territoriali;</t>
    </r>
    <r>
      <rPr>
        <sz val="8"/>
        <color theme="1"/>
        <rFont val="Arial"/>
        <family val="2"/>
      </rPr>
      <t xml:space="preserve">  Ministero dello Sviluppo economico, </t>
    </r>
    <r>
      <rPr>
        <i/>
        <sz val="8"/>
        <color theme="1"/>
        <rFont val="Arial"/>
        <family val="2"/>
      </rPr>
      <t xml:space="preserve">Conti pubblici territoriali </t>
    </r>
    <r>
      <rPr>
        <sz val="8"/>
        <color theme="1"/>
        <rFont val="Arial"/>
        <family val="2"/>
      </rPr>
      <t>(CPT); dati del Ministero dell’Istruzione, dell'università e della ricerca e del Ministero della Salute; cfr. nelle Note metodologiche la voce Ripartizione territoriale del conto delle Amministrazioni pubbliche. 
(1) Al netto dei trasferimenti da e verso l'estero.</t>
    </r>
  </si>
  <si>
    <r>
      <t>Ripartizione territoriale del conto delle Amministrazioni pubbliche</t>
    </r>
    <r>
      <rPr>
        <sz val="8"/>
        <color theme="1"/>
        <rFont val="Arial"/>
        <family val="2"/>
      </rPr>
      <t xml:space="preserve"> (1)</t>
    </r>
  </si>
  <si>
    <t>Spesa primaria</t>
  </si>
  <si>
    <t>Residuo fiscale</t>
  </si>
  <si>
    <t>Regioni a statuto ordinario</t>
  </si>
  <si>
    <t>Regioni a statuto speciale</t>
  </si>
  <si>
    <t>Valori assoluti</t>
  </si>
  <si>
    <t>Quote</t>
  </si>
  <si>
    <r>
      <t xml:space="preserve">Fonte: elaborazioni su segnalazioni di vigilanza; cfr. nelle </t>
    </r>
    <r>
      <rPr>
        <i/>
        <sz val="8"/>
        <color rgb="FF000000"/>
        <rFont val="Arial"/>
        <family val="2"/>
      </rPr>
      <t>Note metodologiche</t>
    </r>
    <r>
      <rPr>
        <sz val="8"/>
        <color rgb="FF000000"/>
        <rFont val="Arial"/>
        <family val="2"/>
      </rPr>
      <t xml:space="preserve"> la voce </t>
    </r>
    <r>
      <rPr>
        <i/>
        <sz val="8"/>
        <color rgb="FF000000"/>
        <rFont val="Arial"/>
        <family val="2"/>
      </rPr>
      <t xml:space="preserve">Contante e strumenti alternativi di pagamento.
</t>
    </r>
    <r>
      <rPr>
        <sz val="8"/>
        <color rgb="FF000000"/>
        <rFont val="Arial"/>
        <family val="2"/>
      </rPr>
      <t>(1) Dati riferiti all’area geografica in cui è eseguito il pagamento.</t>
    </r>
  </si>
  <si>
    <t>Amministr. pubbliche</t>
  </si>
  <si>
    <t>Società finanziarie e assicurative</t>
  </si>
  <si>
    <t>Totale settore privato non finanziario (2)</t>
  </si>
  <si>
    <t>Settore privato non finanziario</t>
  </si>
  <si>
    <t>Imprese</t>
  </si>
  <si>
    <t>Famiglie consum.</t>
  </si>
  <si>
    <t>Totale imprese</t>
  </si>
  <si>
    <t>Medio-grandi</t>
  </si>
  <si>
    <t>Piccole</t>
  </si>
  <si>
    <t>Totale imprese piccole
(3)</t>
  </si>
  <si>
    <r>
      <t>Fonte: segnalazioni di vigilanza; cfr. nelle</t>
    </r>
    <r>
      <rPr>
        <i/>
        <sz val="8"/>
        <rFont val="Arial"/>
        <family val="2"/>
      </rPr>
      <t xml:space="preserve"> Note metodologiche</t>
    </r>
    <r>
      <rPr>
        <sz val="8"/>
        <rFont val="Arial"/>
        <family val="2"/>
      </rPr>
      <t xml:space="preserve"> la voce </t>
    </r>
    <r>
      <rPr>
        <i/>
        <sz val="8"/>
        <rFont val="Arial"/>
        <family val="2"/>
      </rPr>
      <t>Prestiti bancari.</t>
    </r>
    <r>
      <rPr>
        <sz val="8"/>
        <rFont val="Arial"/>
        <family val="2"/>
      </rPr>
      <t xml:space="preserve">
(1) I dati includono i pronti contro termine e le sofferenze. Il totale include anche le istituzioni senza scopo di lucro al servizio delle famiglie e le unità non classificabili o non classificate. – (2) Include le istituzioni senza scopo di lucro. – (3) Società in accomandita semplice e in nome collettivo, società semplici, società di fatto e imprese individuali con meno di 20 addetti. – (4) Società semplici, società di fatto e imprese individuali fino a 5 addetti.</t>
    </r>
  </si>
  <si>
    <t xml:space="preserve">Prestiti a breve termine alle imprese (2)
</t>
  </si>
  <si>
    <t xml:space="preserve">Società finanziarie e assicurative
</t>
  </si>
  <si>
    <t xml:space="preserve">Totale imprese </t>
  </si>
  <si>
    <t xml:space="preserve">Famiglie consumatrici
</t>
  </si>
  <si>
    <t xml:space="preserve">Totale
(2)
</t>
  </si>
  <si>
    <r>
      <t xml:space="preserve">Fonte: Centrale dei rischi, segnalazioni di banche e società finanziarie; cfr. nelle </t>
    </r>
    <r>
      <rPr>
        <i/>
        <sz val="8"/>
        <rFont val="Arial"/>
        <family val="2"/>
      </rPr>
      <t>Note metodologiche</t>
    </r>
    <r>
      <rPr>
        <sz val="8"/>
        <rFont val="Arial"/>
        <family val="2"/>
      </rPr>
      <t xml:space="preserve"> la voce </t>
    </r>
    <r>
      <rPr>
        <i/>
        <sz val="8"/>
        <rFont val="Arial"/>
        <family val="2"/>
      </rPr>
      <t>Qualità del credito.</t>
    </r>
    <r>
      <rPr>
        <sz val="8"/>
        <rFont val="Arial"/>
        <family val="2"/>
      </rPr>
      <t xml:space="preserve">
(1) Società in accomandita semplice e in nome collettivo, società semplici, società di fatto e imprese individuali con meno di 20 addetti. – (2) Include anche le Amministrazioni pubbliche, le istituzioni senza scopo di lucro al servizio delle famiglie e le unità non classificabili o non classificate.</t>
    </r>
  </si>
  <si>
    <r>
      <t xml:space="preserve">Fonte: Anagrafe titoli e Dealogic; cfr. nelle </t>
    </r>
    <r>
      <rPr>
        <i/>
        <sz val="8"/>
        <color rgb="FF000000"/>
        <rFont val="Arial"/>
        <family val="2"/>
      </rPr>
      <t>Note metodologiche</t>
    </r>
    <r>
      <rPr>
        <sz val="8"/>
        <color rgb="FF000000"/>
        <rFont val="Arial"/>
        <family val="2"/>
      </rPr>
      <t xml:space="preserve"> la </t>
    </r>
    <r>
      <rPr>
        <i/>
        <sz val="8"/>
        <color rgb="FF000000"/>
        <rFont val="Arial"/>
        <family val="2"/>
      </rPr>
      <t>voce Finanziamenti diretti alle imprese.</t>
    </r>
  </si>
  <si>
    <r>
      <t xml:space="preserve">Fonte: segnalazioni di vigilanza; cfr. nelle </t>
    </r>
    <r>
      <rPr>
        <i/>
        <sz val="8"/>
        <color rgb="FF000000"/>
        <rFont val="Arial"/>
        <family val="2"/>
      </rPr>
      <t>Note metodologiche</t>
    </r>
    <r>
      <rPr>
        <sz val="8"/>
        <color rgb="FF000000"/>
        <rFont val="Arial"/>
        <family val="2"/>
      </rPr>
      <t xml:space="preserve"> la voce </t>
    </r>
    <r>
      <rPr>
        <i/>
        <sz val="8"/>
        <color rgb="FF000000"/>
        <rFont val="Arial"/>
        <family val="2"/>
      </rPr>
      <t>Prestiti bancari.</t>
    </r>
    <r>
      <rPr>
        <sz val="8"/>
        <color rgb="FF000000"/>
        <rFont val="Arial"/>
        <family val="2"/>
      </rPr>
      <t xml:space="preserve">
(1) Il totale include anche i settori primario, estrattivo, fornitura energia elettrica, acqua e gas e le attività economiche non classificate o non classificabili. </t>
    </r>
    <r>
      <rPr>
        <sz val="8"/>
        <rFont val="Arial"/>
        <family val="2"/>
      </rPr>
      <t>l dati riferiti alle imprese dei servizi e al complesso delle imprese del Lazio, del Centro e del Centro Nord risentono di alcune ingenti operazioni di finanziamento a favore di importanti gruppi del terziario.</t>
    </r>
  </si>
  <si>
    <t>(unità)</t>
  </si>
  <si>
    <r>
      <t xml:space="preserve">Fonte: segnalazioni di vigilanza; cfr. nelle </t>
    </r>
    <r>
      <rPr>
        <i/>
        <sz val="8"/>
        <rFont val="Arial"/>
        <family val="2"/>
      </rPr>
      <t>Note metodologiche</t>
    </r>
    <r>
      <rPr>
        <sz val="8"/>
        <rFont val="Arial"/>
        <family val="2"/>
      </rPr>
      <t xml:space="preserve"> la voce</t>
    </r>
    <r>
      <rPr>
        <i/>
        <sz val="8"/>
        <rFont val="Arial"/>
        <family val="2"/>
      </rPr>
      <t xml:space="preserve"> Prestiti delle banche e delle società finanziarie alle famiglie consumatrici.</t>
    </r>
    <r>
      <rPr>
        <sz val="8"/>
        <rFont val="Arial"/>
        <family val="2"/>
      </rPr>
      <t xml:space="preserve">
(1) Per le società finanziarie, il totale include il solo credito al consumo. – (2) Altre componenti tra cui le più rilevanti sono le aperture di credito in conto corrente e i mutui diversi da quelli per l'acquisto, la costruzione e la ristrutturazione di unità immobiliari a uso abitativo</t>
    </r>
    <r>
      <rPr>
        <i/>
        <sz val="8"/>
        <rFont val="Arial"/>
        <family val="2"/>
      </rPr>
      <t>.</t>
    </r>
  </si>
  <si>
    <t>UE-15</t>
  </si>
  <si>
    <r>
      <t xml:space="preserve">Fonte: elaborazioni su Istat, Conti economici territoriali;  Ministero dello Sviluppo economico, Conti pubblici territoriali (CPT); dati del Ministero dell’Istruzione, dell'università e della ricerca e del Ministero della Salute; cfr. nelle </t>
    </r>
    <r>
      <rPr>
        <i/>
        <sz val="8"/>
        <color theme="1"/>
        <rFont val="Arial"/>
        <family val="2"/>
      </rPr>
      <t>Note metodologiche</t>
    </r>
    <r>
      <rPr>
        <sz val="8"/>
        <color theme="1"/>
        <rFont val="Arial"/>
        <family val="2"/>
      </rPr>
      <t xml:space="preserve"> la voce </t>
    </r>
    <r>
      <rPr>
        <i/>
        <sz val="8"/>
        <color theme="1"/>
        <rFont val="Arial"/>
        <family val="2"/>
      </rPr>
      <t>Ripartizione territoriale del conto delle Amministrazioni pubbliche.</t>
    </r>
    <r>
      <rPr>
        <sz val="8"/>
        <color theme="1"/>
        <rFont val="Arial"/>
        <family val="2"/>
      </rPr>
      <t xml:space="preserve"> 
(1) Al netto dei trasferimenti da e verso l'estero. </t>
    </r>
  </si>
  <si>
    <r>
      <t xml:space="preserve">Fonte: elaborazioni su Istat, </t>
    </r>
    <r>
      <rPr>
        <i/>
        <sz val="8"/>
        <rFont val="Arial"/>
        <family val="2"/>
      </rPr>
      <t>Conti economici territoriali</t>
    </r>
    <r>
      <rPr>
        <sz val="8"/>
        <rFont val="Arial"/>
        <family val="2"/>
      </rPr>
      <t xml:space="preserve">;  Ministero dello Sviluppo economico, </t>
    </r>
    <r>
      <rPr>
        <i/>
        <sz val="8"/>
        <rFont val="Arial"/>
        <family val="2"/>
      </rPr>
      <t>Conti pubblici territoriali</t>
    </r>
    <r>
      <rPr>
        <sz val="8"/>
        <rFont val="Arial"/>
        <family val="2"/>
      </rPr>
      <t xml:space="preserve"> (CPT); dati del Ministero dell’Istruzione, dell'università e della ricerca e del Ministero della Salute; cfr. nelle Note metodologiche la voce Ripartizione territoriale del conto delle Amministrazioni pubbliche. 
(1) Al netto dei trasferimenti da e verso l'estero.</t>
    </r>
  </si>
  <si>
    <r>
      <t xml:space="preserve">Fonte: elaborazioni su Istat, </t>
    </r>
    <r>
      <rPr>
        <i/>
        <sz val="8"/>
        <rFont val="Arial"/>
        <family val="2"/>
      </rPr>
      <t>Conti economici territoriali;</t>
    </r>
    <r>
      <rPr>
        <sz val="8"/>
        <rFont val="Arial"/>
        <family val="2"/>
      </rPr>
      <t xml:space="preserve">  Ministero dello Sviluppo economico, </t>
    </r>
    <r>
      <rPr>
        <i/>
        <sz val="8"/>
        <rFont val="Arial"/>
        <family val="2"/>
      </rPr>
      <t>Conti pubblici territoriali</t>
    </r>
    <r>
      <rPr>
        <sz val="8"/>
        <rFont val="Arial"/>
        <family val="2"/>
      </rPr>
      <t xml:space="preserve"> (CPT); dati del Ministero dell’Istruzione, dell'università e della ricerca e del Ministero della Salute; cfr. nelle </t>
    </r>
    <r>
      <rPr>
        <i/>
        <sz val="8"/>
        <rFont val="Arial"/>
        <family val="2"/>
      </rPr>
      <t>Note metodologiche</t>
    </r>
    <r>
      <rPr>
        <sz val="8"/>
        <rFont val="Arial"/>
        <family val="2"/>
      </rPr>
      <t xml:space="preserve"> la voce </t>
    </r>
    <r>
      <rPr>
        <i/>
        <sz val="8"/>
        <rFont val="Arial"/>
        <family val="2"/>
      </rPr>
      <t>Ripartizione territoriale del conto delle Amministrazioni pubbliche</t>
    </r>
    <r>
      <rPr>
        <sz val="8"/>
        <rFont val="Arial"/>
        <family val="2"/>
      </rPr>
      <t>. 
(1) Al netto dei trasferimenti da e verso l'estero.</t>
    </r>
  </si>
  <si>
    <t>Occupazione nel commercio al dettaglio e negli altri servizi</t>
  </si>
  <si>
    <r>
      <t xml:space="preserve">Fonte: elaborazioni su dati Istat, </t>
    </r>
    <r>
      <rPr>
        <i/>
        <sz val="8"/>
        <rFont val="Arial"/>
        <family val="2"/>
      </rPr>
      <t xml:space="preserve">Conti economici territoriali.
</t>
    </r>
    <r>
      <rPr>
        <sz val="8"/>
        <rFont val="Arial"/>
        <family val="2"/>
      </rPr>
      <t xml:space="preserve">(1) Variazioni percentuali su valori concatenati; anno di riferimento 2010. – (2) Tassi di crescita cumulati. – (3) Istat, </t>
    </r>
    <r>
      <rPr>
        <i/>
        <sz val="8"/>
        <rFont val="Arial"/>
        <family val="2"/>
      </rPr>
      <t>Stima preliminare del PIL e dell'occupazione a livello territoriale.</t>
    </r>
  </si>
  <si>
    <t>Costruzioni nel 2018</t>
  </si>
  <si>
    <r>
      <t xml:space="preserve">Fonte: elaborazioni su dati Banca d’Italia, Cresme, Istat e Agenzia delle Entrate.
(1) Istat, </t>
    </r>
    <r>
      <rPr>
        <i/>
        <sz val="8"/>
        <rFont val="Arial"/>
        <family val="2"/>
      </rPr>
      <t>Stima preliminare del PIL e dell’occupazione a livello territoriale.</t>
    </r>
    <r>
      <rPr>
        <sz val="8"/>
        <rFont val="Arial"/>
        <family val="2"/>
      </rPr>
      <t xml:space="preserve"> Variazioni percentuali su valori concatenati; anno di riferimento 2010. – (2) Banca d’Italia, </t>
    </r>
    <r>
      <rPr>
        <i/>
        <sz val="8"/>
        <rFont val="Arial"/>
        <family val="2"/>
      </rPr>
      <t xml:space="preserve">Indagine sulle imprese indistriali e dei servizi </t>
    </r>
    <r>
      <rPr>
        <sz val="8"/>
        <rFont val="Arial"/>
        <family val="2"/>
      </rPr>
      <t>(Invind)</t>
    </r>
    <r>
      <rPr>
        <i/>
        <sz val="8"/>
        <rFont val="Arial"/>
        <family val="2"/>
      </rPr>
      <t xml:space="preserve">; </t>
    </r>
    <r>
      <rPr>
        <sz val="8"/>
        <rFont val="Arial"/>
        <family val="2"/>
      </rPr>
      <t xml:space="preserve">cfr. nelle </t>
    </r>
    <r>
      <rPr>
        <i/>
        <sz val="8"/>
        <rFont val="Arial"/>
        <family val="2"/>
      </rPr>
      <t xml:space="preserve">Note metodologiche </t>
    </r>
    <r>
      <rPr>
        <sz val="8"/>
        <rFont val="Arial"/>
        <family val="2"/>
      </rPr>
      <t>la voce Indagine sulle imprese industriali e dei servizi (</t>
    </r>
    <r>
      <rPr>
        <i/>
        <sz val="8"/>
        <rFont val="Arial"/>
        <family val="2"/>
      </rPr>
      <t>Invind</t>
    </r>
    <r>
      <rPr>
        <sz val="8"/>
        <rFont val="Arial"/>
        <family val="2"/>
      </rPr>
      <t>)</t>
    </r>
    <r>
      <rPr>
        <i/>
        <sz val="8"/>
        <rFont val="Arial"/>
        <family val="2"/>
      </rPr>
      <t>.</t>
    </r>
    <r>
      <rPr>
        <sz val="8"/>
        <rFont val="Arial"/>
        <family val="2"/>
      </rPr>
      <t xml:space="preserve"> – (3) Valori a prezzi costanti. – (4) Valori a prezzi correnti di fonte Cresme. I bandi includono anche le gare di appalto di alcuni servizi pubblici, come ad esempio quelli di raccolta e gestione integrata dei rifiuti. – (5) Il totale Italia comprende anche i bandi non ripartibili a livello territoriale. – (6) Sono compresi anche i bandi di importo non segnalato. – (7) Istat, </t>
    </r>
    <r>
      <rPr>
        <i/>
        <sz val="8"/>
        <rFont val="Arial"/>
        <family val="2"/>
      </rPr>
      <t>Statistiche sui permessi di costruire.</t>
    </r>
    <r>
      <rPr>
        <sz val="8"/>
        <rFont val="Arial"/>
        <family val="2"/>
      </rPr>
      <t xml:space="preserve"> Dati riferiti al numero di abitazioni in fabbricati residenziali nuovi. I permessi in media anticipano l’effettiva costruzione di circa un biennio. </t>
    </r>
  </si>
  <si>
    <r>
      <t xml:space="preserve">Fonte: elaborazioni su dati Istat, </t>
    </r>
    <r>
      <rPr>
        <i/>
        <sz val="8"/>
        <rFont val="Arial"/>
        <family val="2"/>
      </rPr>
      <t>Le esportazioni delle regioni italiane.</t>
    </r>
    <r>
      <rPr>
        <sz val="8"/>
        <rFont val="Arial"/>
        <family val="2"/>
      </rPr>
      <t xml:space="preserve">
(1) Per beni tradizionali si intendono: tessili e abbigliamento; cuoio, pelli e calzature; altri manifatturieri (mobili, gioielleria, strumenti musicali, articoli sportivi, giochi e giocattoli, strumenti medici e altri manifatturieri non altrimenti classificati). – (2) Per petrolio e prodotti della raffinazione del petrolio si intende: fabbricazione di prodotti di cokeria, fabbricazione di prodotti derivanti dalla raffinazione del petrolio, estrazione di petrolio greggio, estrazione di gas naturale.</t>
    </r>
  </si>
  <si>
    <t xml:space="preserve">Chimici, farmac., gomma, plastica e minerali non metalliferi
</t>
  </si>
  <si>
    <t>Settore distributivo al dettaglio</t>
  </si>
  <si>
    <r>
      <t xml:space="preserve">Fonte: Borsa Italiana; cfr. nelle </t>
    </r>
    <r>
      <rPr>
        <i/>
        <sz val="8"/>
        <color rgb="FF000000"/>
        <rFont val="Arial"/>
        <family val="2"/>
      </rPr>
      <t>Note metodologiche</t>
    </r>
    <r>
      <rPr>
        <sz val="8"/>
        <color rgb="FF000000"/>
        <rFont val="Arial"/>
        <family val="2"/>
      </rPr>
      <t xml:space="preserve"> la voce </t>
    </r>
    <r>
      <rPr>
        <i/>
        <sz val="8"/>
        <color rgb="FF000000"/>
        <rFont val="Arial"/>
        <family val="2"/>
      </rPr>
      <t>Finanziamenti diretti alle imprese.</t>
    </r>
  </si>
  <si>
    <r>
      <t xml:space="preserve">Fonte: segnalazioni di vigilanza; cfr. nelle </t>
    </r>
    <r>
      <rPr>
        <i/>
        <sz val="8"/>
        <color rgb="FF000000"/>
        <rFont val="Arial"/>
        <family val="2"/>
      </rPr>
      <t>Note metodologiche</t>
    </r>
    <r>
      <rPr>
        <sz val="8"/>
        <color rgb="FF000000"/>
        <rFont val="Arial"/>
        <family val="2"/>
      </rPr>
      <t xml:space="preserve"> la voce </t>
    </r>
    <r>
      <rPr>
        <i/>
        <sz val="8"/>
        <color rgb="FF000000"/>
        <rFont val="Arial"/>
        <family val="2"/>
      </rPr>
      <t>Surroghe e sostituzioni.</t>
    </r>
  </si>
  <si>
    <t>Dinamica nella struttura dell'occupazione nel 2018</t>
  </si>
  <si>
    <r>
      <t xml:space="preserve">(1)  I dati si riferiscono a una famiglia tipo con profilo simile alla media italiana. La stima è stata effettuata per i 107 Comuni capoluogo  di provincia. I valori regionali riportati nella tavola  corrispondono alla media dei valori calcolati per ciascun Comune capoluogo, ponderati per la popolazione residente al 1° gennaio 2019. Si esclude l’IVA sull’imposta sulla benzina e sul prelievo relativo ai rifiuti (laddove dovuta);  cfr. nelle </t>
    </r>
    <r>
      <rPr>
        <i/>
        <sz val="8"/>
        <color theme="1"/>
        <rFont val="Arial"/>
        <family val="2"/>
      </rPr>
      <t xml:space="preserve"> Note metodologiche</t>
    </r>
    <r>
      <rPr>
        <sz val="8"/>
        <color theme="1"/>
        <rFont val="Arial"/>
        <family val="2"/>
      </rPr>
      <t xml:space="preserve">  la voce </t>
    </r>
    <r>
      <rPr>
        <i/>
        <sz val="8"/>
        <color theme="1"/>
        <rFont val="Arial"/>
        <family val="2"/>
      </rPr>
      <t>Prelievo fiscale locale sulle famiglie nei Comuni capoluogo</t>
    </r>
    <r>
      <rPr>
        <sz val="8"/>
        <color theme="1"/>
        <rFont val="Arial"/>
        <family val="2"/>
      </rPr>
      <t>. – (2) Include l'addizionale regionale e quella comunale all'Irpef. – (3) Include l'addizionale regionale sul consumo di gas metano e l'imposta regionale sulla benzina per autotrazione. – (4) Include il prelievo comunale e quello provinciale sui rifiuti. – (5) Include l'imposta di bollo, l'imposta provinciale di trascrizione e l'imposta sull'assicurazione RC auto.</t>
    </r>
  </si>
  <si>
    <t>Fonte: elaborazioni su dati della Ragioneria generale dello Stato.
(1) Risorse europee dei fondi FESR, FSE e cofinanziamento nazionale (al netto di Iniziativa occupazione giovani e dei Programmi di cooperazione territoriale, per i quali non è disponibile la distribuzione territoriale della spesa); dati riferiti al 30 giugno 2019. – (2) In percentuale della dotazione disponibile.</t>
  </si>
  <si>
    <r>
      <t xml:space="preserve">Fonte: elaborazioni su dati EQI ed Eurostat; cfr. nelle </t>
    </r>
    <r>
      <rPr>
        <i/>
        <sz val="8"/>
        <color rgb="FF000000"/>
        <rFont val="Arial"/>
        <family val="2"/>
      </rPr>
      <t>Note metodologiche</t>
    </r>
    <r>
      <rPr>
        <sz val="8"/>
        <color rgb="FF000000"/>
        <rFont val="Arial"/>
        <family val="2"/>
      </rPr>
      <t xml:space="preserve"> la voce European quality of government index (</t>
    </r>
    <r>
      <rPr>
        <i/>
        <sz val="8"/>
        <color rgb="FF000000"/>
        <rFont val="Arial"/>
        <family val="2"/>
      </rPr>
      <t>EQI</t>
    </r>
    <r>
      <rPr>
        <sz val="8"/>
        <color rgb="FF000000"/>
        <rFont val="Arial"/>
        <family val="2"/>
      </rPr>
      <t>).</t>
    </r>
  </si>
  <si>
    <r>
      <t xml:space="preserve">(1) I cluster sono definiti in termini di PIL pro capite a parità di potere d’acquisto rispetto alla media europea nel 2017: “basso” include le regioni con un rapporto inferiore al 75 per cento; “medio-basso” include le regioni con un rapporto tra il 75 e il 100 per cento; “medio-alto” include le regioni con un rapporto tra il 100 e il 125 per cento; “alto” include le regioni con un rapporto superiore al 125 per cento.  – (2) L’indicatore è espresso in valori compresi tra 0 e 100, dove valori più alti indicano performance migliori. I valori riportati sono basati sulla media dell’indicatore per gli anni 2010, 2013 e 2017. – (3) Il valore medio per l’Italia è calcolato dal Quality of Government Institute dell’Università di Göteborg come media ponderata per la popolazione dei punteggi regionali. Per maggiori dettagli, cfr. nelle </t>
    </r>
    <r>
      <rPr>
        <i/>
        <sz val="8"/>
        <color rgb="FF000000"/>
        <rFont val="Arial"/>
        <family val="2"/>
      </rPr>
      <t>Note metodologiche</t>
    </r>
    <r>
      <rPr>
        <sz val="8"/>
        <color rgb="FF000000"/>
        <rFont val="Arial"/>
        <family val="2"/>
      </rPr>
      <t xml:space="preserve"> la voce European quality of government index (</t>
    </r>
    <r>
      <rPr>
        <i/>
        <sz val="8"/>
        <color rgb="FF000000"/>
        <rFont val="Arial"/>
        <family val="2"/>
      </rPr>
      <t>EQI</t>
    </r>
    <r>
      <rPr>
        <sz val="8"/>
        <color rgb="FF000000"/>
        <rFont val="Arial"/>
        <family val="2"/>
      </rPr>
      <t>)</t>
    </r>
    <r>
      <rPr>
        <i/>
        <sz val="8"/>
        <color rgb="FF000000"/>
        <rFont val="Arial"/>
        <family val="2"/>
      </rPr>
      <t>.</t>
    </r>
    <r>
      <rPr>
        <sz val="8"/>
        <color rgb="FF000000"/>
        <rFont val="Arial"/>
        <family val="2"/>
      </rPr>
      <t xml:space="preserve"> – (4) Indica la posizione della regione nella graduatoria europea in base alla media del punteggio EQI negli anni 2010, 2013 e 2017.</t>
    </r>
  </si>
  <si>
    <t>EQI (2)(3)</t>
  </si>
  <si>
    <t>marzo 2019 (4)</t>
  </si>
  <si>
    <t xml:space="preserve"> giugno 2019 (4)</t>
  </si>
  <si>
    <r>
      <t xml:space="preserve">Fonte: </t>
    </r>
    <r>
      <rPr>
        <i/>
        <sz val="8"/>
        <rFont val="Arial"/>
        <family val="2"/>
      </rPr>
      <t xml:space="preserve">Tassi di interesse attivi: rilevazione analitica; </t>
    </r>
    <r>
      <rPr>
        <sz val="8"/>
        <rFont val="Arial"/>
        <family val="2"/>
      </rPr>
      <t xml:space="preserve">cfr. nelle </t>
    </r>
    <r>
      <rPr>
        <i/>
        <sz val="8"/>
        <rFont val="Arial"/>
        <family val="2"/>
      </rPr>
      <t>Note metodologiche</t>
    </r>
    <r>
      <rPr>
        <sz val="8"/>
        <rFont val="Arial"/>
        <family val="2"/>
      </rPr>
      <t xml:space="preserve"> la voce</t>
    </r>
    <r>
      <rPr>
        <i/>
        <sz val="8"/>
        <rFont val="Arial"/>
        <family val="2"/>
      </rPr>
      <t xml:space="preserve"> Rilevazione sui tassi di interesse.</t>
    </r>
    <r>
      <rPr>
        <sz val="8"/>
        <rFont val="Arial"/>
        <family val="2"/>
      </rPr>
      <t xml:space="preserve">
(1) Dati riferiti alle operazioni in euro. Tassi effettivi riferiti ai finanziamenti per cassa erogati a favore della clientela ordinaria segnalata  alla Centrale dei rischi nel mese indicato. I dati potrebbero differire rispetto a quelli precedentemente pubblicati  a seguito dell'adeguamento dell'anagrafe dei soggetti censiti nella Centrale dei rischi. – (2) Dati riferiti ai rischi autoliquidanti e ai rischi a revoca. – (3) Società in accomandita semplice e in nome collettivo, società semplici, società di fatto e imprese individuali con meno di 20 addetti.  – (4) I tassi di interesse alle imprese sono aggiornati al mese di marzo; quelli alle famiglie sono disponibili anche per il mese di giugno; il ritardo nella diffusione dei tassi di interesse alle imprese con detttaglio territoriale è dovuto al cambiamento nella modalità di rilevazione di queste informazioni. – (5) Tasso annuo effettivo globale (TAEG).</t>
    </r>
  </si>
  <si>
    <t>Fonte: elaborazioni su dati della Commissione europea (https://cohesiondata.ec.europa.eu/).
(1) Rapporto tra spesa effettuata e dotazione (risorse europee dei fondi FESR, FSE e cofinanziamento nazionale, al netto di Iniziativa occupazione giovani e dei Programmi di cooperazione territoriale); dati riferiti al 31 dicembre 2018 e aggiornati in base alle informazioni disponibili al 15 luglio 2019. – (2) Include le regioni ultraperiferiche e scarsamente popolate.</t>
  </si>
  <si>
    <t>Surroga o sostituzione di mutui alle famiglie per acquisto di abitazioni</t>
  </si>
  <si>
    <t>Imposte dirette (2)</t>
  </si>
  <si>
    <t>Imposte indirette (2)</t>
  </si>
  <si>
    <t>Trasferimenti da enti pubblici (2)</t>
  </si>
  <si>
    <t>Investimenti fissi lordi (3)</t>
  </si>
  <si>
    <t>(1) Secondo i criteri metodologici definiti nel regolamento UE/2013/549 (SEC 2010). – (2) Lo scorso ottobre, in occasione dell’ultimo aggiornamento dei dati di contabilità nazionale, l’Istat ha rivisto le modalità di contabilizzazione delle compartecipazioni ai tributi erariali di competenza delle Regioni a statuto speciale. A seguito di questa revisione il gettito di tali compartecipazioni, precedentemente incluso fra le entrate tributarie nel conto delle Amministrazioni locali, è stato contabilizzato fra le entrate per trasferimenti correnti da altri enti pubblici. – (3) In questa voce sono registrati (con il segno negativo) i proventi derivanti dalla vendita di immobili del patrimonio pubblico.</t>
  </si>
  <si>
    <t>Tavola a6.1</t>
  </si>
  <si>
    <r>
      <t>Fonte: Banca d'Italia,</t>
    </r>
    <r>
      <rPr>
        <i/>
        <sz val="8"/>
        <rFont val="Arial"/>
        <family val="2"/>
      </rPr>
      <t xml:space="preserve"> Indagine sulle imprese industriali e dei servizi;</t>
    </r>
    <r>
      <rPr>
        <sz val="8"/>
        <rFont val="Arial"/>
        <family val="2"/>
      </rPr>
      <t xml:space="preserve"> cfr. nelle </t>
    </r>
    <r>
      <rPr>
        <i/>
        <sz val="8"/>
        <rFont val="Arial"/>
        <family val="2"/>
      </rPr>
      <t xml:space="preserve">Note metodologiche </t>
    </r>
    <r>
      <rPr>
        <sz val="8"/>
        <rFont val="Arial"/>
        <family val="2"/>
      </rPr>
      <t>la voce</t>
    </r>
    <r>
      <rPr>
        <i/>
        <sz val="8"/>
        <rFont val="Arial"/>
        <family val="2"/>
      </rPr>
      <t xml:space="preserve"> </t>
    </r>
    <r>
      <rPr>
        <sz val="8"/>
        <rFont val="Arial"/>
        <family val="2"/>
      </rPr>
      <t>Indagine sulle imprese industriali e dei servizi (</t>
    </r>
    <r>
      <rPr>
        <i/>
        <sz val="8"/>
        <rFont val="Arial"/>
        <family val="2"/>
      </rPr>
      <t>Invind</t>
    </r>
    <r>
      <rPr>
        <sz val="8"/>
        <rFont val="Arial"/>
        <family val="2"/>
      </rPr>
      <t>)</t>
    </r>
    <r>
      <rPr>
        <i/>
        <sz val="8"/>
        <rFont val="Arial"/>
        <family val="2"/>
      </rPr>
      <t>.</t>
    </r>
    <r>
      <rPr>
        <sz val="8"/>
        <rFont val="Arial"/>
        <family val="2"/>
      </rPr>
      <t xml:space="preserve">
(1) Il deflatore del fatturato è calcolato come media delle variazioni dei prezzi stimate dalle imprese intervistate. Medie robuste (winsorizzate) ottenute ridimensionando i valori estremi (con segno sia positivo sia negativo) della distribuzione delle variazioni annue del fatturato sulla base del 5° e 95° percentile. Il metodo è stato applicato tenendo conto delle frazioni sondate in ciascuno strato del campione (</t>
    </r>
    <r>
      <rPr>
        <i/>
        <sz val="8"/>
        <rFont val="Arial"/>
        <family val="2"/>
      </rPr>
      <t>Winsorized Type II Estimator</t>
    </r>
    <r>
      <rPr>
        <sz val="8"/>
        <rFont val="Arial"/>
        <family val="2"/>
      </rPr>
      <t>).</t>
    </r>
  </si>
  <si>
    <r>
      <t>(1) Imprese non finanziarie di nuova quotazione sui mercati regolamentati e non di Borsa Italiana, sono esclusi dunque i passaggi da un mercato all'altro, ma sono incluse le quotazioni delle società target di</t>
    </r>
    <r>
      <rPr>
        <i/>
        <sz val="8"/>
        <color rgb="FF000000"/>
        <rFont val="Arial"/>
        <family val="2"/>
      </rPr>
      <t xml:space="preserve"> Special Purpose Acquisition Companies</t>
    </r>
    <r>
      <rPr>
        <sz val="8"/>
        <color rgb="FF000000"/>
        <rFont val="Arial"/>
        <family val="2"/>
      </rPr>
      <t xml:space="preserve"> (SPAC). – (2) Il capitale raccolto si riferisce alla sole nuove azioni emesse, valutate al prezzo di collocamento. – (3) Sono definite SPAC non finanziarie le Special Purpose Acquisition Companies che hanno come oggetto sociale la business combination con società non finanziarie .</t>
    </r>
  </si>
  <si>
    <t>Prestiti bancari alle imprese per branca di attività economica nel 1° semestre 2019</t>
  </si>
  <si>
    <r>
      <t xml:space="preserve">Avanzamento del Fondo di sviluppo e coesione (FSC) nel periodo 2014-2020 </t>
    </r>
    <r>
      <rPr>
        <sz val="8"/>
        <rFont val="Arial"/>
        <family val="2"/>
      </rPr>
      <t>(1)</t>
    </r>
  </si>
  <si>
    <r>
      <t xml:space="preserve">Prestiti bancari per settore di attività economica nel 1° semestre 2019 </t>
    </r>
    <r>
      <rPr>
        <sz val="8"/>
        <rFont val="Arial"/>
        <family val="2"/>
      </rPr>
      <t>(1)</t>
    </r>
  </si>
  <si>
    <t>Prestiti a medio-lungo termine alle famiglie consumatrici per l'acquisto di abitazioni (5)</t>
  </si>
  <si>
    <t>(1) Obbligazioni quotate e non quotate, valutate al valore nominale, emesse da società non finanziarie residenti in Italia. – (2) In ogni colonna sono indicati i totali del numero di imprese che hanno effettuato almeno una emissione obbligazionaria nel periodo indicato e di importi emessi. – (3) Le emissioni nette sono pari alla differenza tra il valore nominale dei titoli collocati e quello dei titoli rimborsati.</t>
  </si>
  <si>
    <r>
      <t xml:space="preserve">European quality of government index </t>
    </r>
    <r>
      <rPr>
        <b/>
        <sz val="8"/>
        <rFont val="Arial"/>
        <family val="2"/>
      </rPr>
      <t>(EQI)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</si>
</sst>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0.0"/>
    <numFmt numFmtId="165" formatCode="#,##0.0"/>
    <numFmt numFmtId="166" formatCode="_-* #,##0_-;\-* #,##0_-;_-* &quot;-&quot;??_-;_-@_-"/>
    <numFmt numFmtId="167" formatCode="###0;###0"/>
    <numFmt numFmtId="168" formatCode="#,##0;\-#,##0;\-"/>
    <numFmt numFmtId="169" formatCode="#,##0.0;\-#,##0.0;\-"/>
    <numFmt numFmtId="170" formatCode="_-* #,##0.0_-;\-* #,##0.0_-;_-* &quot;-&quot;?_-;_-@_-"/>
  </numFmts>
  <fonts count="5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sz val="8"/>
      <color rgb="FF005778"/>
      <name val="Arial"/>
      <family val="2"/>
    </font>
    <font>
      <b/>
      <sz val="8"/>
      <color rgb="FF008080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indexed="21"/>
      <name val="Arial"/>
      <family val="2"/>
    </font>
    <font>
      <sz val="10"/>
      <color theme="1"/>
      <name val="Calibri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.5"/>
      <color rgb="FF000000"/>
      <name val="Arial"/>
      <family val="2"/>
    </font>
    <font>
      <b/>
      <sz val="7.5"/>
      <color rgb="FF000000"/>
      <name val="Arial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8"/>
      <color theme="1"/>
      <name val="Arial"/>
      <family val="2"/>
    </font>
    <font>
      <sz val="11"/>
      <name val="Calibri"/>
      <family val="2"/>
    </font>
    <font>
      <sz val="8"/>
      <name val="Arial Narrow"/>
      <family val="2"/>
    </font>
    <font>
      <i/>
      <sz val="7.5"/>
      <color rgb="FF000000"/>
      <name val="Arial"/>
      <family val="2"/>
    </font>
    <font>
      <b/>
      <i/>
      <sz val="8"/>
      <color rgb="FF000000"/>
      <name val="Arial"/>
      <family val="2"/>
    </font>
    <font>
      <b/>
      <i/>
      <sz val="8"/>
      <name val="Arial"/>
      <family val="2"/>
    </font>
    <font>
      <sz val="10"/>
      <name val="Arial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0EA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005778"/>
      </top>
      <bottom/>
      <diagonal/>
    </border>
    <border>
      <left/>
      <right/>
      <top style="thin">
        <color rgb="FF005778"/>
      </top>
      <bottom style="thin">
        <color rgb="FF005778"/>
      </bottom>
      <diagonal/>
    </border>
    <border>
      <left/>
      <right/>
      <top/>
      <bottom style="medium">
        <color rgb="FF005778"/>
      </bottom>
      <diagonal/>
    </border>
    <border>
      <left/>
      <right/>
      <top style="thin">
        <color rgb="FF005778"/>
      </top>
      <bottom/>
      <diagonal/>
    </border>
    <border>
      <left style="hair">
        <color rgb="FF005778"/>
      </left>
      <right/>
      <top/>
      <bottom/>
      <diagonal/>
    </border>
    <border>
      <left style="hair">
        <color rgb="FF005778"/>
      </left>
      <right/>
      <top/>
      <bottom style="medium">
        <color rgb="FF005778"/>
      </bottom>
      <diagonal/>
    </border>
    <border>
      <left/>
      <right/>
      <top/>
      <bottom style="thin">
        <color rgb="FF005778"/>
      </bottom>
      <diagonal/>
    </border>
    <border>
      <left/>
      <right/>
      <top/>
      <bottom style="medium">
        <color rgb="FF00547A"/>
      </bottom>
      <diagonal/>
    </border>
    <border>
      <left/>
      <right/>
      <top style="medium">
        <color rgb="FF00547A"/>
      </top>
      <bottom/>
      <diagonal/>
    </border>
    <border>
      <left/>
      <right/>
      <top/>
      <bottom style="thin">
        <color rgb="FF005C81"/>
      </bottom>
      <diagonal/>
    </border>
    <border>
      <left/>
      <right/>
      <top style="thin">
        <color rgb="FF005C81"/>
      </top>
      <bottom/>
      <diagonal/>
    </border>
    <border>
      <left/>
      <right/>
      <top style="thin">
        <color rgb="FF005778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n">
        <color rgb="FF005778"/>
      </bottom>
      <diagonal/>
    </border>
    <border>
      <left/>
      <right style="thin">
        <color rgb="FF005778"/>
      </right>
      <top style="thin">
        <color rgb="FF005778"/>
      </top>
      <bottom style="thin">
        <color rgb="FF005778"/>
      </bottom>
      <diagonal/>
    </border>
    <border>
      <left/>
      <right style="thin">
        <color rgb="FF005778"/>
      </right>
      <top/>
      <bottom style="thin">
        <color rgb="FF005778"/>
      </bottom>
      <diagonal/>
    </border>
  </borders>
  <cellStyleXfs count="65">
    <xf numFmtId="0" fontId="0" fillId="0" borderId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0" fontId="16" fillId="0" borderId="6" applyNumberFormat="0" applyFill="0" applyAlignment="0" applyProtection="0"/>
    <xf numFmtId="0" fontId="17" fillId="7" borderId="7" applyNumberFormat="0" applyAlignment="0" applyProtection="0"/>
    <xf numFmtId="0" fontId="18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1" fillId="32" borderId="0" applyNumberFormat="0" applyBorder="0" applyAlignment="0" applyProtection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3" fillId="0" borderId="0"/>
    <xf numFmtId="0" fontId="31" fillId="0" borderId="0"/>
    <xf numFmtId="0" fontId="36" fillId="0" borderId="0"/>
    <xf numFmtId="43" fontId="4" fillId="0" borderId="0" applyFont="0" applyFill="0" applyBorder="0" applyAlignment="0" applyProtection="0"/>
    <xf numFmtId="0" fontId="2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31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48" fillId="0" borderId="0"/>
    <xf numFmtId="43" fontId="53" fillId="0" borderId="0" applyFont="0" applyFill="0" applyBorder="0" applyAlignment="0" applyProtection="0"/>
  </cellStyleXfs>
  <cellXfs count="554">
    <xf numFmtId="0" fontId="0" fillId="0" borderId="0" xfId="0"/>
    <xf numFmtId="0" fontId="23" fillId="0" borderId="0" xfId="0" applyFont="1" applyFill="1" applyBorder="1"/>
    <xf numFmtId="0" fontId="26" fillId="0" borderId="0" xfId="42" applyFont="1" applyFill="1" applyBorder="1" applyAlignment="1">
      <alignment horizontal="right" vertical="center"/>
    </xf>
    <xf numFmtId="0" fontId="25" fillId="0" borderId="10" xfId="42" applyFont="1" applyFill="1" applyBorder="1" applyAlignment="1">
      <alignment horizontal="center" vertical="center" wrapText="1"/>
    </xf>
    <xf numFmtId="0" fontId="24" fillId="0" borderId="0" xfId="42" applyFont="1" applyFill="1" applyBorder="1" applyAlignment="1">
      <alignment horizontal="center" vertical="center" wrapText="1"/>
    </xf>
    <xf numFmtId="0" fontId="22" fillId="0" borderId="11" xfId="42" applyFont="1" applyFill="1" applyBorder="1" applyAlignment="1">
      <alignment horizontal="center" vertical="center" wrapText="1"/>
    </xf>
    <xf numFmtId="0" fontId="22" fillId="0" borderId="0" xfId="42" applyFont="1" applyFill="1" applyBorder="1" applyAlignment="1">
      <alignment horizontal="center" vertical="center" wrapText="1"/>
    </xf>
    <xf numFmtId="0" fontId="22" fillId="0" borderId="0" xfId="42" applyFont="1" applyFill="1" applyBorder="1" applyAlignment="1">
      <alignment vertical="center"/>
    </xf>
    <xf numFmtId="0" fontId="22" fillId="33" borderId="0" xfId="42" applyFont="1" applyFill="1" applyBorder="1" applyAlignment="1">
      <alignment vertical="center"/>
    </xf>
    <xf numFmtId="164" fontId="22" fillId="0" borderId="0" xfId="42" applyNumberFormat="1" applyFont="1" applyFill="1" applyBorder="1" applyAlignment="1">
      <alignment horizontal="right" vertical="center" indent="2"/>
    </xf>
    <xf numFmtId="164" fontId="22" fillId="33" borderId="0" xfId="42" applyNumberFormat="1" applyFont="1" applyFill="1" applyBorder="1" applyAlignment="1">
      <alignment horizontal="right" vertical="center" indent="2"/>
    </xf>
    <xf numFmtId="0" fontId="25" fillId="0" borderId="0" xfId="42" applyFont="1" applyFill="1" applyBorder="1" applyAlignment="1">
      <alignment horizontal="left" vertical="center"/>
    </xf>
    <xf numFmtId="164" fontId="25" fillId="0" borderId="0" xfId="42" applyNumberFormat="1" applyFont="1" applyFill="1" applyBorder="1" applyAlignment="1">
      <alignment horizontal="right" vertical="center" indent="2"/>
    </xf>
    <xf numFmtId="0" fontId="25" fillId="33" borderId="0" xfId="42" applyFont="1" applyFill="1" applyBorder="1" applyAlignment="1">
      <alignment horizontal="left" vertical="center"/>
    </xf>
    <xf numFmtId="164" fontId="25" fillId="33" borderId="0" xfId="42" applyNumberFormat="1" applyFont="1" applyFill="1" applyBorder="1" applyAlignment="1">
      <alignment horizontal="right" vertical="center" indent="2"/>
    </xf>
    <xf numFmtId="0" fontId="24" fillId="0" borderId="12" xfId="42" applyFont="1" applyFill="1" applyBorder="1" applyAlignment="1">
      <alignment vertical="center" wrapText="1"/>
    </xf>
    <xf numFmtId="0" fontId="22" fillId="0" borderId="0" xfId="42" applyFont="1" applyFill="1" applyBorder="1" applyAlignment="1">
      <alignment horizontal="center" vertical="center"/>
    </xf>
    <xf numFmtId="0" fontId="22" fillId="33" borderId="0" xfId="42" applyFont="1" applyFill="1" applyBorder="1" applyAlignment="1">
      <alignment horizontal="center" vertical="center"/>
    </xf>
    <xf numFmtId="0" fontId="25" fillId="0" borderId="0" xfId="42" applyFont="1" applyFill="1" applyBorder="1" applyAlignment="1">
      <alignment horizontal="center" vertical="center"/>
    </xf>
    <xf numFmtId="0" fontId="25" fillId="33" borderId="0" xfId="42" applyFont="1" applyFill="1" applyBorder="1" applyAlignment="1">
      <alignment horizontal="center" vertical="center"/>
    </xf>
    <xf numFmtId="0" fontId="23" fillId="0" borderId="0" xfId="42" applyFont="1" applyFill="1"/>
    <xf numFmtId="0" fontId="27" fillId="0" borderId="0" xfId="42" applyFont="1" applyFill="1" applyBorder="1" applyAlignment="1">
      <alignment vertical="center"/>
    </xf>
    <xf numFmtId="164" fontId="29" fillId="0" borderId="11" xfId="42" applyNumberFormat="1" applyFont="1" applyFill="1" applyBorder="1" applyAlignment="1">
      <alignment horizontal="center" vertical="center"/>
    </xf>
    <xf numFmtId="164" fontId="29" fillId="0" borderId="13" xfId="42" applyNumberFormat="1" applyFont="1" applyFill="1" applyBorder="1" applyAlignment="1">
      <alignment horizontal="center" vertical="center"/>
    </xf>
    <xf numFmtId="164" fontId="30" fillId="0" borderId="0" xfId="42" applyNumberFormat="1" applyFont="1" applyFill="1" applyBorder="1" applyAlignment="1">
      <alignment vertical="center"/>
    </xf>
    <xf numFmtId="1" fontId="22" fillId="33" borderId="0" xfId="42" applyNumberFormat="1" applyFont="1" applyFill="1" applyBorder="1" applyAlignment="1">
      <alignment horizontal="left" vertical="center"/>
    </xf>
    <xf numFmtId="164" fontId="22" fillId="33" borderId="0" xfId="42" applyNumberFormat="1" applyFont="1" applyFill="1" applyBorder="1" applyAlignment="1">
      <alignment horizontal="right" vertical="center" indent="3"/>
    </xf>
    <xf numFmtId="1" fontId="22" fillId="0" borderId="0" xfId="42" applyNumberFormat="1" applyFont="1" applyFill="1" applyBorder="1" applyAlignment="1">
      <alignment horizontal="left" vertical="center"/>
    </xf>
    <xf numFmtId="164" fontId="22" fillId="0" borderId="0" xfId="42" applyNumberFormat="1" applyFont="1" applyFill="1" applyBorder="1" applyAlignment="1">
      <alignment horizontal="right" vertical="center" indent="3"/>
    </xf>
    <xf numFmtId="164" fontId="29" fillId="0" borderId="0" xfId="42" applyNumberFormat="1" applyFont="1" applyFill="1" applyBorder="1" applyAlignment="1">
      <alignment horizontal="center" vertical="center"/>
    </xf>
    <xf numFmtId="1" fontId="29" fillId="0" borderId="12" xfId="42" applyNumberFormat="1" applyFont="1" applyFill="1" applyBorder="1" applyAlignment="1">
      <alignment horizontal="left" vertical="center"/>
    </xf>
    <xf numFmtId="164" fontId="22" fillId="0" borderId="12" xfId="42" applyNumberFormat="1" applyFont="1" applyFill="1" applyBorder="1" applyAlignment="1">
      <alignment horizontal="right" vertical="center"/>
    </xf>
    <xf numFmtId="0" fontId="24" fillId="0" borderId="0" xfId="42" applyFont="1" applyFill="1" applyBorder="1" applyAlignment="1">
      <alignment horizontal="center" vertical="center" wrapText="1"/>
    </xf>
    <xf numFmtId="0" fontId="32" fillId="0" borderId="0" xfId="43" applyFont="1" applyFill="1" applyBorder="1" applyAlignment="1"/>
    <xf numFmtId="0" fontId="32" fillId="0" borderId="0" xfId="43" applyFont="1" applyFill="1" applyBorder="1" applyAlignment="1">
      <alignment vertical="center"/>
    </xf>
    <xf numFmtId="0" fontId="32" fillId="0" borderId="11" xfId="43" applyFont="1" applyFill="1" applyBorder="1" applyAlignment="1">
      <alignment horizontal="center" vertical="center" wrapText="1"/>
    </xf>
    <xf numFmtId="0" fontId="32" fillId="0" borderId="0" xfId="43" applyFont="1" applyFill="1" applyBorder="1" applyAlignment="1">
      <alignment horizontal="center" vertical="center" wrapText="1"/>
    </xf>
    <xf numFmtId="0" fontId="33" fillId="0" borderId="0" xfId="43" applyFont="1" applyFill="1" applyBorder="1" applyAlignment="1">
      <alignment vertical="center" wrapText="1"/>
    </xf>
    <xf numFmtId="164" fontId="32" fillId="0" borderId="0" xfId="43" applyNumberFormat="1" applyFont="1" applyFill="1" applyBorder="1" applyAlignment="1">
      <alignment horizontal="right" vertical="center" wrapText="1" indent="2"/>
    </xf>
    <xf numFmtId="0" fontId="32" fillId="33" borderId="0" xfId="43" applyFont="1" applyFill="1" applyBorder="1" applyAlignment="1">
      <alignment vertical="center" wrapText="1"/>
    </xf>
    <xf numFmtId="164" fontId="32" fillId="33" borderId="0" xfId="43" applyNumberFormat="1" applyFont="1" applyFill="1" applyBorder="1" applyAlignment="1">
      <alignment horizontal="right" vertical="center" wrapText="1" indent="2"/>
    </xf>
    <xf numFmtId="0" fontId="34" fillId="0" borderId="0" xfId="43" applyFont="1" applyFill="1" applyBorder="1" applyAlignment="1">
      <alignment horizontal="left" vertical="center" wrapText="1"/>
    </xf>
    <xf numFmtId="0" fontId="34" fillId="0" borderId="12" xfId="43" applyFont="1" applyFill="1" applyBorder="1" applyAlignment="1">
      <alignment wrapText="1"/>
    </xf>
    <xf numFmtId="164" fontId="32" fillId="0" borderId="12" xfId="43" applyNumberFormat="1" applyFont="1" applyFill="1" applyBorder="1" applyAlignment="1">
      <alignment horizontal="right" wrapText="1" indent="2"/>
    </xf>
    <xf numFmtId="0" fontId="32" fillId="0" borderId="0" xfId="43" applyFont="1" applyFill="1" applyBorder="1" applyAlignment="1">
      <alignment horizontal="justify" vertical="top" wrapText="1"/>
    </xf>
    <xf numFmtId="0" fontId="27" fillId="0" borderId="0" xfId="43" applyFont="1" applyFill="1" applyBorder="1" applyAlignment="1">
      <alignment wrapText="1"/>
    </xf>
    <xf numFmtId="0" fontId="32" fillId="0" borderId="0" xfId="44" applyFont="1" applyFill="1" applyBorder="1" applyAlignment="1"/>
    <xf numFmtId="164" fontId="29" fillId="0" borderId="11" xfId="46" applyNumberFormat="1" applyFont="1" applyFill="1" applyBorder="1" applyAlignment="1">
      <alignment horizontal="center" vertical="center"/>
    </xf>
    <xf numFmtId="0" fontId="32" fillId="0" borderId="0" xfId="44" applyFont="1" applyFill="1" applyBorder="1" applyAlignment="1">
      <alignment vertical="center"/>
    </xf>
    <xf numFmtId="164" fontId="29" fillId="0" borderId="0" xfId="46" applyNumberFormat="1" applyFont="1" applyFill="1" applyBorder="1" applyAlignment="1">
      <alignment horizontal="center" vertical="center"/>
    </xf>
    <xf numFmtId="1" fontId="28" fillId="33" borderId="0" xfId="46" applyNumberFormat="1" applyFont="1" applyFill="1" applyBorder="1" applyAlignment="1">
      <alignment horizontal="left" vertical="center" indent="1"/>
    </xf>
    <xf numFmtId="164" fontId="22" fillId="33" borderId="0" xfId="46" applyNumberFormat="1" applyFont="1" applyFill="1" applyBorder="1" applyAlignment="1">
      <alignment horizontal="right" vertical="center" indent="3"/>
    </xf>
    <xf numFmtId="1" fontId="29" fillId="0" borderId="0" xfId="46" applyNumberFormat="1" applyFont="1" applyFill="1" applyBorder="1" applyAlignment="1">
      <alignment horizontal="left" vertical="center"/>
    </xf>
    <xf numFmtId="164" fontId="22" fillId="0" borderId="0" xfId="46" applyNumberFormat="1" applyFont="1" applyFill="1" applyBorder="1" applyAlignment="1">
      <alignment horizontal="right" vertical="center" indent="3"/>
    </xf>
    <xf numFmtId="1" fontId="22" fillId="0" borderId="0" xfId="46" applyNumberFormat="1" applyFont="1" applyFill="1" applyBorder="1" applyAlignment="1">
      <alignment horizontal="left" vertical="center"/>
    </xf>
    <xf numFmtId="1" fontId="22" fillId="33" borderId="0" xfId="46" applyNumberFormat="1" applyFont="1" applyFill="1" applyBorder="1" applyAlignment="1">
      <alignment horizontal="left" vertical="center"/>
    </xf>
    <xf numFmtId="1" fontId="22" fillId="0" borderId="12" xfId="46" applyNumberFormat="1" applyFont="1" applyFill="1" applyBorder="1" applyAlignment="1">
      <alignment horizontal="left" vertical="center"/>
    </xf>
    <xf numFmtId="164" fontId="22" fillId="0" borderId="12" xfId="46" applyNumberFormat="1" applyFont="1" applyFill="1" applyBorder="1" applyAlignment="1">
      <alignment horizontal="right" vertical="center" indent="2"/>
    </xf>
    <xf numFmtId="0" fontId="32" fillId="0" borderId="0" xfId="44" applyFont="1" applyFill="1" applyBorder="1" applyAlignment="1">
      <alignment horizontal="justify" vertical="top"/>
    </xf>
    <xf numFmtId="0" fontId="22" fillId="0" borderId="0" xfId="47" applyFont="1" applyFill="1" applyBorder="1" applyAlignment="1">
      <alignment wrapText="1"/>
    </xf>
    <xf numFmtId="0" fontId="35" fillId="0" borderId="0" xfId="47" applyFont="1" applyFill="1" applyBorder="1" applyAlignment="1">
      <alignment wrapText="1"/>
    </xf>
    <xf numFmtId="0" fontId="25" fillId="0" borderId="0" xfId="47" applyFont="1" applyFill="1" applyBorder="1" applyAlignment="1">
      <alignment wrapText="1"/>
    </xf>
    <xf numFmtId="0" fontId="24" fillId="0" borderId="0" xfId="47" applyFont="1" applyFill="1" applyBorder="1" applyAlignment="1">
      <alignment vertical="top" wrapText="1"/>
    </xf>
    <xf numFmtId="0" fontId="22" fillId="0" borderId="0" xfId="47" applyFont="1" applyFill="1" applyBorder="1" applyAlignment="1">
      <alignment vertical="top" wrapText="1"/>
    </xf>
    <xf numFmtId="0" fontId="22" fillId="0" borderId="11" xfId="47" applyFont="1" applyFill="1" applyBorder="1" applyAlignment="1">
      <alignment horizontal="center" vertical="center" wrapText="1"/>
    </xf>
    <xf numFmtId="0" fontId="22" fillId="0" borderId="0" xfId="47" applyFont="1" applyFill="1" applyBorder="1" applyAlignment="1">
      <alignment vertical="center" wrapText="1"/>
    </xf>
    <xf numFmtId="0" fontId="22" fillId="0" borderId="0" xfId="47" applyFont="1" applyFill="1" applyBorder="1" applyAlignment="1">
      <alignment horizontal="center" vertical="center" wrapText="1"/>
    </xf>
    <xf numFmtId="0" fontId="22" fillId="0" borderId="0" xfId="47" applyFont="1" applyFill="1" applyBorder="1" applyAlignment="1">
      <alignment horizontal="center" vertical="top" wrapText="1"/>
    </xf>
    <xf numFmtId="0" fontId="22" fillId="33" borderId="0" xfId="47" applyFont="1" applyFill="1" applyBorder="1" applyAlignment="1">
      <alignment vertical="center" wrapText="1"/>
    </xf>
    <xf numFmtId="165" fontId="22" fillId="33" borderId="0" xfId="47" applyNumberFormat="1" applyFont="1" applyFill="1" applyBorder="1" applyAlignment="1">
      <alignment horizontal="right" vertical="center" wrapText="1" indent="2"/>
    </xf>
    <xf numFmtId="165" fontId="22" fillId="33" borderId="0" xfId="47" applyNumberFormat="1" applyFont="1" applyFill="1" applyBorder="1" applyAlignment="1">
      <alignment horizontal="right" vertical="center" wrapText="1" indent="3"/>
    </xf>
    <xf numFmtId="165" fontId="22" fillId="33" borderId="0" xfId="47" applyNumberFormat="1" applyFont="1" applyFill="1" applyBorder="1" applyAlignment="1">
      <alignment horizontal="right" vertical="center" wrapText="1" indent="1"/>
    </xf>
    <xf numFmtId="165" fontId="22" fillId="0" borderId="0" xfId="47" applyNumberFormat="1" applyFont="1" applyFill="1" applyBorder="1" applyAlignment="1">
      <alignment horizontal="right" vertical="center" wrapText="1" indent="2"/>
    </xf>
    <xf numFmtId="165" fontId="22" fillId="0" borderId="0" xfId="47" applyNumberFormat="1" applyFont="1" applyFill="1" applyBorder="1" applyAlignment="1">
      <alignment horizontal="right" vertical="center" wrapText="1" indent="3"/>
    </xf>
    <xf numFmtId="165" fontId="22" fillId="0" borderId="0" xfId="47" applyNumberFormat="1" applyFont="1" applyFill="1" applyBorder="1" applyAlignment="1">
      <alignment horizontal="right" vertical="center" wrapText="1" indent="1"/>
    </xf>
    <xf numFmtId="0" fontId="25" fillId="33" borderId="0" xfId="47" applyFont="1" applyFill="1" applyBorder="1" applyAlignment="1">
      <alignment horizontal="left" vertical="center" wrapText="1"/>
    </xf>
    <xf numFmtId="165" fontId="25" fillId="33" borderId="0" xfId="47" applyNumberFormat="1" applyFont="1" applyFill="1" applyBorder="1" applyAlignment="1">
      <alignment horizontal="right" vertical="center" wrapText="1" indent="2"/>
    </xf>
    <xf numFmtId="165" fontId="25" fillId="33" borderId="0" xfId="47" applyNumberFormat="1" applyFont="1" applyFill="1" applyBorder="1" applyAlignment="1">
      <alignment horizontal="right" vertical="center" wrapText="1" indent="3"/>
    </xf>
    <xf numFmtId="165" fontId="25" fillId="33" borderId="0" xfId="47" applyNumberFormat="1" applyFont="1" applyFill="1" applyBorder="1" applyAlignment="1">
      <alignment horizontal="right" vertical="center" wrapText="1" indent="1"/>
    </xf>
    <xf numFmtId="0" fontId="25" fillId="0" borderId="0" xfId="47" applyFont="1" applyFill="1" applyBorder="1" applyAlignment="1">
      <alignment horizontal="left" vertical="center" wrapText="1"/>
    </xf>
    <xf numFmtId="165" fontId="25" fillId="0" borderId="0" xfId="47" applyNumberFormat="1" applyFont="1" applyFill="1" applyBorder="1" applyAlignment="1">
      <alignment horizontal="right" vertical="center" wrapText="1" indent="2"/>
    </xf>
    <xf numFmtId="165" fontId="25" fillId="0" borderId="0" xfId="47" applyNumberFormat="1" applyFont="1" applyFill="1" applyBorder="1" applyAlignment="1">
      <alignment horizontal="right" vertical="center" wrapText="1" indent="3"/>
    </xf>
    <xf numFmtId="165" fontId="25" fillId="0" borderId="0" xfId="47" applyNumberFormat="1" applyFont="1" applyFill="1" applyBorder="1" applyAlignment="1">
      <alignment horizontal="right" vertical="center" wrapText="1" indent="1"/>
    </xf>
    <xf numFmtId="0" fontId="22" fillId="0" borderId="12" xfId="47" applyFont="1" applyFill="1" applyBorder="1" applyAlignment="1">
      <alignment wrapText="1"/>
    </xf>
    <xf numFmtId="0" fontId="22" fillId="0" borderId="12" xfId="47" applyFont="1" applyFill="1" applyBorder="1" applyAlignment="1">
      <alignment horizontal="right" wrapText="1"/>
    </xf>
    <xf numFmtId="0" fontId="24" fillId="0" borderId="0" xfId="47" applyFont="1" applyFill="1" applyBorder="1" applyAlignment="1">
      <alignment wrapText="1"/>
    </xf>
    <xf numFmtId="0" fontId="22" fillId="0" borderId="14" xfId="47" applyFont="1" applyFill="1" applyBorder="1" applyAlignment="1">
      <alignment horizontal="center" vertical="top" wrapText="1"/>
    </xf>
    <xf numFmtId="164" fontId="32" fillId="33" borderId="0" xfId="48" applyNumberFormat="1" applyFont="1" applyFill="1" applyBorder="1" applyAlignment="1">
      <alignment horizontal="right" vertical="center" wrapText="1" indent="1"/>
    </xf>
    <xf numFmtId="164" fontId="32" fillId="33" borderId="14" xfId="48" applyNumberFormat="1" applyFont="1" applyFill="1" applyBorder="1" applyAlignment="1">
      <alignment horizontal="right" vertical="center" wrapText="1" indent="1"/>
    </xf>
    <xf numFmtId="0" fontId="32" fillId="0" borderId="0" xfId="48" applyFont="1" applyFill="1" applyBorder="1" applyAlignment="1"/>
    <xf numFmtId="164" fontId="32" fillId="0" borderId="0" xfId="48" applyNumberFormat="1" applyFont="1" applyFill="1" applyBorder="1" applyAlignment="1">
      <alignment horizontal="right" vertical="center" wrapText="1" indent="1"/>
    </xf>
    <xf numFmtId="164" fontId="32" fillId="0" borderId="14" xfId="48" applyNumberFormat="1" applyFont="1" applyFill="1" applyBorder="1" applyAlignment="1">
      <alignment horizontal="right" vertical="center" wrapText="1" indent="1"/>
    </xf>
    <xf numFmtId="164" fontId="33" fillId="33" borderId="0" xfId="48" applyNumberFormat="1" applyFont="1" applyFill="1" applyBorder="1" applyAlignment="1">
      <alignment horizontal="right" vertical="center" wrapText="1" indent="1"/>
    </xf>
    <xf numFmtId="164" fontId="33" fillId="33" borderId="14" xfId="48" applyNumberFormat="1" applyFont="1" applyFill="1" applyBorder="1" applyAlignment="1">
      <alignment horizontal="right" vertical="center" wrapText="1" indent="1"/>
    </xf>
    <xf numFmtId="164" fontId="33" fillId="0" borderId="0" xfId="48" applyNumberFormat="1" applyFont="1" applyFill="1" applyBorder="1" applyAlignment="1">
      <alignment horizontal="right" vertical="center" wrapText="1" indent="1"/>
    </xf>
    <xf numFmtId="164" fontId="33" fillId="0" borderId="14" xfId="48" applyNumberFormat="1" applyFont="1" applyFill="1" applyBorder="1" applyAlignment="1">
      <alignment horizontal="right" vertical="center" wrapText="1" indent="1"/>
    </xf>
    <xf numFmtId="0" fontId="22" fillId="0" borderId="15" xfId="47" applyFont="1" applyFill="1" applyBorder="1" applyAlignment="1">
      <alignment horizontal="right" wrapText="1"/>
    </xf>
    <xf numFmtId="0" fontId="35" fillId="0" borderId="0" xfId="47" applyFont="1" applyFill="1" applyBorder="1" applyAlignment="1">
      <alignment vertical="center" wrapText="1"/>
    </xf>
    <xf numFmtId="0" fontId="26" fillId="0" borderId="0" xfId="47" applyFont="1" applyFill="1" applyBorder="1" applyAlignment="1">
      <alignment horizontal="right" vertical="center" wrapText="1"/>
    </xf>
    <xf numFmtId="164" fontId="22" fillId="33" borderId="0" xfId="47" applyNumberFormat="1" applyFont="1" applyFill="1" applyBorder="1" applyAlignment="1">
      <alignment horizontal="right" vertical="center" wrapText="1" indent="3"/>
    </xf>
    <xf numFmtId="164" fontId="22" fillId="0" borderId="0" xfId="47" applyNumberFormat="1" applyFont="1" applyFill="1" applyBorder="1" applyAlignment="1">
      <alignment horizontal="right" vertical="center" wrapText="1" indent="3"/>
    </xf>
    <xf numFmtId="164" fontId="25" fillId="33" borderId="0" xfId="47" applyNumberFormat="1" applyFont="1" applyFill="1" applyBorder="1" applyAlignment="1">
      <alignment horizontal="right" vertical="center" wrapText="1" indent="3"/>
    </xf>
    <xf numFmtId="0" fontId="25" fillId="0" borderId="0" xfId="47" applyFont="1" applyFill="1" applyBorder="1" applyAlignment="1">
      <alignment vertical="center" wrapText="1"/>
    </xf>
    <xf numFmtId="164" fontId="25" fillId="0" borderId="0" xfId="47" applyNumberFormat="1" applyFont="1" applyFill="1" applyBorder="1" applyAlignment="1">
      <alignment horizontal="right" vertical="center" wrapText="1" indent="3"/>
    </xf>
    <xf numFmtId="0" fontId="4" fillId="0" borderId="0" xfId="46"/>
    <xf numFmtId="0" fontId="36" fillId="0" borderId="0" xfId="49"/>
    <xf numFmtId="166" fontId="22" fillId="33" borderId="0" xfId="50" applyNumberFormat="1" applyFont="1" applyFill="1" applyBorder="1" applyAlignment="1">
      <alignment horizontal="right" vertical="center" indent="2"/>
    </xf>
    <xf numFmtId="166" fontId="22" fillId="0" borderId="0" xfId="50" applyNumberFormat="1" applyFont="1" applyFill="1" applyBorder="1" applyAlignment="1">
      <alignment horizontal="right" vertical="center" indent="2"/>
    </xf>
    <xf numFmtId="1" fontId="4" fillId="0" borderId="0" xfId="46" applyNumberFormat="1"/>
    <xf numFmtId="0" fontId="24" fillId="34" borderId="12" xfId="42" applyFont="1" applyFill="1" applyBorder="1" applyAlignment="1">
      <alignment vertical="center" wrapText="1"/>
    </xf>
    <xf numFmtId="0" fontId="4" fillId="34" borderId="0" xfId="46" applyFill="1"/>
    <xf numFmtId="0" fontId="36" fillId="34" borderId="0" xfId="49" applyFill="1"/>
    <xf numFmtId="0" fontId="36" fillId="0" borderId="0" xfId="49" applyNumberFormat="1"/>
    <xf numFmtId="0" fontId="32" fillId="0" borderId="0" xfId="46" applyFont="1"/>
    <xf numFmtId="0" fontId="38" fillId="0" borderId="11" xfId="46" applyFont="1" applyBorder="1" applyAlignment="1">
      <alignment horizontal="center" vertical="center" wrapText="1"/>
    </xf>
    <xf numFmtId="0" fontId="38" fillId="0" borderId="11" xfId="46" applyFont="1" applyFill="1" applyBorder="1" applyAlignment="1">
      <alignment horizontal="center" vertical="center" wrapText="1"/>
    </xf>
    <xf numFmtId="0" fontId="38" fillId="35" borderId="0" xfId="46" applyFont="1" applyFill="1" applyAlignment="1">
      <alignment horizontal="right" vertical="center" wrapText="1"/>
    </xf>
    <xf numFmtId="0" fontId="32" fillId="0" borderId="0" xfId="46" applyFont="1" applyAlignment="1">
      <alignment vertical="center" wrapText="1"/>
    </xf>
    <xf numFmtId="164" fontId="38" fillId="33" borderId="0" xfId="46" applyNumberFormat="1" applyFont="1" applyFill="1" applyAlignment="1">
      <alignment horizontal="right" vertical="center" wrapText="1"/>
    </xf>
    <xf numFmtId="0" fontId="37" fillId="0" borderId="17" xfId="46" applyFont="1" applyBorder="1" applyAlignment="1">
      <alignment horizontal="right" vertical="center" wrapText="1"/>
    </xf>
    <xf numFmtId="0" fontId="32" fillId="0" borderId="0" xfId="46" applyFont="1" applyAlignment="1">
      <alignment vertical="center"/>
    </xf>
    <xf numFmtId="0" fontId="26" fillId="0" borderId="0" xfId="46" applyFont="1" applyAlignment="1">
      <alignment horizontal="right" vertical="center"/>
    </xf>
    <xf numFmtId="0" fontId="42" fillId="0" borderId="12" xfId="46" applyFont="1" applyBorder="1" applyAlignment="1">
      <alignment horizontal="center" vertical="center" wrapText="1"/>
    </xf>
    <xf numFmtId="0" fontId="38" fillId="0" borderId="0" xfId="46" applyFont="1" applyAlignment="1">
      <alignment vertical="center" wrapText="1"/>
    </xf>
    <xf numFmtId="0" fontId="43" fillId="0" borderId="0" xfId="46" applyFont="1" applyAlignment="1">
      <alignment horizontal="center" vertical="center" wrapText="1"/>
    </xf>
    <xf numFmtId="0" fontId="42" fillId="0" borderId="0" xfId="46" applyFont="1" applyAlignment="1">
      <alignment horizontal="center" vertical="center" wrapText="1"/>
    </xf>
    <xf numFmtId="0" fontId="38" fillId="33" borderId="0" xfId="46" applyFont="1" applyFill="1" applyAlignment="1">
      <alignment vertical="center" wrapText="1"/>
    </xf>
    <xf numFmtId="0" fontId="38" fillId="33" borderId="0" xfId="46" applyFont="1" applyFill="1" applyAlignment="1">
      <alignment horizontal="right" vertical="center" wrapText="1"/>
    </xf>
    <xf numFmtId="3" fontId="38" fillId="33" borderId="0" xfId="46" applyNumberFormat="1" applyFont="1" applyFill="1" applyAlignment="1">
      <alignment horizontal="right" vertical="center" wrapText="1"/>
    </xf>
    <xf numFmtId="0" fontId="38" fillId="0" borderId="0" xfId="46" applyFont="1" applyAlignment="1">
      <alignment horizontal="right" vertical="center" wrapText="1"/>
    </xf>
    <xf numFmtId="3" fontId="38" fillId="0" borderId="0" xfId="46" applyNumberFormat="1" applyFont="1" applyAlignment="1">
      <alignment horizontal="right" vertical="center" wrapText="1"/>
    </xf>
    <xf numFmtId="0" fontId="37" fillId="33" borderId="0" xfId="46" applyFont="1" applyFill="1" applyAlignment="1">
      <alignment vertical="center" wrapText="1"/>
    </xf>
    <xf numFmtId="0" fontId="37" fillId="33" borderId="0" xfId="46" applyFont="1" applyFill="1" applyAlignment="1">
      <alignment horizontal="right" vertical="center" wrapText="1"/>
    </xf>
    <xf numFmtId="3" fontId="37" fillId="33" borderId="0" xfId="46" applyNumberFormat="1" applyFont="1" applyFill="1" applyAlignment="1">
      <alignment horizontal="right" vertical="center" wrapText="1"/>
    </xf>
    <xf numFmtId="0" fontId="37" fillId="0" borderId="0" xfId="46" applyFont="1" applyAlignment="1">
      <alignment vertical="center" wrapText="1"/>
    </xf>
    <xf numFmtId="0" fontId="37" fillId="0" borderId="0" xfId="46" applyFont="1" applyAlignment="1">
      <alignment horizontal="right" vertical="center" wrapText="1"/>
    </xf>
    <xf numFmtId="0" fontId="38" fillId="0" borderId="12" xfId="46" applyFont="1" applyBorder="1" applyAlignment="1">
      <alignment vertical="center" wrapText="1"/>
    </xf>
    <xf numFmtId="0" fontId="43" fillId="0" borderId="12" xfId="46" applyFont="1" applyBorder="1" applyAlignment="1">
      <alignment horizontal="center" vertical="center" wrapText="1"/>
    </xf>
    <xf numFmtId="0" fontId="25" fillId="33" borderId="0" xfId="42" applyFont="1" applyFill="1" applyBorder="1" applyAlignment="1">
      <alignment vertical="center"/>
    </xf>
    <xf numFmtId="0" fontId="32" fillId="0" borderId="0" xfId="46" applyFont="1" applyAlignment="1"/>
    <xf numFmtId="0" fontId="25" fillId="0" borderId="0" xfId="42" applyFont="1" applyFill="1" applyBorder="1" applyAlignment="1">
      <alignment vertical="center"/>
    </xf>
    <xf numFmtId="164" fontId="25" fillId="0" borderId="0" xfId="42" quotePrefix="1" applyNumberFormat="1" applyFont="1" applyFill="1" applyBorder="1" applyAlignment="1">
      <alignment horizontal="right" vertical="center" indent="2"/>
    </xf>
    <xf numFmtId="0" fontId="42" fillId="0" borderId="12" xfId="46" applyFont="1" applyBorder="1" applyAlignment="1">
      <alignment horizontal="left" vertical="center" wrapText="1"/>
    </xf>
    <xf numFmtId="0" fontId="38" fillId="0" borderId="0" xfId="46" applyFont="1" applyAlignment="1">
      <alignment horizontal="left" vertical="center"/>
    </xf>
    <xf numFmtId="0" fontId="32" fillId="0" borderId="0" xfId="46" applyFont="1" applyFill="1" applyBorder="1" applyAlignment="1">
      <alignment vertical="center" wrapText="1"/>
    </xf>
    <xf numFmtId="165" fontId="32" fillId="0" borderId="0" xfId="46" applyNumberFormat="1" applyFont="1" applyFill="1" applyBorder="1" applyAlignment="1">
      <alignment vertical="center" wrapText="1"/>
    </xf>
    <xf numFmtId="0" fontId="22" fillId="36" borderId="0" xfId="46" applyFont="1" applyFill="1" applyBorder="1" applyAlignment="1">
      <alignment vertical="center" wrapText="1"/>
    </xf>
    <xf numFmtId="165" fontId="22" fillId="36" borderId="0" xfId="46" applyNumberFormat="1" applyFont="1" applyFill="1" applyBorder="1" applyAlignment="1">
      <alignment vertical="center" wrapText="1"/>
    </xf>
    <xf numFmtId="0" fontId="32" fillId="36" borderId="0" xfId="46" applyFont="1" applyFill="1" applyBorder="1" applyAlignment="1">
      <alignment vertical="center" wrapText="1"/>
    </xf>
    <xf numFmtId="165" fontId="32" fillId="36" borderId="0" xfId="46" applyNumberFormat="1" applyFont="1" applyFill="1" applyBorder="1" applyAlignment="1">
      <alignment vertical="center" wrapText="1"/>
    </xf>
    <xf numFmtId="0" fontId="44" fillId="0" borderId="0" xfId="46" applyFont="1"/>
    <xf numFmtId="0" fontId="33" fillId="0" borderId="0" xfId="46" applyFont="1" applyFill="1" applyBorder="1" applyAlignment="1">
      <alignment vertical="center" wrapText="1"/>
    </xf>
    <xf numFmtId="165" fontId="33" fillId="0" borderId="0" xfId="46" applyNumberFormat="1" applyFont="1" applyFill="1" applyBorder="1" applyAlignment="1">
      <alignment vertical="center" wrapText="1"/>
    </xf>
    <xf numFmtId="0" fontId="20" fillId="0" borderId="0" xfId="46" applyFont="1"/>
    <xf numFmtId="0" fontId="45" fillId="0" borderId="0" xfId="46" applyFont="1"/>
    <xf numFmtId="0" fontId="33" fillId="36" borderId="0" xfId="46" applyFont="1" applyFill="1" applyBorder="1" applyAlignment="1">
      <alignment vertical="center" wrapText="1"/>
    </xf>
    <xf numFmtId="165" fontId="33" fillId="36" borderId="0" xfId="46" applyNumberFormat="1" applyFont="1" applyFill="1" applyBorder="1" applyAlignment="1">
      <alignment vertical="center" wrapText="1"/>
    </xf>
    <xf numFmtId="0" fontId="22" fillId="0" borderId="16" xfId="42" applyFont="1" applyFill="1" applyBorder="1" applyAlignment="1">
      <alignment vertical="center" wrapText="1"/>
    </xf>
    <xf numFmtId="0" fontId="22" fillId="0" borderId="0" xfId="42" applyFont="1" applyFill="1" applyBorder="1" applyAlignment="1">
      <alignment vertical="center" wrapText="1"/>
    </xf>
    <xf numFmtId="0" fontId="32" fillId="36" borderId="0" xfId="46" applyFont="1" applyFill="1"/>
    <xf numFmtId="166" fontId="32" fillId="36" borderId="0" xfId="50" applyNumberFormat="1" applyFont="1" applyFill="1"/>
    <xf numFmtId="0" fontId="33" fillId="36" borderId="0" xfId="46" applyFont="1" applyFill="1"/>
    <xf numFmtId="166" fontId="33" fillId="36" borderId="0" xfId="50" applyNumberFormat="1" applyFont="1" applyFill="1"/>
    <xf numFmtId="0" fontId="22" fillId="36" borderId="0" xfId="42" applyFont="1" applyFill="1" applyBorder="1" applyAlignment="1">
      <alignment vertical="center"/>
    </xf>
    <xf numFmtId="164" fontId="22" fillId="36" borderId="0" xfId="42" applyNumberFormat="1" applyFont="1" applyFill="1" applyBorder="1" applyAlignment="1">
      <alignment horizontal="right" vertical="center" indent="2"/>
    </xf>
    <xf numFmtId="164" fontId="22" fillId="0" borderId="0" xfId="42" applyNumberFormat="1" applyFont="1" applyFill="1" applyBorder="1" applyAlignment="1">
      <alignment vertical="center"/>
    </xf>
    <xf numFmtId="164" fontId="25" fillId="0" borderId="0" xfId="42" applyNumberFormat="1" applyFont="1" applyFill="1" applyBorder="1" applyAlignment="1">
      <alignment vertical="center"/>
    </xf>
    <xf numFmtId="0" fontId="31" fillId="0" borderId="0" xfId="46" applyFont="1"/>
    <xf numFmtId="0" fontId="22" fillId="0" borderId="0" xfId="51" applyFont="1" applyFill="1" applyBorder="1" applyAlignment="1">
      <alignment vertical="center"/>
    </xf>
    <xf numFmtId="0" fontId="22" fillId="0" borderId="0" xfId="51" applyFont="1" applyFill="1" applyBorder="1" applyAlignment="1">
      <alignment horizontal="center" vertical="center"/>
    </xf>
    <xf numFmtId="0" fontId="22" fillId="0" borderId="11" xfId="51" applyFont="1" applyFill="1" applyBorder="1" applyAlignment="1">
      <alignment horizontal="center" vertical="top" wrapText="1"/>
    </xf>
    <xf numFmtId="0" fontId="22" fillId="0" borderId="0" xfId="51" applyFont="1" applyFill="1" applyBorder="1" applyAlignment="1">
      <alignment horizontal="center" vertical="center" wrapText="1"/>
    </xf>
    <xf numFmtId="0" fontId="22" fillId="0" borderId="0" xfId="51" applyFont="1" applyFill="1" applyBorder="1" applyAlignment="1">
      <alignment horizontal="center" vertical="top" wrapText="1"/>
    </xf>
    <xf numFmtId="0" fontId="22" fillId="33" borderId="0" xfId="51" applyFont="1" applyFill="1" applyBorder="1" applyAlignment="1">
      <alignment vertical="center"/>
    </xf>
    <xf numFmtId="165" fontId="29" fillId="33" borderId="0" xfId="51" applyNumberFormat="1" applyFont="1" applyFill="1" applyBorder="1" applyAlignment="1">
      <alignment horizontal="right" vertical="center" wrapText="1" indent="1"/>
    </xf>
    <xf numFmtId="164" fontId="22" fillId="0" borderId="0" xfId="51" applyNumberFormat="1" applyFont="1" applyFill="1" applyBorder="1" applyAlignment="1">
      <alignment vertical="center"/>
    </xf>
    <xf numFmtId="165" fontId="29" fillId="0" borderId="0" xfId="51" applyNumberFormat="1" applyFont="1" applyFill="1" applyBorder="1" applyAlignment="1">
      <alignment horizontal="right" vertical="center" wrapText="1" indent="1"/>
    </xf>
    <xf numFmtId="0" fontId="25" fillId="33" borderId="0" xfId="51" applyFont="1" applyFill="1" applyBorder="1" applyAlignment="1">
      <alignment vertical="center"/>
    </xf>
    <xf numFmtId="165" fontId="30" fillId="33" borderId="0" xfId="51" applyNumberFormat="1" applyFont="1" applyFill="1" applyBorder="1" applyAlignment="1">
      <alignment horizontal="right" vertical="center" wrapText="1" indent="1"/>
    </xf>
    <xf numFmtId="0" fontId="25" fillId="0" borderId="0" xfId="51" applyFont="1" applyFill="1" applyBorder="1" applyAlignment="1">
      <alignment vertical="center"/>
    </xf>
    <xf numFmtId="165" fontId="30" fillId="0" borderId="0" xfId="51" applyNumberFormat="1" applyFont="1" applyFill="1" applyBorder="1" applyAlignment="1">
      <alignment horizontal="right" vertical="center" wrapText="1" indent="1"/>
    </xf>
    <xf numFmtId="0" fontId="25" fillId="0" borderId="12" xfId="51" applyFont="1" applyFill="1" applyBorder="1" applyAlignment="1">
      <alignment vertical="center" wrapText="1"/>
    </xf>
    <xf numFmtId="165" fontId="30" fillId="0" borderId="12" xfId="51" applyNumberFormat="1" applyFont="1" applyFill="1" applyBorder="1" applyAlignment="1">
      <alignment horizontal="right" vertical="center" wrapText="1"/>
    </xf>
    <xf numFmtId="0" fontId="22" fillId="0" borderId="0" xfId="45" applyFont="1" applyFill="1" applyBorder="1" applyAlignment="1">
      <alignment vertical="center" wrapText="1"/>
    </xf>
    <xf numFmtId="0" fontId="22" fillId="0" borderId="11" xfId="45" applyFont="1" applyFill="1" applyBorder="1" applyAlignment="1">
      <alignment horizontal="center" vertical="center" wrapText="1"/>
    </xf>
    <xf numFmtId="0" fontId="22" fillId="33" borderId="0" xfId="45" applyFont="1" applyFill="1" applyBorder="1" applyAlignment="1">
      <alignment horizontal="left" vertical="center" wrapText="1"/>
    </xf>
    <xf numFmtId="3" fontId="29" fillId="33" borderId="0" xfId="45" applyNumberFormat="1" applyFont="1" applyFill="1" applyBorder="1" applyAlignment="1">
      <alignment horizontal="right" vertical="center" wrapText="1" indent="3"/>
    </xf>
    <xf numFmtId="1" fontId="22" fillId="0" borderId="0" xfId="45" applyNumberFormat="1" applyFont="1" applyFill="1" applyBorder="1" applyAlignment="1">
      <alignment vertical="center" wrapText="1"/>
    </xf>
    <xf numFmtId="0" fontId="22" fillId="33" borderId="0" xfId="45" applyFont="1" applyFill="1" applyBorder="1" applyAlignment="1">
      <alignment horizontal="left" vertical="center" wrapText="1" indent="1"/>
    </xf>
    <xf numFmtId="0" fontId="22" fillId="0" borderId="0" xfId="45" applyFont="1" applyFill="1" applyBorder="1" applyAlignment="1">
      <alignment horizontal="justify" vertical="center" wrapText="1"/>
    </xf>
    <xf numFmtId="0" fontId="22" fillId="33" borderId="0" xfId="45" applyFont="1" applyFill="1" applyBorder="1" applyAlignment="1">
      <alignment vertical="center" wrapText="1"/>
    </xf>
    <xf numFmtId="0" fontId="22" fillId="33" borderId="0" xfId="45" applyFont="1" applyFill="1" applyBorder="1" applyAlignment="1">
      <alignment horizontal="left" vertical="center" wrapText="1" indent="4"/>
    </xf>
    <xf numFmtId="0" fontId="24" fillId="0" borderId="0" xfId="45" applyFont="1" applyFill="1" applyBorder="1" applyAlignment="1">
      <alignment vertical="center" wrapText="1"/>
    </xf>
    <xf numFmtId="164" fontId="22" fillId="0" borderId="0" xfId="45" applyNumberFormat="1" applyFont="1" applyFill="1" applyBorder="1" applyAlignment="1">
      <alignment vertical="center" wrapText="1"/>
    </xf>
    <xf numFmtId="165" fontId="29" fillId="33" borderId="0" xfId="45" applyNumberFormat="1" applyFont="1" applyFill="1" applyBorder="1" applyAlignment="1">
      <alignment horizontal="right" vertical="center" wrapText="1" indent="3"/>
    </xf>
    <xf numFmtId="0" fontId="24" fillId="0" borderId="0" xfId="45" applyFont="1" applyFill="1" applyBorder="1" applyAlignment="1">
      <alignment horizontal="justify" vertical="center" wrapText="1"/>
    </xf>
    <xf numFmtId="0" fontId="22" fillId="0" borderId="0" xfId="51" applyFont="1" applyFill="1" applyBorder="1" applyAlignment="1"/>
    <xf numFmtId="0" fontId="22" fillId="33" borderId="0" xfId="51" applyFont="1" applyFill="1" applyBorder="1" applyAlignment="1">
      <alignment horizontal="left" vertical="center" wrapText="1"/>
    </xf>
    <xf numFmtId="3" fontId="29" fillId="33" borderId="0" xfId="51" applyNumberFormat="1" applyFont="1" applyFill="1" applyBorder="1" applyAlignment="1">
      <alignment horizontal="right" vertical="center" wrapText="1" indent="2"/>
    </xf>
    <xf numFmtId="1" fontId="22" fillId="0" borderId="0" xfId="51" applyNumberFormat="1" applyFont="1" applyFill="1" applyBorder="1" applyAlignment="1"/>
    <xf numFmtId="0" fontId="22" fillId="0" borderId="0" xfId="51" applyFont="1" applyFill="1" applyBorder="1" applyAlignment="1">
      <alignment horizontal="left" vertical="center" wrapText="1"/>
    </xf>
    <xf numFmtId="3" fontId="29" fillId="0" borderId="0" xfId="51" applyNumberFormat="1" applyFont="1" applyFill="1" applyBorder="1" applyAlignment="1">
      <alignment horizontal="right" vertical="center" wrapText="1" indent="2"/>
    </xf>
    <xf numFmtId="0" fontId="25" fillId="33" borderId="0" xfId="51" applyFont="1" applyFill="1" applyBorder="1" applyAlignment="1">
      <alignment horizontal="left" vertical="center" wrapText="1"/>
    </xf>
    <xf numFmtId="3" fontId="30" fillId="33" borderId="0" xfId="51" applyNumberFormat="1" applyFont="1" applyFill="1" applyBorder="1" applyAlignment="1">
      <alignment horizontal="right" vertical="center" wrapText="1" indent="2"/>
    </xf>
    <xf numFmtId="0" fontId="22" fillId="0" borderId="0" xfId="51" applyFont="1" applyFill="1" applyBorder="1" applyAlignment="1">
      <alignment vertical="center" wrapText="1"/>
    </xf>
    <xf numFmtId="0" fontId="22" fillId="33" borderId="0" xfId="51" applyFont="1" applyFill="1" applyBorder="1" applyAlignment="1">
      <alignment vertical="center" wrapText="1"/>
    </xf>
    <xf numFmtId="0" fontId="25" fillId="0" borderId="0" xfId="51" applyFont="1" applyFill="1" applyBorder="1" applyAlignment="1">
      <alignment horizontal="left" vertical="center" wrapText="1"/>
    </xf>
    <xf numFmtId="3" fontId="30" fillId="0" borderId="0" xfId="51" applyNumberFormat="1" applyFont="1" applyFill="1" applyBorder="1" applyAlignment="1">
      <alignment horizontal="right" vertical="center" wrapText="1" indent="2"/>
    </xf>
    <xf numFmtId="164" fontId="29" fillId="33" borderId="0" xfId="51" applyNumberFormat="1" applyFont="1" applyFill="1" applyBorder="1" applyAlignment="1">
      <alignment horizontal="right" vertical="center" wrapText="1" indent="2"/>
    </xf>
    <xf numFmtId="164" fontId="22" fillId="0" borderId="0" xfId="51" applyNumberFormat="1" applyFont="1" applyFill="1" applyBorder="1" applyAlignment="1"/>
    <xf numFmtId="164" fontId="29" fillId="0" borderId="0" xfId="51" applyNumberFormat="1" applyFont="1" applyFill="1" applyBorder="1" applyAlignment="1">
      <alignment horizontal="right" vertical="center" wrapText="1" indent="2"/>
    </xf>
    <xf numFmtId="164" fontId="30" fillId="33" borderId="0" xfId="51" applyNumberFormat="1" applyFont="1" applyFill="1" applyBorder="1" applyAlignment="1">
      <alignment horizontal="right" vertical="center" wrapText="1" indent="2"/>
    </xf>
    <xf numFmtId="164" fontId="30" fillId="0" borderId="0" xfId="51" applyNumberFormat="1" applyFont="1" applyFill="1" applyBorder="1" applyAlignment="1">
      <alignment horizontal="right" vertical="center" wrapText="1" indent="2"/>
    </xf>
    <xf numFmtId="0" fontId="25" fillId="0" borderId="12" xfId="51" applyFont="1" applyFill="1" applyBorder="1" applyAlignment="1">
      <alignment wrapText="1"/>
    </xf>
    <xf numFmtId="164" fontId="30" fillId="0" borderId="12" xfId="51" applyNumberFormat="1" applyFont="1" applyFill="1" applyBorder="1" applyAlignment="1">
      <alignment horizontal="right" wrapText="1"/>
    </xf>
    <xf numFmtId="0" fontId="3" fillId="0" borderId="0" xfId="53"/>
    <xf numFmtId="0" fontId="32" fillId="0" borderId="20" xfId="53" applyFont="1" applyFill="1" applyBorder="1" applyAlignment="1">
      <alignment horizontal="center" vertical="top" wrapText="1"/>
    </xf>
    <xf numFmtId="167" fontId="38" fillId="0" borderId="20" xfId="53" applyNumberFormat="1" applyFont="1" applyFill="1" applyBorder="1" applyAlignment="1">
      <alignment horizontal="center" vertical="top" wrapText="1"/>
    </xf>
    <xf numFmtId="167" fontId="38" fillId="0" borderId="0" xfId="53" applyNumberFormat="1" applyFont="1" applyFill="1" applyBorder="1" applyAlignment="1">
      <alignment horizontal="center" vertical="top" wrapText="1"/>
    </xf>
    <xf numFmtId="0" fontId="25" fillId="0" borderId="20" xfId="53" applyFont="1" applyFill="1" applyBorder="1" applyAlignment="1">
      <alignment horizontal="left" vertical="center" wrapText="1"/>
    </xf>
    <xf numFmtId="0" fontId="32" fillId="0" borderId="20" xfId="53" applyFont="1" applyFill="1" applyBorder="1" applyAlignment="1">
      <alignment horizontal="right" vertical="top" wrapText="1"/>
    </xf>
    <xf numFmtId="3" fontId="32" fillId="33" borderId="0" xfId="54" applyNumberFormat="1" applyFont="1" applyFill="1" applyBorder="1" applyAlignment="1">
      <alignment vertical="top"/>
    </xf>
    <xf numFmtId="0" fontId="22" fillId="0" borderId="0" xfId="53" applyFont="1" applyFill="1" applyBorder="1" applyAlignment="1">
      <alignment horizontal="left" vertical="top" wrapText="1"/>
    </xf>
    <xf numFmtId="168" fontId="38" fillId="0" borderId="0" xfId="53" applyNumberFormat="1" applyFont="1" applyFill="1" applyBorder="1" applyAlignment="1">
      <alignment horizontal="right" vertical="top" wrapText="1"/>
    </xf>
    <xf numFmtId="3" fontId="33" fillId="33" borderId="0" xfId="54" applyNumberFormat="1" applyFont="1" applyFill="1" applyBorder="1" applyAlignment="1">
      <alignment vertical="top"/>
    </xf>
    <xf numFmtId="0" fontId="25" fillId="0" borderId="0" xfId="53" applyFont="1" applyFill="1" applyBorder="1" applyAlignment="1">
      <alignment horizontal="left" vertical="top" wrapText="1"/>
    </xf>
    <xf numFmtId="168" fontId="37" fillId="0" borderId="0" xfId="53" applyNumberFormat="1" applyFont="1" applyFill="1" applyBorder="1" applyAlignment="1">
      <alignment horizontal="right" vertical="top" wrapText="1"/>
    </xf>
    <xf numFmtId="169" fontId="32" fillId="0" borderId="0" xfId="53" applyNumberFormat="1" applyFont="1" applyFill="1" applyBorder="1" applyAlignment="1">
      <alignment horizontal="right" vertical="top" wrapText="1"/>
    </xf>
    <xf numFmtId="170" fontId="32" fillId="0" borderId="0" xfId="53" applyNumberFormat="1" applyFont="1" applyFill="1" applyBorder="1" applyAlignment="1">
      <alignment horizontal="right" vertical="top" wrapText="1"/>
    </xf>
    <xf numFmtId="165" fontId="32" fillId="33" borderId="0" xfId="54" applyNumberFormat="1" applyFont="1" applyFill="1" applyBorder="1" applyAlignment="1">
      <alignment vertical="top"/>
    </xf>
    <xf numFmtId="0" fontId="32" fillId="0" borderId="12" xfId="54" applyFont="1" applyFill="1" applyBorder="1" applyAlignment="1">
      <alignment vertical="center"/>
    </xf>
    <xf numFmtId="3" fontId="32" fillId="0" borderId="12" xfId="54" applyNumberFormat="1" applyFont="1" applyFill="1" applyBorder="1" applyAlignment="1">
      <alignment horizontal="right" vertical="center"/>
    </xf>
    <xf numFmtId="0" fontId="46" fillId="0" borderId="0" xfId="55" applyFont="1"/>
    <xf numFmtId="0" fontId="46" fillId="0" borderId="0" xfId="55" applyFont="1" applyFill="1"/>
    <xf numFmtId="0" fontId="23" fillId="0" borderId="0" xfId="52"/>
    <xf numFmtId="0" fontId="23" fillId="0" borderId="0" xfId="52" applyFill="1"/>
    <xf numFmtId="168" fontId="37" fillId="0" borderId="0" xfId="55" applyNumberFormat="1" applyFont="1" applyFill="1" applyBorder="1" applyAlignment="1">
      <alignment horizontal="right" vertical="top" wrapText="1"/>
    </xf>
    <xf numFmtId="0" fontId="25" fillId="0" borderId="0" xfId="55" applyFont="1" applyFill="1" applyBorder="1" applyAlignment="1">
      <alignment horizontal="left" vertical="top" wrapText="1"/>
    </xf>
    <xf numFmtId="3" fontId="34" fillId="33" borderId="0" xfId="54" applyNumberFormat="1" applyFont="1" applyFill="1" applyBorder="1" applyAlignment="1">
      <alignment vertical="top"/>
    </xf>
    <xf numFmtId="168" fontId="38" fillId="0" borderId="0" xfId="55" applyNumberFormat="1" applyFont="1" applyFill="1" applyBorder="1" applyAlignment="1">
      <alignment horizontal="right" vertical="top" wrapText="1"/>
    </xf>
    <xf numFmtId="0" fontId="22" fillId="0" borderId="0" xfId="55" applyFont="1" applyFill="1" applyBorder="1" applyAlignment="1">
      <alignment horizontal="left" vertical="top" wrapText="1"/>
    </xf>
    <xf numFmtId="0" fontId="32" fillId="0" borderId="20" xfId="55" applyFont="1" applyFill="1" applyBorder="1" applyAlignment="1">
      <alignment horizontal="right" vertical="top" wrapText="1"/>
    </xf>
    <xf numFmtId="0" fontId="25" fillId="0" borderId="20" xfId="55" applyFont="1" applyFill="1" applyBorder="1" applyAlignment="1">
      <alignment horizontal="left" vertical="center" wrapText="1"/>
    </xf>
    <xf numFmtId="0" fontId="32" fillId="0" borderId="20" xfId="55" applyFont="1" applyFill="1" applyBorder="1" applyAlignment="1">
      <alignment horizontal="center" vertical="top" wrapText="1"/>
    </xf>
    <xf numFmtId="0" fontId="26" fillId="0" borderId="0" xfId="52" applyFont="1" applyFill="1" applyBorder="1" applyAlignment="1">
      <alignment vertical="center"/>
    </xf>
    <xf numFmtId="165" fontId="32" fillId="33" borderId="0" xfId="54" applyNumberFormat="1" applyFont="1" applyFill="1" applyBorder="1" applyAlignment="1">
      <alignment horizontal="center" vertical="center"/>
    </xf>
    <xf numFmtId="165" fontId="32" fillId="0" borderId="0" xfId="54" applyNumberFormat="1" applyFont="1" applyFill="1" applyBorder="1" applyAlignment="1">
      <alignment horizontal="center" vertical="center"/>
    </xf>
    <xf numFmtId="165" fontId="33" fillId="33" borderId="0" xfId="54" applyNumberFormat="1" applyFont="1" applyFill="1" applyBorder="1" applyAlignment="1">
      <alignment horizontal="center" vertical="center"/>
    </xf>
    <xf numFmtId="0" fontId="33" fillId="33" borderId="0" xfId="54" applyFont="1" applyFill="1" applyBorder="1" applyAlignment="1">
      <alignment vertical="center"/>
    </xf>
    <xf numFmtId="3" fontId="32" fillId="0" borderId="0" xfId="54" applyNumberFormat="1" applyFont="1" applyFill="1" applyBorder="1" applyAlignment="1">
      <alignment horizontal="right" vertical="center" indent="6"/>
    </xf>
    <xf numFmtId="0" fontId="32" fillId="0" borderId="0" xfId="54" applyFont="1" applyFill="1" applyBorder="1" applyAlignment="1">
      <alignment vertical="center"/>
    </xf>
    <xf numFmtId="0" fontId="32" fillId="33" borderId="0" xfId="54" applyFont="1" applyFill="1" applyBorder="1" applyAlignment="1">
      <alignment vertical="center"/>
    </xf>
    <xf numFmtId="0" fontId="32" fillId="0" borderId="0" xfId="54" applyFont="1" applyFill="1" applyBorder="1" applyAlignment="1">
      <alignment vertical="center" wrapText="1"/>
    </xf>
    <xf numFmtId="0" fontId="32" fillId="0" borderId="11" xfId="54" applyFont="1" applyFill="1" applyBorder="1" applyAlignment="1">
      <alignment horizontal="center" vertical="center" wrapText="1"/>
    </xf>
    <xf numFmtId="0" fontId="22" fillId="0" borderId="0" xfId="56" applyFont="1" applyFill="1" applyBorder="1" applyAlignment="1">
      <alignment vertical="center"/>
    </xf>
    <xf numFmtId="164" fontId="22" fillId="0" borderId="0" xfId="56" applyNumberFormat="1" applyFont="1" applyFill="1" applyBorder="1" applyAlignment="1">
      <alignment vertical="center"/>
    </xf>
    <xf numFmtId="164" fontId="22" fillId="0" borderId="12" xfId="56" applyNumberFormat="1" applyFont="1" applyFill="1" applyBorder="1" applyAlignment="1">
      <alignment vertical="center"/>
    </xf>
    <xf numFmtId="3" fontId="22" fillId="0" borderId="12" xfId="56" applyNumberFormat="1" applyFont="1" applyFill="1" applyBorder="1" applyAlignment="1">
      <alignment vertical="center"/>
    </xf>
    <xf numFmtId="0" fontId="22" fillId="0" borderId="12" xfId="56" applyFont="1" applyFill="1" applyBorder="1" applyAlignment="1">
      <alignment vertical="center"/>
    </xf>
    <xf numFmtId="164" fontId="37" fillId="33" borderId="0" xfId="56" applyNumberFormat="1" applyFont="1" applyFill="1" applyBorder="1" applyAlignment="1">
      <alignment horizontal="right" vertical="center" indent="3"/>
    </xf>
    <xf numFmtId="3" fontId="37" fillId="33" borderId="0" xfId="56" applyNumberFormat="1" applyFont="1" applyFill="1" applyBorder="1" applyAlignment="1">
      <alignment horizontal="right" vertical="center" indent="3"/>
    </xf>
    <xf numFmtId="0" fontId="25" fillId="33" borderId="0" xfId="56" applyFont="1" applyFill="1" applyBorder="1" applyAlignment="1">
      <alignment horizontal="left" vertical="center"/>
    </xf>
    <xf numFmtId="164" fontId="37" fillId="0" borderId="0" xfId="56" applyNumberFormat="1" applyFont="1" applyFill="1" applyBorder="1" applyAlignment="1">
      <alignment horizontal="right" vertical="center" indent="3"/>
    </xf>
    <xf numFmtId="3" fontId="37" fillId="0" borderId="0" xfId="56" applyNumberFormat="1" applyFont="1" applyFill="1" applyBorder="1" applyAlignment="1">
      <alignment horizontal="right" vertical="center" indent="3"/>
    </xf>
    <xf numFmtId="0" fontId="25" fillId="0" borderId="0" xfId="56" applyFont="1" applyFill="1" applyBorder="1" applyAlignment="1">
      <alignment horizontal="left" vertical="center"/>
    </xf>
    <xf numFmtId="0" fontId="25" fillId="0" borderId="0" xfId="56" applyFont="1" applyFill="1" applyBorder="1" applyAlignment="1">
      <alignment vertical="center"/>
    </xf>
    <xf numFmtId="0" fontId="25" fillId="33" borderId="0" xfId="56" applyFont="1" applyFill="1" applyBorder="1" applyAlignment="1">
      <alignment vertical="center"/>
    </xf>
    <xf numFmtId="164" fontId="38" fillId="0" borderId="0" xfId="56" applyNumberFormat="1" applyFont="1" applyFill="1" applyBorder="1" applyAlignment="1">
      <alignment horizontal="right" vertical="center" indent="3"/>
    </xf>
    <xf numFmtId="3" fontId="38" fillId="0" borderId="0" xfId="56" applyNumberFormat="1" applyFont="1" applyFill="1" applyBorder="1" applyAlignment="1">
      <alignment horizontal="right" vertical="center" indent="3"/>
    </xf>
    <xf numFmtId="164" fontId="38" fillId="33" borderId="0" xfId="56" applyNumberFormat="1" applyFont="1" applyFill="1" applyBorder="1" applyAlignment="1">
      <alignment horizontal="right" vertical="center" indent="3"/>
    </xf>
    <xf numFmtId="3" fontId="38" fillId="33" borderId="0" xfId="56" applyNumberFormat="1" applyFont="1" applyFill="1" applyBorder="1" applyAlignment="1">
      <alignment horizontal="right" vertical="center" indent="3"/>
    </xf>
    <xf numFmtId="0" fontId="22" fillId="33" borderId="0" xfId="56" applyFont="1" applyFill="1" applyBorder="1" applyAlignment="1">
      <alignment vertical="center"/>
    </xf>
    <xf numFmtId="0" fontId="22" fillId="0" borderId="0" xfId="56" applyFont="1" applyFill="1" applyBorder="1" applyAlignment="1">
      <alignment horizontal="left" vertical="center"/>
    </xf>
    <xf numFmtId="165" fontId="38" fillId="33" borderId="0" xfId="56" applyNumberFormat="1" applyFont="1" applyFill="1" applyBorder="1" applyAlignment="1">
      <alignment horizontal="right" vertical="center" indent="3"/>
    </xf>
    <xf numFmtId="0" fontId="22" fillId="0" borderId="0" xfId="56" applyFont="1" applyFill="1" applyBorder="1" applyAlignment="1">
      <alignment horizontal="center" vertical="center"/>
    </xf>
    <xf numFmtId="17" fontId="22" fillId="0" borderId="13" xfId="56" quotePrefix="1" applyNumberFormat="1" applyFont="1" applyFill="1" applyBorder="1" applyAlignment="1">
      <alignment horizontal="center" vertical="top" wrapText="1"/>
    </xf>
    <xf numFmtId="17" fontId="22" fillId="0" borderId="11" xfId="56" quotePrefix="1" applyNumberFormat="1" applyFont="1" applyFill="1" applyBorder="1" applyAlignment="1">
      <alignment horizontal="center" vertical="center" wrapText="1"/>
    </xf>
    <xf numFmtId="0" fontId="22" fillId="0" borderId="11" xfId="56" applyFont="1" applyFill="1" applyBorder="1" applyAlignment="1">
      <alignment horizontal="center" vertical="center"/>
    </xf>
    <xf numFmtId="165" fontId="37" fillId="33" borderId="0" xfId="56" applyNumberFormat="1" applyFont="1" applyFill="1" applyBorder="1" applyAlignment="1">
      <alignment horizontal="center" vertical="center"/>
    </xf>
    <xf numFmtId="165" fontId="37" fillId="0" borderId="0" xfId="56" applyNumberFormat="1" applyFont="1" applyFill="1" applyBorder="1" applyAlignment="1">
      <alignment horizontal="center" vertical="center"/>
    </xf>
    <xf numFmtId="165" fontId="38" fillId="33" borderId="0" xfId="56" applyNumberFormat="1" applyFont="1" applyFill="1" applyBorder="1" applyAlignment="1">
      <alignment horizontal="center" vertical="center"/>
    </xf>
    <xf numFmtId="0" fontId="22" fillId="33" borderId="0" xfId="56" applyFont="1" applyFill="1" applyBorder="1" applyAlignment="1">
      <alignment horizontal="left" vertical="center"/>
    </xf>
    <xf numFmtId="165" fontId="38" fillId="0" borderId="0" xfId="56" applyNumberFormat="1" applyFont="1" applyFill="1" applyBorder="1" applyAlignment="1">
      <alignment horizontal="center" vertical="center"/>
    </xf>
    <xf numFmtId="165" fontId="22" fillId="0" borderId="0" xfId="56" applyNumberFormat="1" applyFont="1" applyFill="1" applyBorder="1" applyAlignment="1">
      <alignment horizontal="center" vertical="center"/>
    </xf>
    <xf numFmtId="0" fontId="37" fillId="0" borderId="0" xfId="53" applyFont="1" applyAlignment="1">
      <alignment horizontal="right" vertical="center" wrapText="1"/>
    </xf>
    <xf numFmtId="0" fontId="37" fillId="0" borderId="12" xfId="53" applyFont="1" applyBorder="1" applyAlignment="1">
      <alignment vertical="center" wrapText="1"/>
    </xf>
    <xf numFmtId="0" fontId="22" fillId="33" borderId="0" xfId="53" applyFont="1" applyFill="1" applyAlignment="1">
      <alignment horizontal="right" vertical="center" wrapText="1"/>
    </xf>
    <xf numFmtId="0" fontId="38" fillId="33" borderId="0" xfId="53" applyFont="1" applyFill="1" applyAlignment="1">
      <alignment vertical="center" wrapText="1"/>
    </xf>
    <xf numFmtId="0" fontId="22" fillId="0" borderId="0" xfId="53" applyFont="1" applyAlignment="1">
      <alignment horizontal="right" vertical="center" wrapText="1"/>
    </xf>
    <xf numFmtId="0" fontId="38" fillId="0" borderId="0" xfId="53" applyFont="1" applyAlignment="1">
      <alignment vertical="center" wrapText="1"/>
    </xf>
    <xf numFmtId="0" fontId="38" fillId="0" borderId="0" xfId="53" applyFont="1" applyBorder="1" applyAlignment="1">
      <alignment horizontal="right" vertical="center" wrapText="1"/>
    </xf>
    <xf numFmtId="0" fontId="38" fillId="0" borderId="0" xfId="53" applyFont="1" applyBorder="1" applyAlignment="1">
      <alignment vertical="center" wrapText="1"/>
    </xf>
    <xf numFmtId="0" fontId="40" fillId="0" borderId="12" xfId="53" applyFont="1" applyBorder="1" applyAlignment="1">
      <alignment horizontal="center" vertical="center" wrapText="1"/>
    </xf>
    <xf numFmtId="0" fontId="22" fillId="0" borderId="11" xfId="42" applyFont="1" applyFill="1" applyBorder="1" applyAlignment="1">
      <alignment horizontal="center" vertical="center" wrapText="1"/>
    </xf>
    <xf numFmtId="0" fontId="32" fillId="0" borderId="0" xfId="57" applyFont="1" applyFill="1" applyBorder="1" applyAlignment="1">
      <alignment vertical="center"/>
    </xf>
    <xf numFmtId="164" fontId="32" fillId="0" borderId="0" xfId="57" applyNumberFormat="1" applyFont="1" applyFill="1" applyBorder="1" applyAlignment="1">
      <alignment vertical="center"/>
    </xf>
    <xf numFmtId="0" fontId="32" fillId="0" borderId="12" xfId="57" applyFont="1" applyFill="1" applyBorder="1" applyAlignment="1">
      <alignment vertical="center"/>
    </xf>
    <xf numFmtId="164" fontId="32" fillId="33" borderId="0" xfId="57" applyNumberFormat="1" applyFont="1" applyFill="1" applyBorder="1" applyAlignment="1">
      <alignment vertical="center"/>
    </xf>
    <xf numFmtId="164" fontId="32" fillId="33" borderId="0" xfId="57" applyNumberFormat="1" applyFont="1" applyFill="1" applyBorder="1" applyAlignment="1">
      <alignment horizontal="right" vertical="center"/>
    </xf>
    <xf numFmtId="0" fontId="32" fillId="33" borderId="0" xfId="57" applyFont="1" applyFill="1" applyBorder="1" applyAlignment="1">
      <alignment horizontal="left" vertical="center" indent="1"/>
    </xf>
    <xf numFmtId="164" fontId="32" fillId="0" borderId="0" xfId="57" applyNumberFormat="1" applyFont="1" applyFill="1" applyBorder="1" applyAlignment="1">
      <alignment horizontal="right" vertical="center"/>
    </xf>
    <xf numFmtId="0" fontId="32" fillId="0" borderId="0" xfId="57" applyFont="1" applyFill="1" applyBorder="1" applyAlignment="1">
      <alignment horizontal="left" vertical="center" indent="1"/>
    </xf>
    <xf numFmtId="0" fontId="32" fillId="33" borderId="0" xfId="57" applyFont="1" applyFill="1" applyBorder="1" applyAlignment="1">
      <alignment vertical="center"/>
    </xf>
    <xf numFmtId="0" fontId="32" fillId="0" borderId="0" xfId="57" applyFont="1" applyFill="1" applyBorder="1" applyAlignment="1">
      <alignment horizontal="center" vertical="center"/>
    </xf>
    <xf numFmtId="0" fontId="32" fillId="0" borderId="11" xfId="57" applyFont="1" applyFill="1" applyBorder="1" applyAlignment="1">
      <alignment horizontal="center" vertical="center"/>
    </xf>
    <xf numFmtId="0" fontId="22" fillId="0" borderId="0" xfId="57" applyFont="1" applyFill="1" applyBorder="1" applyAlignment="1">
      <alignment vertical="center"/>
    </xf>
    <xf numFmtId="164" fontId="32" fillId="0" borderId="12" xfId="57" applyNumberFormat="1" applyFont="1" applyFill="1" applyBorder="1" applyAlignment="1">
      <alignment vertical="center"/>
    </xf>
    <xf numFmtId="166" fontId="32" fillId="0" borderId="0" xfId="59" applyNumberFormat="1" applyFont="1" applyFill="1" applyBorder="1" applyAlignment="1">
      <alignment vertical="center"/>
    </xf>
    <xf numFmtId="166" fontId="32" fillId="33" borderId="0" xfId="59" applyNumberFormat="1" applyFont="1" applyFill="1" applyBorder="1" applyAlignment="1">
      <alignment vertical="center"/>
    </xf>
    <xf numFmtId="0" fontId="32" fillId="0" borderId="0" xfId="60" applyFont="1" applyFill="1" applyBorder="1" applyAlignment="1">
      <alignment vertical="center"/>
    </xf>
    <xf numFmtId="3" fontId="47" fillId="0" borderId="12" xfId="60" applyNumberFormat="1" applyFont="1" applyFill="1" applyBorder="1" applyAlignment="1">
      <alignment horizontal="right" vertical="center"/>
    </xf>
    <xf numFmtId="0" fontId="47" fillId="0" borderId="12" xfId="60" applyFont="1" applyFill="1" applyBorder="1" applyAlignment="1">
      <alignment vertical="center"/>
    </xf>
    <xf numFmtId="164" fontId="32" fillId="0" borderId="0" xfId="60" applyNumberFormat="1" applyFont="1" applyFill="1" applyBorder="1" applyAlignment="1">
      <alignment vertical="center"/>
    </xf>
    <xf numFmtId="1" fontId="32" fillId="0" borderId="0" xfId="60" applyNumberFormat="1" applyFont="1" applyFill="1" applyBorder="1" applyAlignment="1">
      <alignment vertical="center"/>
    </xf>
    <xf numFmtId="165" fontId="33" fillId="33" borderId="0" xfId="60" applyNumberFormat="1" applyFont="1" applyFill="1" applyBorder="1" applyAlignment="1">
      <alignment horizontal="right" vertical="center" indent="7"/>
    </xf>
    <xf numFmtId="0" fontId="33" fillId="33" borderId="0" xfId="60" applyFont="1" applyFill="1" applyBorder="1" applyAlignment="1">
      <alignment horizontal="left" vertical="center"/>
    </xf>
    <xf numFmtId="165" fontId="33" fillId="0" borderId="0" xfId="60" applyNumberFormat="1" applyFont="1" applyFill="1" applyBorder="1" applyAlignment="1">
      <alignment horizontal="right" vertical="center" indent="7"/>
    </xf>
    <xf numFmtId="0" fontId="33" fillId="0" borderId="0" xfId="60" applyFont="1" applyFill="1" applyBorder="1" applyAlignment="1">
      <alignment horizontal="left" vertical="center"/>
    </xf>
    <xf numFmtId="0" fontId="33" fillId="33" borderId="0" xfId="60" applyFont="1" applyFill="1" applyBorder="1" applyAlignment="1">
      <alignment vertical="center"/>
    </xf>
    <xf numFmtId="165" fontId="32" fillId="0" borderId="0" xfId="60" applyNumberFormat="1" applyFont="1" applyFill="1" applyBorder="1" applyAlignment="1">
      <alignment horizontal="right" vertical="center" indent="7"/>
    </xf>
    <xf numFmtId="165" fontId="32" fillId="33" borderId="0" xfId="60" applyNumberFormat="1" applyFont="1" applyFill="1" applyBorder="1" applyAlignment="1">
      <alignment horizontal="right" vertical="center" indent="7"/>
    </xf>
    <xf numFmtId="0" fontId="32" fillId="33" borderId="0" xfId="60" applyFont="1" applyFill="1" applyBorder="1" applyAlignment="1">
      <alignment vertical="center"/>
    </xf>
    <xf numFmtId="0" fontId="32" fillId="0" borderId="0" xfId="60" applyFont="1" applyFill="1" applyBorder="1" applyAlignment="1">
      <alignment horizontal="center" vertical="center"/>
    </xf>
    <xf numFmtId="0" fontId="32" fillId="0" borderId="0" xfId="60" applyFont="1" applyFill="1" applyBorder="1" applyAlignment="1">
      <alignment horizontal="center" vertical="center" wrapText="1"/>
    </xf>
    <xf numFmtId="0" fontId="32" fillId="0" borderId="11" xfId="60" applyFont="1" applyFill="1" applyBorder="1" applyAlignment="1">
      <alignment horizontal="center" vertical="center" wrapText="1"/>
    </xf>
    <xf numFmtId="3" fontId="32" fillId="0" borderId="0" xfId="60" applyNumberFormat="1" applyFont="1" applyFill="1" applyBorder="1" applyAlignment="1">
      <alignment vertical="center"/>
    </xf>
    <xf numFmtId="0" fontId="22" fillId="0" borderId="0" xfId="60" applyFont="1" applyFill="1" applyBorder="1" applyAlignment="1">
      <alignment vertical="center"/>
    </xf>
    <xf numFmtId="3" fontId="22" fillId="0" borderId="0" xfId="60" applyNumberFormat="1" applyFont="1" applyFill="1" applyBorder="1" applyAlignment="1">
      <alignment vertical="center"/>
    </xf>
    <xf numFmtId="3" fontId="33" fillId="33" borderId="0" xfId="60" applyNumberFormat="1" applyFont="1" applyFill="1" applyBorder="1" applyAlignment="1">
      <alignment horizontal="right" vertical="center" indent="6"/>
    </xf>
    <xf numFmtId="3" fontId="33" fillId="0" borderId="0" xfId="60" applyNumberFormat="1" applyFont="1" applyFill="1" applyBorder="1" applyAlignment="1">
      <alignment horizontal="right" vertical="center" indent="6"/>
    </xf>
    <xf numFmtId="3" fontId="32" fillId="33" borderId="0" xfId="60" applyNumberFormat="1" applyFont="1" applyFill="1" applyBorder="1" applyAlignment="1">
      <alignment horizontal="right" vertical="center" indent="6"/>
    </xf>
    <xf numFmtId="3" fontId="32" fillId="0" borderId="0" xfId="60" applyNumberFormat="1" applyFont="1" applyFill="1" applyBorder="1" applyAlignment="1">
      <alignment horizontal="right" vertical="center" indent="6"/>
    </xf>
    <xf numFmtId="0" fontId="32" fillId="0" borderId="0" xfId="60" applyFont="1" applyFill="1" applyBorder="1" applyAlignment="1">
      <alignment vertical="center" wrapText="1"/>
    </xf>
    <xf numFmtId="0" fontId="1" fillId="0" borderId="0" xfId="62"/>
    <xf numFmtId="3" fontId="25" fillId="0" borderId="0" xfId="42" applyNumberFormat="1" applyFont="1" applyFill="1" applyBorder="1" applyAlignment="1">
      <alignment horizontal="right" vertical="center" indent="2"/>
    </xf>
    <xf numFmtId="3" fontId="22" fillId="33" borderId="0" xfId="42" applyNumberFormat="1" applyFont="1" applyFill="1" applyBorder="1" applyAlignment="1">
      <alignment horizontal="right" vertical="center" indent="2"/>
    </xf>
    <xf numFmtId="3" fontId="22" fillId="0" borderId="0" xfId="42" applyNumberFormat="1" applyFont="1" applyFill="1" applyBorder="1" applyAlignment="1">
      <alignment horizontal="right" vertical="center" indent="2"/>
    </xf>
    <xf numFmtId="0" fontId="32" fillId="0" borderId="0" xfId="62" applyFont="1"/>
    <xf numFmtId="0" fontId="22" fillId="0" borderId="0" xfId="63" applyFont="1" applyFill="1" applyBorder="1" applyAlignment="1">
      <alignment vertical="center"/>
    </xf>
    <xf numFmtId="0" fontId="25" fillId="0" borderId="0" xfId="63" applyFont="1" applyFill="1" applyBorder="1" applyAlignment="1">
      <alignment vertical="center"/>
    </xf>
    <xf numFmtId="0" fontId="25" fillId="0" borderId="12" xfId="63" applyFont="1" applyFill="1" applyBorder="1" applyAlignment="1">
      <alignment vertical="center"/>
    </xf>
    <xf numFmtId="164" fontId="25" fillId="0" borderId="0" xfId="63" applyNumberFormat="1" applyFont="1" applyFill="1" applyBorder="1" applyAlignment="1">
      <alignment horizontal="right" vertical="center" indent="2"/>
    </xf>
    <xf numFmtId="164" fontId="25" fillId="33" borderId="0" xfId="63" applyNumberFormat="1" applyFont="1" applyFill="1" applyBorder="1" applyAlignment="1">
      <alignment horizontal="right" vertical="center" indent="2"/>
    </xf>
    <xf numFmtId="0" fontId="25" fillId="33" borderId="0" xfId="63" applyFont="1" applyFill="1" applyBorder="1" applyAlignment="1">
      <alignment vertical="center"/>
    </xf>
    <xf numFmtId="164" fontId="22" fillId="0" borderId="0" xfId="63" applyNumberFormat="1" applyFont="1" applyFill="1" applyBorder="1" applyAlignment="1">
      <alignment horizontal="right" vertical="center" indent="2"/>
    </xf>
    <xf numFmtId="164" fontId="22" fillId="33" borderId="0" xfId="63" applyNumberFormat="1" applyFont="1" applyFill="1" applyBorder="1" applyAlignment="1">
      <alignment horizontal="right" vertical="center" indent="2"/>
    </xf>
    <xf numFmtId="0" fontId="22" fillId="33" borderId="0" xfId="63" applyFont="1" applyFill="1" applyBorder="1" applyAlignment="1">
      <alignment vertical="center"/>
    </xf>
    <xf numFmtId="0" fontId="24" fillId="0" borderId="0" xfId="63" applyFont="1" applyFill="1" applyBorder="1" applyAlignment="1">
      <alignment vertical="center"/>
    </xf>
    <xf numFmtId="0" fontId="22" fillId="0" borderId="0" xfId="63" applyFont="1" applyFill="1" applyBorder="1" applyAlignment="1">
      <alignment horizontal="left" vertical="center" indent="1"/>
    </xf>
    <xf numFmtId="0" fontId="22" fillId="33" borderId="0" xfId="63" applyFont="1" applyFill="1" applyBorder="1" applyAlignment="1">
      <alignment horizontal="left" vertical="center" indent="1"/>
    </xf>
    <xf numFmtId="0" fontId="22" fillId="0" borderId="0" xfId="63" applyFont="1" applyFill="1" applyBorder="1" applyAlignment="1">
      <alignment horizontal="center" vertical="top" wrapText="1"/>
    </xf>
    <xf numFmtId="0" fontId="22" fillId="0" borderId="0" xfId="63" applyFont="1" applyFill="1" applyBorder="1" applyAlignment="1">
      <alignment horizontal="center" vertical="center" wrapText="1"/>
    </xf>
    <xf numFmtId="0" fontId="22" fillId="0" borderId="11" xfId="63" applyFont="1" applyFill="1" applyBorder="1" applyAlignment="1">
      <alignment horizontal="center" vertical="top" wrapText="1"/>
    </xf>
    <xf numFmtId="0" fontId="26" fillId="0" borderId="0" xfId="63" applyFont="1" applyFill="1" applyBorder="1" applyAlignment="1">
      <alignment horizontal="right" vertical="center"/>
    </xf>
    <xf numFmtId="0" fontId="22" fillId="0" borderId="12" xfId="63" applyFont="1" applyFill="1" applyBorder="1" applyAlignment="1">
      <alignment vertical="center"/>
    </xf>
    <xf numFmtId="49" fontId="22" fillId="0" borderId="11" xfId="63" applyNumberFormat="1" applyFont="1" applyFill="1" applyBorder="1" applyAlignment="1">
      <alignment horizontal="center" vertical="top" wrapText="1"/>
    </xf>
    <xf numFmtId="0" fontId="49" fillId="33" borderId="0" xfId="42" applyFont="1" applyFill="1" applyBorder="1" applyAlignment="1">
      <alignment vertical="center"/>
    </xf>
    <xf numFmtId="0" fontId="49" fillId="0" borderId="0" xfId="42" applyFont="1" applyFill="1" applyBorder="1" applyAlignment="1">
      <alignment vertical="center"/>
    </xf>
    <xf numFmtId="0" fontId="49" fillId="0" borderId="0" xfId="42" applyFont="1" applyFill="1" applyBorder="1" applyAlignment="1">
      <alignment horizontal="left" vertical="center"/>
    </xf>
    <xf numFmtId="0" fontId="38" fillId="33" borderId="0" xfId="46" applyFont="1" applyFill="1" applyAlignment="1">
      <alignment vertical="center" wrapText="1"/>
    </xf>
    <xf numFmtId="0" fontId="38" fillId="0" borderId="0" xfId="46" applyFont="1" applyAlignment="1">
      <alignment vertical="center" wrapText="1"/>
    </xf>
    <xf numFmtId="1" fontId="29" fillId="33" borderId="0" xfId="46" applyNumberFormat="1" applyFont="1" applyFill="1" applyBorder="1" applyAlignment="1">
      <alignment horizontal="left" vertical="center" indent="1"/>
    </xf>
    <xf numFmtId="165" fontId="22" fillId="0" borderId="0" xfId="46" applyNumberFormat="1" applyFont="1" applyFill="1" applyBorder="1" applyAlignment="1">
      <alignment vertical="center" wrapText="1"/>
    </xf>
    <xf numFmtId="3" fontId="32" fillId="0" borderId="0" xfId="57" applyNumberFormat="1" applyFont="1" applyFill="1" applyBorder="1" applyAlignment="1">
      <alignment vertical="center"/>
    </xf>
    <xf numFmtId="0" fontId="24" fillId="0" borderId="10" xfId="42" applyFont="1" applyFill="1" applyBorder="1" applyAlignment="1">
      <alignment vertical="center" wrapText="1"/>
    </xf>
    <xf numFmtId="0" fontId="22" fillId="0" borderId="11" xfId="47" applyFont="1" applyFill="1" applyBorder="1" applyAlignment="1">
      <alignment horizontal="center" vertical="center" wrapText="1"/>
    </xf>
    <xf numFmtId="0" fontId="38" fillId="0" borderId="11" xfId="46" applyFont="1" applyBorder="1" applyAlignment="1">
      <alignment horizontal="center" vertical="center" wrapText="1"/>
    </xf>
    <xf numFmtId="0" fontId="25" fillId="0" borderId="12" xfId="47" applyFont="1" applyFill="1" applyBorder="1" applyAlignment="1">
      <alignment horizontal="left" vertical="center" wrapText="1"/>
    </xf>
    <xf numFmtId="164" fontId="25" fillId="0" borderId="12" xfId="47" applyNumberFormat="1" applyFont="1" applyFill="1" applyBorder="1" applyAlignment="1">
      <alignment horizontal="right" vertical="center" wrapText="1" indent="3"/>
    </xf>
    <xf numFmtId="0" fontId="42" fillId="0" borderId="11" xfId="46" applyFont="1" applyBorder="1" applyAlignment="1">
      <alignment horizontal="center" vertical="center" wrapText="1"/>
    </xf>
    <xf numFmtId="0" fontId="42" fillId="0" borderId="16" xfId="46" applyFont="1" applyBorder="1" applyAlignment="1">
      <alignment horizontal="center" vertical="center" wrapText="1"/>
    </xf>
    <xf numFmtId="0" fontId="32" fillId="0" borderId="16" xfId="46" applyFont="1" applyFill="1" applyBorder="1" applyAlignment="1">
      <alignment horizontal="center" vertical="center" wrapText="1"/>
    </xf>
    <xf numFmtId="0" fontId="32" fillId="0" borderId="0" xfId="46" applyFont="1" applyBorder="1" applyAlignment="1">
      <alignment vertical="center" wrapText="1"/>
    </xf>
    <xf numFmtId="0" fontId="38" fillId="36" borderId="0" xfId="46" applyFont="1" applyFill="1" applyBorder="1" applyAlignment="1">
      <alignment vertical="center" wrapText="1"/>
    </xf>
    <xf numFmtId="0" fontId="38" fillId="36" borderId="0" xfId="46" applyFont="1" applyFill="1" applyBorder="1" applyAlignment="1">
      <alignment horizontal="right" vertical="center" wrapText="1"/>
    </xf>
    <xf numFmtId="3" fontId="38" fillId="36" borderId="0" xfId="46" applyNumberFormat="1" applyFont="1" applyFill="1" applyBorder="1" applyAlignment="1">
      <alignment horizontal="right" vertical="center" wrapText="1"/>
    </xf>
    <xf numFmtId="0" fontId="39" fillId="0" borderId="0" xfId="46" applyFont="1" applyBorder="1" applyAlignment="1">
      <alignment vertical="center" wrapText="1"/>
    </xf>
    <xf numFmtId="0" fontId="38" fillId="0" borderId="0" xfId="46" applyFont="1" applyBorder="1" applyAlignment="1">
      <alignment horizontal="right" vertical="center" wrapText="1"/>
    </xf>
    <xf numFmtId="0" fontId="38" fillId="33" borderId="0" xfId="46" applyFont="1" applyFill="1" applyBorder="1" applyAlignment="1">
      <alignment vertical="center" wrapText="1"/>
    </xf>
    <xf numFmtId="0" fontId="38" fillId="33" borderId="0" xfId="46" applyFont="1" applyFill="1" applyBorder="1" applyAlignment="1">
      <alignment horizontal="right" vertical="center" wrapText="1"/>
    </xf>
    <xf numFmtId="0" fontId="38" fillId="0" borderId="0" xfId="46" applyFont="1" applyFill="1" applyBorder="1" applyAlignment="1">
      <alignment vertical="center" wrapText="1"/>
    </xf>
    <xf numFmtId="0" fontId="38" fillId="0" borderId="0" xfId="46" applyFont="1" applyFill="1" applyBorder="1" applyAlignment="1">
      <alignment horizontal="right" vertical="center" wrapText="1"/>
    </xf>
    <xf numFmtId="0" fontId="51" fillId="0" borderId="0" xfId="46" applyFont="1" applyFill="1" applyBorder="1" applyAlignment="1">
      <alignment horizontal="right" vertical="center" wrapText="1"/>
    </xf>
    <xf numFmtId="3" fontId="38" fillId="33" borderId="0" xfId="46" applyNumberFormat="1" applyFont="1" applyFill="1" applyBorder="1" applyAlignment="1">
      <alignment horizontal="right" vertical="center" wrapText="1"/>
    </xf>
    <xf numFmtId="0" fontId="38" fillId="0" borderId="12" xfId="46" applyFont="1" applyBorder="1" applyAlignment="1">
      <alignment horizontal="right" vertical="center" wrapText="1"/>
    </xf>
    <xf numFmtId="0" fontId="22" fillId="0" borderId="11" xfId="47" applyFont="1" applyFill="1" applyBorder="1" applyAlignment="1">
      <alignment horizontal="center" vertical="center" wrapText="1"/>
    </xf>
    <xf numFmtId="0" fontId="22" fillId="0" borderId="11" xfId="42" applyFont="1" applyFill="1" applyBorder="1" applyAlignment="1">
      <alignment horizontal="center" vertical="center" wrapText="1"/>
    </xf>
    <xf numFmtId="0" fontId="22" fillId="0" borderId="23" xfId="42" applyFont="1" applyFill="1" applyBorder="1" applyAlignment="1">
      <alignment horizontal="center" vertical="center" wrapText="1"/>
    </xf>
    <xf numFmtId="0" fontId="22" fillId="0" borderId="23" xfId="47" applyFont="1" applyFill="1" applyBorder="1" applyAlignment="1">
      <alignment horizontal="center" vertical="center" wrapText="1"/>
    </xf>
    <xf numFmtId="0" fontId="33" fillId="0" borderId="0" xfId="54" applyFont="1" applyFill="1" applyBorder="1" applyAlignment="1">
      <alignment vertical="center"/>
    </xf>
    <xf numFmtId="165" fontId="33" fillId="0" borderId="0" xfId="54" applyNumberFormat="1" applyFont="1" applyFill="1" applyBorder="1" applyAlignment="1">
      <alignment horizontal="center" vertical="center"/>
    </xf>
    <xf numFmtId="0" fontId="33" fillId="33" borderId="0" xfId="54" applyFont="1" applyFill="1" applyBorder="1" applyAlignment="1">
      <alignment horizontal="left" vertical="center"/>
    </xf>
    <xf numFmtId="3" fontId="38" fillId="0" borderId="0" xfId="46" applyNumberFormat="1" applyFont="1" applyBorder="1" applyAlignment="1">
      <alignment horizontal="right" vertical="center" wrapText="1"/>
    </xf>
    <xf numFmtId="0" fontId="22" fillId="0" borderId="11" xfId="63" applyFont="1" applyFill="1" applyBorder="1" applyAlignment="1">
      <alignment horizontal="center" vertical="center" wrapText="1"/>
    </xf>
    <xf numFmtId="0" fontId="38" fillId="0" borderId="0" xfId="55" applyNumberFormat="1" applyFont="1" applyFill="1" applyBorder="1" applyAlignment="1">
      <alignment horizontal="right" vertical="top" wrapText="1"/>
    </xf>
    <xf numFmtId="0" fontId="22" fillId="0" borderId="0" xfId="63" applyFont="1" applyFill="1" applyBorder="1" applyAlignment="1">
      <alignment horizontal="center" vertical="center" wrapText="1"/>
    </xf>
    <xf numFmtId="17" fontId="22" fillId="0" borderId="11" xfId="63" quotePrefix="1" applyNumberFormat="1" applyFont="1" applyFill="1" applyBorder="1" applyAlignment="1">
      <alignment horizontal="center" vertical="top" wrapText="1"/>
    </xf>
    <xf numFmtId="0" fontId="22" fillId="34" borderId="0" xfId="42" applyFont="1" applyFill="1" applyBorder="1" applyAlignment="1">
      <alignment vertical="center"/>
    </xf>
    <xf numFmtId="164" fontId="22" fillId="34" borderId="0" xfId="42" applyNumberFormat="1" applyFont="1" applyFill="1" applyBorder="1" applyAlignment="1">
      <alignment horizontal="right" vertical="center" indent="2"/>
    </xf>
    <xf numFmtId="164" fontId="38" fillId="34" borderId="0" xfId="46" applyNumberFormat="1" applyFont="1" applyFill="1" applyAlignment="1">
      <alignment horizontal="right" vertical="center" wrapText="1"/>
    </xf>
    <xf numFmtId="0" fontId="37" fillId="34" borderId="0" xfId="46" applyFont="1" applyFill="1" applyAlignment="1">
      <alignment vertical="center" wrapText="1"/>
    </xf>
    <xf numFmtId="0" fontId="38" fillId="34" borderId="0" xfId="46" applyFont="1" applyFill="1" applyAlignment="1">
      <alignment vertical="center" wrapText="1"/>
    </xf>
    <xf numFmtId="0" fontId="38" fillId="34" borderId="0" xfId="46" applyFont="1" applyFill="1" applyAlignment="1">
      <alignment horizontal="right" vertical="center" wrapText="1"/>
    </xf>
    <xf numFmtId="3" fontId="38" fillId="34" borderId="0" xfId="46" applyNumberFormat="1" applyFont="1" applyFill="1" applyAlignment="1">
      <alignment horizontal="right" vertical="center" wrapText="1"/>
    </xf>
    <xf numFmtId="0" fontId="37" fillId="34" borderId="0" xfId="46" applyFont="1" applyFill="1" applyAlignment="1">
      <alignment horizontal="right" vertical="center" wrapText="1"/>
    </xf>
    <xf numFmtId="3" fontId="37" fillId="34" borderId="0" xfId="46" applyNumberFormat="1" applyFont="1" applyFill="1" applyAlignment="1">
      <alignment horizontal="right" vertical="center" wrapText="1"/>
    </xf>
    <xf numFmtId="0" fontId="32" fillId="34" borderId="0" xfId="46" applyFont="1" applyFill="1"/>
    <xf numFmtId="166" fontId="32" fillId="34" borderId="0" xfId="50" applyNumberFormat="1" applyFont="1" applyFill="1"/>
    <xf numFmtId="0" fontId="33" fillId="34" borderId="0" xfId="46" applyFont="1" applyFill="1"/>
    <xf numFmtId="166" fontId="33" fillId="34" borderId="0" xfId="50" applyNumberFormat="1" applyFont="1" applyFill="1"/>
    <xf numFmtId="0" fontId="25" fillId="34" borderId="0" xfId="42" applyFont="1" applyFill="1" applyBorder="1" applyAlignment="1">
      <alignment vertical="center"/>
    </xf>
    <xf numFmtId="164" fontId="25" fillId="34" borderId="0" xfId="42" applyNumberFormat="1" applyFont="1" applyFill="1" applyBorder="1" applyAlignment="1">
      <alignment horizontal="right" vertical="center" indent="2"/>
    </xf>
    <xf numFmtId="0" fontId="22" fillId="34" borderId="0" xfId="45" applyFont="1" applyFill="1" applyBorder="1" applyAlignment="1">
      <alignment horizontal="left" vertical="center" wrapText="1" indent="4"/>
    </xf>
    <xf numFmtId="3" fontId="29" fillId="34" borderId="0" xfId="45" applyNumberFormat="1" applyFont="1" applyFill="1" applyBorder="1" applyAlignment="1">
      <alignment horizontal="right" vertical="center" wrapText="1" indent="3"/>
    </xf>
    <xf numFmtId="0" fontId="22" fillId="34" borderId="0" xfId="45" applyFont="1" applyFill="1" applyBorder="1" applyAlignment="1">
      <alignment horizontal="left" vertical="center" wrapText="1" indent="1"/>
    </xf>
    <xf numFmtId="0" fontId="22" fillId="34" borderId="0" xfId="45" applyFont="1" applyFill="1" applyBorder="1" applyAlignment="1">
      <alignment vertical="center" wrapText="1"/>
    </xf>
    <xf numFmtId="0" fontId="22" fillId="34" borderId="0" xfId="45" applyFont="1" applyFill="1" applyBorder="1" applyAlignment="1">
      <alignment horizontal="left" vertical="center" wrapText="1"/>
    </xf>
    <xf numFmtId="165" fontId="29" fillId="34" borderId="0" xfId="45" applyNumberFormat="1" applyFont="1" applyFill="1" applyBorder="1" applyAlignment="1">
      <alignment horizontal="right" vertical="center" wrapText="1" indent="3"/>
    </xf>
    <xf numFmtId="0" fontId="22" fillId="34" borderId="12" xfId="45" applyFont="1" applyFill="1" applyBorder="1" applyAlignment="1">
      <alignment vertical="center" wrapText="1"/>
    </xf>
    <xf numFmtId="165" fontId="29" fillId="34" borderId="12" xfId="45" applyNumberFormat="1" applyFont="1" applyFill="1" applyBorder="1" applyAlignment="1">
      <alignment horizontal="right" vertical="center" wrapText="1"/>
    </xf>
    <xf numFmtId="0" fontId="22" fillId="34" borderId="0" xfId="45" applyFont="1" applyFill="1" applyBorder="1" applyAlignment="1">
      <alignment horizontal="center" vertical="center" wrapText="1"/>
    </xf>
    <xf numFmtId="0" fontId="24" fillId="34" borderId="0" xfId="45" applyFont="1" applyFill="1" applyBorder="1" applyAlignment="1">
      <alignment vertical="center" wrapText="1"/>
    </xf>
    <xf numFmtId="17" fontId="22" fillId="0" borderId="0" xfId="63" quotePrefix="1" applyNumberFormat="1" applyFont="1" applyFill="1" applyBorder="1" applyAlignment="1">
      <alignment horizontal="center" vertical="top" wrapText="1"/>
    </xf>
    <xf numFmtId="166" fontId="32" fillId="34" borderId="0" xfId="50" applyNumberFormat="1" applyFont="1" applyFill="1" applyAlignment="1">
      <alignment horizontal="right"/>
    </xf>
    <xf numFmtId="166" fontId="22" fillId="33" borderId="0" xfId="64" applyNumberFormat="1" applyFont="1" applyFill="1" applyBorder="1" applyAlignment="1">
      <alignment horizontal="right" vertical="center" indent="2"/>
    </xf>
    <xf numFmtId="0" fontId="25" fillId="0" borderId="10" xfId="42" applyFont="1" applyFill="1" applyBorder="1" applyAlignment="1">
      <alignment horizontal="center" vertical="center" wrapText="1"/>
    </xf>
    <xf numFmtId="0" fontId="24" fillId="0" borderId="0" xfId="42" applyFont="1" applyFill="1" applyBorder="1" applyAlignment="1">
      <alignment horizontal="center" vertical="center" wrapText="1"/>
    </xf>
    <xf numFmtId="0" fontId="22" fillId="0" borderId="0" xfId="42" applyFont="1" applyFill="1" applyBorder="1" applyAlignment="1">
      <alignment horizontal="left" vertical="top" wrapText="1"/>
    </xf>
    <xf numFmtId="0" fontId="22" fillId="0" borderId="0" xfId="42" applyFont="1" applyFill="1" applyBorder="1" applyAlignment="1">
      <alignment horizontal="justify" vertical="top" wrapText="1"/>
    </xf>
    <xf numFmtId="0" fontId="25" fillId="0" borderId="10" xfId="42" applyFont="1" applyFill="1" applyBorder="1" applyAlignment="1">
      <alignment horizontal="center" vertical="center"/>
    </xf>
    <xf numFmtId="164" fontId="28" fillId="0" borderId="0" xfId="42" applyNumberFormat="1" applyFont="1" applyFill="1" applyBorder="1" applyAlignment="1">
      <alignment horizontal="center" vertical="center"/>
    </xf>
    <xf numFmtId="164" fontId="30" fillId="0" borderId="0" xfId="42" applyNumberFormat="1" applyFont="1" applyFill="1" applyBorder="1" applyAlignment="1">
      <alignment horizontal="center" vertical="center"/>
    </xf>
    <xf numFmtId="0" fontId="22" fillId="0" borderId="0" xfId="43" applyFont="1" applyFill="1" applyBorder="1" applyAlignment="1">
      <alignment horizontal="justify" vertical="top" wrapText="1"/>
    </xf>
    <xf numFmtId="0" fontId="26" fillId="0" borderId="0" xfId="43" applyFont="1" applyFill="1" applyBorder="1" applyAlignment="1">
      <alignment horizontal="right" wrapText="1"/>
    </xf>
    <xf numFmtId="0" fontId="33" fillId="0" borderId="10" xfId="43" applyFont="1" applyFill="1" applyBorder="1" applyAlignment="1">
      <alignment horizontal="center" wrapText="1"/>
    </xf>
    <xf numFmtId="0" fontId="34" fillId="0" borderId="0" xfId="43" applyFont="1" applyFill="1" applyBorder="1" applyAlignment="1">
      <alignment horizontal="center" vertical="top" wrapText="1"/>
    </xf>
    <xf numFmtId="0" fontId="32" fillId="0" borderId="11" xfId="43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wrapText="1"/>
    </xf>
    <xf numFmtId="0" fontId="34" fillId="0" borderId="0" xfId="45" applyFont="1" applyFill="1" applyBorder="1" applyAlignment="1">
      <alignment horizontal="center" vertical="top" wrapText="1"/>
    </xf>
    <xf numFmtId="164" fontId="22" fillId="0" borderId="0" xfId="46" applyNumberFormat="1" applyFont="1" applyFill="1" applyBorder="1" applyAlignment="1">
      <alignment horizontal="justify" vertical="top" wrapText="1"/>
    </xf>
    <xf numFmtId="164" fontId="22" fillId="0" borderId="0" xfId="46" applyNumberFormat="1" applyFont="1" applyFill="1" applyBorder="1" applyAlignment="1">
      <alignment horizontal="justify" vertical="top"/>
    </xf>
    <xf numFmtId="0" fontId="26" fillId="0" borderId="0" xfId="47" applyFont="1" applyFill="1" applyBorder="1" applyAlignment="1">
      <alignment horizontal="right" wrapText="1"/>
    </xf>
    <xf numFmtId="0" fontId="25" fillId="0" borderId="10" xfId="47" applyFont="1" applyFill="1" applyBorder="1" applyAlignment="1">
      <alignment horizontal="center" wrapText="1"/>
    </xf>
    <xf numFmtId="0" fontId="24" fillId="0" borderId="0" xfId="47" applyFont="1" applyFill="1" applyBorder="1" applyAlignment="1">
      <alignment horizontal="center" vertical="top" wrapText="1"/>
    </xf>
    <xf numFmtId="0" fontId="22" fillId="0" borderId="0" xfId="47" applyFont="1" applyFill="1" applyBorder="1" applyAlignment="1">
      <alignment horizontal="justify" vertical="top" wrapText="1"/>
    </xf>
    <xf numFmtId="0" fontId="22" fillId="0" borderId="0" xfId="47" applyFont="1" applyFill="1" applyBorder="1" applyAlignment="1">
      <alignment horizontal="left" vertical="top" wrapText="1"/>
    </xf>
    <xf numFmtId="0" fontId="22" fillId="0" borderId="11" xfId="47" applyFont="1" applyFill="1" applyBorder="1" applyAlignment="1">
      <alignment horizontal="center" vertical="center" wrapText="1"/>
    </xf>
    <xf numFmtId="0" fontId="22" fillId="0" borderId="23" xfId="47" applyFont="1" applyFill="1" applyBorder="1" applyAlignment="1">
      <alignment horizontal="center" vertical="center" wrapText="1"/>
    </xf>
    <xf numFmtId="0" fontId="25" fillId="0" borderId="10" xfId="47" applyFont="1" applyFill="1" applyBorder="1" applyAlignment="1">
      <alignment horizontal="center" vertical="center" wrapText="1"/>
    </xf>
    <xf numFmtId="0" fontId="24" fillId="0" borderId="0" xfId="47" applyFont="1" applyFill="1" applyBorder="1" applyAlignment="1">
      <alignment horizontal="center" vertical="center" wrapText="1"/>
    </xf>
    <xf numFmtId="0" fontId="22" fillId="0" borderId="10" xfId="42" applyFont="1" applyFill="1" applyBorder="1" applyAlignment="1">
      <alignment horizontal="left" vertical="top" wrapText="1"/>
    </xf>
    <xf numFmtId="0" fontId="26" fillId="0" borderId="12" xfId="47" applyFont="1" applyFill="1" applyBorder="1" applyAlignment="1">
      <alignment horizontal="right" vertical="center" wrapText="1"/>
    </xf>
    <xf numFmtId="0" fontId="24" fillId="0" borderId="16" xfId="42" applyFont="1" applyFill="1" applyBorder="1" applyAlignment="1">
      <alignment horizontal="center" vertical="center" wrapText="1"/>
    </xf>
    <xf numFmtId="0" fontId="22" fillId="0" borderId="13" xfId="42" applyFont="1" applyFill="1" applyBorder="1" applyAlignment="1">
      <alignment horizontal="center" vertical="center" wrapText="1"/>
    </xf>
    <xf numFmtId="0" fontId="22" fillId="0" borderId="16" xfId="42" applyFont="1" applyFill="1" applyBorder="1" applyAlignment="1">
      <alignment horizontal="center" vertical="center" wrapText="1"/>
    </xf>
    <xf numFmtId="0" fontId="22" fillId="0" borderId="11" xfId="42" applyFont="1" applyFill="1" applyBorder="1" applyAlignment="1">
      <alignment horizontal="center" vertical="center" wrapText="1"/>
    </xf>
    <xf numFmtId="0" fontId="25" fillId="0" borderId="13" xfId="42" applyFont="1" applyFill="1" applyBorder="1" applyAlignment="1">
      <alignment horizontal="center" vertical="center" wrapText="1"/>
    </xf>
    <xf numFmtId="164" fontId="25" fillId="0" borderId="0" xfId="42" applyNumberFormat="1" applyFont="1" applyFill="1" applyBorder="1" applyAlignment="1">
      <alignment horizontal="center" vertical="center"/>
    </xf>
    <xf numFmtId="0" fontId="38" fillId="34" borderId="0" xfId="46" applyFont="1" applyFill="1" applyAlignment="1">
      <alignment vertical="center" wrapText="1"/>
    </xf>
    <xf numFmtId="0" fontId="37" fillId="0" borderId="10" xfId="46" applyFont="1" applyBorder="1" applyAlignment="1">
      <alignment horizontal="center" vertical="center" wrapText="1"/>
    </xf>
    <xf numFmtId="0" fontId="39" fillId="0" borderId="0" xfId="46" applyFont="1" applyBorder="1" applyAlignment="1">
      <alignment horizontal="center" vertical="center" wrapText="1"/>
    </xf>
    <xf numFmtId="0" fontId="38" fillId="0" borderId="13" xfId="46" applyFont="1" applyBorder="1" applyAlignment="1">
      <alignment horizontal="center" vertical="center" wrapText="1"/>
    </xf>
    <xf numFmtId="0" fontId="38" fillId="0" borderId="16" xfId="46" applyFont="1" applyBorder="1" applyAlignment="1">
      <alignment horizontal="center" vertical="center" wrapText="1"/>
    </xf>
    <xf numFmtId="0" fontId="38" fillId="0" borderId="11" xfId="46" applyFont="1" applyBorder="1" applyAlignment="1">
      <alignment horizontal="center" vertical="center" wrapText="1"/>
    </xf>
    <xf numFmtId="0" fontId="38" fillId="35" borderId="0" xfId="46" applyFont="1" applyFill="1" applyBorder="1" applyAlignment="1">
      <alignment vertical="center" wrapText="1"/>
    </xf>
    <xf numFmtId="0" fontId="37" fillId="34" borderId="0" xfId="46" applyFont="1" applyFill="1" applyAlignment="1">
      <alignment horizontal="center" vertical="center" wrapText="1"/>
    </xf>
    <xf numFmtId="0" fontId="37" fillId="33" borderId="0" xfId="46" applyFont="1" applyFill="1" applyAlignment="1">
      <alignment vertical="center" wrapText="1"/>
    </xf>
    <xf numFmtId="0" fontId="38" fillId="33" borderId="0" xfId="46" applyFont="1" applyFill="1" applyAlignment="1">
      <alignment vertical="center" wrapText="1"/>
    </xf>
    <xf numFmtId="0" fontId="38" fillId="0" borderId="18" xfId="46" applyFont="1" applyBorder="1" applyAlignment="1">
      <alignment horizontal="left" vertical="center" wrapText="1"/>
    </xf>
    <xf numFmtId="0" fontId="37" fillId="0" borderId="17" xfId="46" applyFont="1" applyBorder="1" applyAlignment="1">
      <alignment vertical="center" wrapText="1"/>
    </xf>
    <xf numFmtId="0" fontId="38" fillId="0" borderId="10" xfId="46" applyFont="1" applyBorder="1" applyAlignment="1">
      <alignment horizontal="justify" vertical="center" wrapText="1"/>
    </xf>
    <xf numFmtId="0" fontId="38" fillId="0" borderId="0" xfId="46" applyFont="1" applyAlignment="1">
      <alignment horizontal="justify" vertical="center" wrapText="1"/>
    </xf>
    <xf numFmtId="0" fontId="40" fillId="0" borderId="10" xfId="46" applyFont="1" applyBorder="1" applyAlignment="1">
      <alignment horizontal="center" vertical="center" wrapText="1"/>
    </xf>
    <xf numFmtId="0" fontId="42" fillId="0" borderId="13" xfId="46" applyFont="1" applyBorder="1" applyAlignment="1">
      <alignment horizontal="center" vertical="center" wrapText="1"/>
    </xf>
    <xf numFmtId="0" fontId="42" fillId="0" borderId="16" xfId="46" applyFont="1" applyBorder="1" applyAlignment="1">
      <alignment horizontal="center" vertical="center" wrapText="1"/>
    </xf>
    <xf numFmtId="0" fontId="42" fillId="0" borderId="11" xfId="46" applyFont="1" applyBorder="1" applyAlignment="1">
      <alignment horizontal="center" vertical="center" wrapText="1"/>
    </xf>
    <xf numFmtId="0" fontId="33" fillId="0" borderId="0" xfId="46" applyFont="1" applyFill="1" applyBorder="1" applyAlignment="1">
      <alignment horizontal="center" vertical="center" wrapText="1"/>
    </xf>
    <xf numFmtId="0" fontId="32" fillId="0" borderId="0" xfId="46" applyFont="1" applyFill="1" applyBorder="1" applyAlignment="1">
      <alignment horizontal="justify" vertical="top" wrapText="1"/>
    </xf>
    <xf numFmtId="0" fontId="26" fillId="0" borderId="12" xfId="42" applyFont="1" applyFill="1" applyBorder="1" applyAlignment="1">
      <alignment horizontal="right" vertical="center"/>
    </xf>
    <xf numFmtId="0" fontId="34" fillId="0" borderId="16" xfId="46" applyFont="1" applyFill="1" applyBorder="1" applyAlignment="1">
      <alignment horizontal="center" vertical="center" wrapText="1"/>
    </xf>
    <xf numFmtId="0" fontId="32" fillId="0" borderId="21" xfId="46" applyFont="1" applyFill="1" applyBorder="1" applyAlignment="1">
      <alignment horizontal="center" vertical="center" wrapText="1"/>
    </xf>
    <xf numFmtId="0" fontId="32" fillId="0" borderId="22" xfId="46" applyFont="1" applyFill="1" applyBorder="1" applyAlignment="1">
      <alignment horizontal="center" vertical="center" wrapText="1"/>
    </xf>
    <xf numFmtId="0" fontId="32" fillId="0" borderId="11" xfId="46" applyFont="1" applyFill="1" applyBorder="1" applyAlignment="1">
      <alignment horizontal="center" vertical="center" wrapText="1"/>
    </xf>
    <xf numFmtId="0" fontId="25" fillId="0" borderId="0" xfId="42" applyFont="1" applyFill="1" applyBorder="1" applyAlignment="1">
      <alignment horizontal="center" vertical="center" wrapText="1"/>
    </xf>
    <xf numFmtId="0" fontId="32" fillId="0" borderId="0" xfId="46" applyFont="1" applyAlignment="1">
      <alignment horizontal="left" wrapText="1"/>
    </xf>
    <xf numFmtId="0" fontId="22" fillId="0" borderId="23" xfId="42" applyFont="1" applyFill="1" applyBorder="1" applyAlignment="1">
      <alignment horizontal="center" vertical="center" wrapText="1"/>
    </xf>
    <xf numFmtId="0" fontId="22" fillId="0" borderId="24" xfId="42" applyFont="1" applyFill="1" applyBorder="1" applyAlignment="1">
      <alignment horizontal="center" vertical="center" wrapText="1"/>
    </xf>
    <xf numFmtId="0" fontId="39" fillId="0" borderId="16" xfId="46" applyFont="1" applyBorder="1" applyAlignment="1">
      <alignment horizontal="center" vertical="center" wrapText="1"/>
    </xf>
    <xf numFmtId="0" fontId="37" fillId="0" borderId="0" xfId="46" applyFont="1" applyBorder="1" applyAlignment="1">
      <alignment horizontal="center" vertical="center" wrapText="1"/>
    </xf>
    <xf numFmtId="0" fontId="38" fillId="0" borderId="0" xfId="46" applyFont="1" applyBorder="1" applyAlignment="1">
      <alignment horizontal="justify" vertical="center" wrapText="1"/>
    </xf>
    <xf numFmtId="0" fontId="22" fillId="0" borderId="0" xfId="51" applyFont="1" applyFill="1" applyBorder="1" applyAlignment="1">
      <alignment horizontal="justify" vertical="top" wrapText="1"/>
    </xf>
    <xf numFmtId="0" fontId="26" fillId="0" borderId="0" xfId="42" applyFont="1" applyFill="1" applyBorder="1" applyAlignment="1">
      <alignment horizontal="right" vertical="center" wrapText="1"/>
    </xf>
    <xf numFmtId="0" fontId="25" fillId="0" borderId="10" xfId="51" applyFont="1" applyFill="1" applyBorder="1" applyAlignment="1">
      <alignment horizontal="center" vertical="center" wrapText="1"/>
    </xf>
    <xf numFmtId="0" fontId="24" fillId="0" borderId="0" xfId="51" applyFont="1" applyFill="1" applyBorder="1" applyAlignment="1">
      <alignment horizontal="center" vertical="center" wrapText="1"/>
    </xf>
    <xf numFmtId="0" fontId="22" fillId="0" borderId="11" xfId="51" applyFont="1" applyFill="1" applyBorder="1" applyAlignment="1">
      <alignment horizontal="center" vertical="center" wrapText="1"/>
    </xf>
    <xf numFmtId="0" fontId="22" fillId="0" borderId="11" xfId="51" applyFont="1" applyFill="1" applyBorder="1" applyAlignment="1">
      <alignment horizontal="center" vertical="top" wrapText="1"/>
    </xf>
    <xf numFmtId="0" fontId="22" fillId="0" borderId="0" xfId="45" applyFont="1" applyFill="1" applyBorder="1" applyAlignment="1">
      <alignment horizontal="justify" vertical="top" wrapText="1"/>
    </xf>
    <xf numFmtId="0" fontId="26" fillId="0" borderId="0" xfId="45" applyFont="1" applyFill="1" applyBorder="1" applyAlignment="1">
      <alignment horizontal="right" vertical="center" wrapText="1"/>
    </xf>
    <xf numFmtId="0" fontId="25" fillId="0" borderId="10" xfId="45" applyFont="1" applyFill="1" applyBorder="1" applyAlignment="1">
      <alignment horizontal="center" vertical="center" wrapText="1"/>
    </xf>
    <xf numFmtId="0" fontId="24" fillId="0" borderId="0" xfId="45" applyFont="1" applyFill="1" applyBorder="1" applyAlignment="1">
      <alignment horizontal="center" vertical="center" wrapText="1"/>
    </xf>
    <xf numFmtId="165" fontId="30" fillId="34" borderId="0" xfId="45" applyNumberFormat="1" applyFont="1" applyFill="1" applyBorder="1" applyAlignment="1">
      <alignment horizontal="center" vertical="center" wrapText="1"/>
    </xf>
    <xf numFmtId="0" fontId="25" fillId="0" borderId="0" xfId="51" applyFont="1" applyFill="1" applyBorder="1" applyAlignment="1">
      <alignment horizontal="center" vertical="center" wrapText="1"/>
    </xf>
    <xf numFmtId="0" fontId="26" fillId="0" borderId="0" xfId="45" applyFont="1" applyFill="1" applyBorder="1" applyAlignment="1">
      <alignment horizontal="right" wrapText="1"/>
    </xf>
    <xf numFmtId="0" fontId="26" fillId="0" borderId="12" xfId="52" applyFont="1" applyFill="1" applyBorder="1" applyAlignment="1">
      <alignment horizontal="right" vertical="center"/>
    </xf>
    <xf numFmtId="0" fontId="33" fillId="0" borderId="10" xfId="54" applyFont="1" applyFill="1" applyBorder="1" applyAlignment="1">
      <alignment horizontal="center" vertical="center"/>
    </xf>
    <xf numFmtId="0" fontId="24" fillId="0" borderId="19" xfId="53" applyFont="1" applyFill="1" applyBorder="1" applyAlignment="1">
      <alignment horizontal="center" vertical="top"/>
    </xf>
    <xf numFmtId="0" fontId="22" fillId="0" borderId="0" xfId="53" applyFont="1" applyFill="1" applyBorder="1" applyAlignment="1">
      <alignment horizontal="left" vertical="center"/>
    </xf>
    <xf numFmtId="0" fontId="22" fillId="0" borderId="0" xfId="53" applyFont="1" applyFill="1" applyBorder="1" applyAlignment="1">
      <alignment horizontal="justify" vertical="center" wrapText="1"/>
    </xf>
    <xf numFmtId="0" fontId="24" fillId="0" borderId="19" xfId="55" applyFont="1" applyFill="1" applyBorder="1" applyAlignment="1">
      <alignment horizontal="center" vertical="top"/>
    </xf>
    <xf numFmtId="0" fontId="22" fillId="0" borderId="0" xfId="55" applyFont="1" applyFill="1" applyBorder="1" applyAlignment="1">
      <alignment horizontal="left" vertical="center"/>
    </xf>
    <xf numFmtId="0" fontId="22" fillId="0" borderId="0" xfId="55" applyFont="1" applyFill="1" applyBorder="1" applyAlignment="1">
      <alignment horizontal="left" vertical="center" wrapText="1"/>
    </xf>
    <xf numFmtId="0" fontId="32" fillId="0" borderId="0" xfId="53" applyFont="1" applyAlignment="1">
      <alignment horizontal="left" vertical="top" wrapText="1"/>
    </xf>
    <xf numFmtId="0" fontId="32" fillId="0" borderId="0" xfId="53" applyFont="1" applyAlignment="1">
      <alignment horizontal="justify" vertical="top" wrapText="1"/>
    </xf>
    <xf numFmtId="0" fontId="26" fillId="0" borderId="0" xfId="52" applyFont="1" applyFill="1" applyBorder="1" applyAlignment="1">
      <alignment horizontal="right" vertical="center"/>
    </xf>
    <xf numFmtId="0" fontId="34" fillId="0" borderId="0" xfId="54" applyFont="1" applyFill="1" applyBorder="1" applyAlignment="1">
      <alignment horizontal="center" vertical="center"/>
    </xf>
    <xf numFmtId="0" fontId="22" fillId="0" borderId="10" xfId="56" applyFont="1" applyFill="1" applyBorder="1" applyAlignment="1">
      <alignment horizontal="left" vertical="top" wrapText="1"/>
    </xf>
    <xf numFmtId="0" fontId="26" fillId="0" borderId="0" xfId="56" applyFont="1" applyFill="1" applyBorder="1" applyAlignment="1">
      <alignment horizontal="right" vertical="center"/>
    </xf>
    <xf numFmtId="0" fontId="25" fillId="0" borderId="10" xfId="56" applyFont="1" applyFill="1" applyBorder="1" applyAlignment="1">
      <alignment horizontal="center" vertical="center" wrapText="1"/>
    </xf>
    <xf numFmtId="0" fontId="24" fillId="0" borderId="16" xfId="56" applyFont="1" applyFill="1" applyBorder="1" applyAlignment="1">
      <alignment horizontal="center" vertical="center" wrapText="1"/>
    </xf>
    <xf numFmtId="49" fontId="25" fillId="0" borderId="0" xfId="56" applyNumberFormat="1" applyFont="1" applyFill="1" applyBorder="1" applyAlignment="1">
      <alignment horizontal="center" vertical="center"/>
    </xf>
    <xf numFmtId="3" fontId="37" fillId="0" borderId="0" xfId="56" applyNumberFormat="1" applyFont="1" applyFill="1" applyBorder="1" applyAlignment="1">
      <alignment horizontal="center" vertical="center"/>
    </xf>
    <xf numFmtId="0" fontId="26" fillId="0" borderId="12" xfId="53" applyFont="1" applyBorder="1" applyAlignment="1">
      <alignment horizontal="right" vertical="center" wrapText="1"/>
    </xf>
    <xf numFmtId="0" fontId="38" fillId="0" borderId="0" xfId="53" applyFont="1" applyBorder="1" applyAlignment="1">
      <alignment horizontal="right" vertical="center" wrapText="1"/>
    </xf>
    <xf numFmtId="0" fontId="38" fillId="0" borderId="13" xfId="53" applyFont="1" applyBorder="1" applyAlignment="1">
      <alignment horizontal="center" vertical="center" wrapText="1"/>
    </xf>
    <xf numFmtId="0" fontId="38" fillId="0" borderId="16" xfId="53" applyFont="1" applyBorder="1" applyAlignment="1">
      <alignment horizontal="center" vertical="center" wrapText="1"/>
    </xf>
    <xf numFmtId="0" fontId="39" fillId="0" borderId="13" xfId="53" applyFont="1" applyBorder="1" applyAlignment="1">
      <alignment horizontal="center" vertical="center" wrapText="1"/>
    </xf>
    <xf numFmtId="0" fontId="39" fillId="0" borderId="16" xfId="53" applyFont="1" applyBorder="1" applyAlignment="1">
      <alignment horizontal="center" vertical="center" wrapText="1"/>
    </xf>
    <xf numFmtId="0" fontId="40" fillId="0" borderId="12" xfId="53" applyFont="1" applyBorder="1" applyAlignment="1">
      <alignment horizontal="center" vertical="center" wrapText="1"/>
    </xf>
    <xf numFmtId="0" fontId="52" fillId="0" borderId="10" xfId="53" applyFont="1" applyBorder="1" applyAlignment="1">
      <alignment horizontal="center" vertical="center" wrapText="1"/>
    </xf>
    <xf numFmtId="0" fontId="38" fillId="33" borderId="0" xfId="53" applyFont="1" applyFill="1" applyAlignment="1">
      <alignment horizontal="right" vertical="center" wrapText="1"/>
    </xf>
    <xf numFmtId="0" fontId="38" fillId="0" borderId="0" xfId="53" applyFont="1" applyAlignment="1">
      <alignment horizontal="right" vertical="center" wrapText="1"/>
    </xf>
    <xf numFmtId="0" fontId="37" fillId="0" borderId="12" xfId="53" applyFont="1" applyBorder="1" applyAlignment="1">
      <alignment horizontal="right" vertical="center" wrapText="1"/>
    </xf>
    <xf numFmtId="0" fontId="38" fillId="0" borderId="10" xfId="53" applyFont="1" applyBorder="1" applyAlignment="1">
      <alignment horizontal="justify" vertical="center" wrapText="1"/>
    </xf>
    <xf numFmtId="0" fontId="38" fillId="0" borderId="0" xfId="53" applyFont="1" applyAlignment="1">
      <alignment horizontal="justify" vertical="center" wrapText="1"/>
    </xf>
    <xf numFmtId="0" fontId="32" fillId="0" borderId="0" xfId="57" applyFont="1" applyFill="1" applyBorder="1" applyAlignment="1">
      <alignment horizontal="justify" vertical="top" wrapText="1"/>
    </xf>
    <xf numFmtId="0" fontId="26" fillId="0" borderId="0" xfId="58" applyFont="1" applyFill="1" applyBorder="1" applyAlignment="1">
      <alignment horizontal="right" vertical="center"/>
    </xf>
    <xf numFmtId="0" fontId="33" fillId="0" borderId="10" xfId="57" applyFont="1" applyFill="1" applyBorder="1" applyAlignment="1">
      <alignment horizontal="center" vertical="center"/>
    </xf>
    <xf numFmtId="0" fontId="34" fillId="0" borderId="0" xfId="57" applyFont="1" applyFill="1" applyBorder="1" applyAlignment="1">
      <alignment horizontal="center" vertical="center"/>
    </xf>
    <xf numFmtId="164" fontId="33" fillId="0" borderId="0" xfId="57" applyNumberFormat="1" applyFont="1" applyFill="1" applyBorder="1" applyAlignment="1">
      <alignment horizontal="center" vertical="center"/>
    </xf>
    <xf numFmtId="0" fontId="33" fillId="0" borderId="0" xfId="60" applyFont="1" applyFill="1" applyBorder="1" applyAlignment="1">
      <alignment horizontal="center" vertical="center"/>
    </xf>
    <xf numFmtId="0" fontId="34" fillId="0" borderId="0" xfId="60" applyFont="1" applyFill="1" applyBorder="1" applyAlignment="1">
      <alignment horizontal="center" vertical="center"/>
    </xf>
    <xf numFmtId="0" fontId="22" fillId="0" borderId="0" xfId="61" applyFont="1" applyFill="1" applyBorder="1" applyAlignment="1">
      <alignment horizontal="justify" vertical="top" wrapText="1"/>
    </xf>
    <xf numFmtId="0" fontId="33" fillId="0" borderId="10" xfId="60" applyFont="1" applyFill="1" applyBorder="1" applyAlignment="1">
      <alignment horizontal="center" vertical="center"/>
    </xf>
    <xf numFmtId="0" fontId="37" fillId="0" borderId="0" xfId="62" applyFont="1" applyFill="1" applyAlignment="1">
      <alignment horizontal="center" vertical="center" wrapText="1"/>
    </xf>
    <xf numFmtId="0" fontId="22" fillId="0" borderId="0" xfId="63" applyFont="1" applyFill="1" applyBorder="1" applyAlignment="1">
      <alignment horizontal="justify" vertical="top" wrapText="1"/>
    </xf>
    <xf numFmtId="0" fontId="25" fillId="0" borderId="10" xfId="63" applyNumberFormat="1" applyFont="1" applyFill="1" applyBorder="1" applyAlignment="1" applyProtection="1">
      <alignment horizontal="center" vertical="center"/>
    </xf>
    <xf numFmtId="0" fontId="24" fillId="0" borderId="0" xfId="63" applyNumberFormat="1" applyFont="1" applyFill="1" applyBorder="1" applyAlignment="1" applyProtection="1">
      <alignment horizontal="center" vertical="center"/>
    </xf>
    <xf numFmtId="0" fontId="22" fillId="0" borderId="13" xfId="63" applyFont="1" applyFill="1" applyBorder="1" applyAlignment="1">
      <alignment horizontal="center" vertical="center" wrapText="1"/>
    </xf>
    <xf numFmtId="0" fontId="22" fillId="0" borderId="0" xfId="63" applyFont="1" applyFill="1" applyBorder="1" applyAlignment="1">
      <alignment horizontal="center" vertical="center" wrapText="1"/>
    </xf>
    <xf numFmtId="0" fontId="22" fillId="0" borderId="16" xfId="63" applyFont="1" applyFill="1" applyBorder="1" applyAlignment="1">
      <alignment horizontal="center" vertical="center" wrapText="1"/>
    </xf>
    <xf numFmtId="0" fontId="22" fillId="0" borderId="11" xfId="63" applyFont="1" applyFill="1" applyBorder="1" applyAlignment="1">
      <alignment horizontal="center" vertical="top" wrapText="1"/>
    </xf>
    <xf numFmtId="0" fontId="22" fillId="0" borderId="11" xfId="63" applyFont="1" applyFill="1" applyBorder="1" applyAlignment="1">
      <alignment horizontal="center" vertical="center" wrapText="1"/>
    </xf>
    <xf numFmtId="17" fontId="22" fillId="0" borderId="11" xfId="63" quotePrefix="1" applyNumberFormat="1" applyFont="1" applyFill="1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</cellXfs>
  <cellStyles count="65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Migliaia" xfId="64" builtinId="3"/>
    <cellStyle name="Migliaia 2" xfId="50"/>
    <cellStyle name="Migliaia 3" xfId="59"/>
    <cellStyle name="Neutrale" xfId="8" builtinId="28" customBuiltin="1"/>
    <cellStyle name="Normale" xfId="0" builtinId="0" customBuiltin="1"/>
    <cellStyle name="Normale 10" xfId="46"/>
    <cellStyle name="Normale 11 2" xfId="56"/>
    <cellStyle name="Normale 12" xfId="63"/>
    <cellStyle name="Normale 2" xfId="53"/>
    <cellStyle name="Normale 2 2" xfId="42"/>
    <cellStyle name="Normale 2 2 2" xfId="58"/>
    <cellStyle name="Normale 2 3" xfId="57"/>
    <cellStyle name="Normale 3" xfId="48"/>
    <cellStyle name="Normale 3 2" xfId="55"/>
    <cellStyle name="Normale 4" xfId="43"/>
    <cellStyle name="Normale 4 2" xfId="54"/>
    <cellStyle name="Normale 4 2 2" xfId="60"/>
    <cellStyle name="Normale 4 3" xfId="45"/>
    <cellStyle name="Normale 4 3 2" xfId="61"/>
    <cellStyle name="Normale 5" xfId="52"/>
    <cellStyle name="Normale 5 3" xfId="49"/>
    <cellStyle name="Normale 6" xfId="51"/>
    <cellStyle name="Normale 7" xfId="44"/>
    <cellStyle name="Normale 8" xfId="62"/>
    <cellStyle name="Normale_tav_a1_5" xfId="47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onnections" Target="connection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3.xml"/><Relationship Id="rId40" Type="http://schemas.openxmlformats.org/officeDocument/2006/relationships/styles" Target="styles.xml"/><Relationship Id="rId45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Relationship Id="rId43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in/892fp/private/Rapporti%20con%20i%20NRE/Pubblicazioni%20istituzionali/L'Economia%20delle%20regioni%20italiane%20(ERIT)/sul%202018%20(in%20uscita%20a%20ottobre%202019)/tavole%20e%20figure/tavole%20appendice/TavolaImposteAL(23.09.2019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ain/strpag/private/dataset%20reale/Movimprese/imprese_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ain/892fp/private/WorkInProgress/ProtocolloIstat2018/Imposte999/Imposte999InterventiBIS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I"/>
      <sheetName val="TAVOLA"/>
      <sheetName val="BISS"/>
    </sheetNames>
    <sheetDataSet>
      <sheetData sheetId="0">
        <row r="5">
          <cell r="C5">
            <v>1995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ditte_12"/>
      <sheetName val="per database"/>
      <sheetName val="cod reg"/>
    </sheetNames>
    <sheetDataSet>
      <sheetData sheetId="0">
        <row r="1">
          <cell r="A1" t="str">
            <v>LOCALITA'</v>
          </cell>
          <cell r="B1" t="str">
            <v>REGTOT</v>
          </cell>
          <cell r="C1" t="str">
            <v>ATTTOT</v>
          </cell>
          <cell r="D1" t="str">
            <v>ISCTOT</v>
          </cell>
          <cell r="E1" t="str">
            <v>CESTOT</v>
          </cell>
          <cell r="F1" t="str">
            <v>VARTOT</v>
          </cell>
          <cell r="G1" t="str">
            <v>REGSC</v>
          </cell>
          <cell r="H1" t="str">
            <v>ATTSC</v>
          </cell>
          <cell r="I1" t="str">
            <v>ISCSC</v>
          </cell>
          <cell r="J1" t="str">
            <v>CESSC</v>
          </cell>
          <cell r="K1" t="str">
            <v>VARSC</v>
          </cell>
          <cell r="L1" t="str">
            <v>REGSP</v>
          </cell>
          <cell r="M1" t="str">
            <v>ATTSP</v>
          </cell>
          <cell r="N1" t="str">
            <v>ISCSP</v>
          </cell>
          <cell r="O1" t="str">
            <v>CESSP</v>
          </cell>
          <cell r="P1" t="str">
            <v>VARSP</v>
          </cell>
          <cell r="Q1" t="str">
            <v>REGDI</v>
          </cell>
          <cell r="R1" t="str">
            <v>ATTDI</v>
          </cell>
          <cell r="S1" t="str">
            <v>ISCDI</v>
          </cell>
          <cell r="T1" t="str">
            <v>CESDI</v>
          </cell>
          <cell r="U1" t="str">
            <v>VARDI</v>
          </cell>
          <cell r="V1" t="str">
            <v>REGAF</v>
          </cell>
          <cell r="W1" t="str">
            <v>ATTAF</v>
          </cell>
          <cell r="X1" t="str">
            <v>ISCAF</v>
          </cell>
          <cell r="Y1" t="str">
            <v>CESAF</v>
          </cell>
          <cell r="Z1" t="str">
            <v>VARAF</v>
          </cell>
        </row>
        <row r="2">
          <cell r="A2" t="str">
            <v xml:space="preserve">PIEMONTE                 </v>
          </cell>
          <cell r="B2">
            <v>461564</v>
          </cell>
          <cell r="C2">
            <v>412683</v>
          </cell>
          <cell r="D2">
            <v>28904</v>
          </cell>
          <cell r="E2">
            <v>35189</v>
          </cell>
          <cell r="F2">
            <v>178</v>
          </cell>
          <cell r="G2">
            <v>68979</v>
          </cell>
          <cell r="H2">
            <v>51645</v>
          </cell>
          <cell r="I2">
            <v>3691</v>
          </cell>
          <cell r="J2">
            <v>3329</v>
          </cell>
          <cell r="K2">
            <v>199</v>
          </cell>
          <cell r="L2">
            <v>116146</v>
          </cell>
          <cell r="M2">
            <v>92096</v>
          </cell>
          <cell r="N2">
            <v>4059</v>
          </cell>
          <cell r="O2">
            <v>6771</v>
          </cell>
          <cell r="P2">
            <v>-70</v>
          </cell>
          <cell r="Q2">
            <v>266619</v>
          </cell>
          <cell r="R2">
            <v>262060</v>
          </cell>
          <cell r="S2">
            <v>20426</v>
          </cell>
          <cell r="T2">
            <v>24555</v>
          </cell>
          <cell r="U2">
            <v>51</v>
          </cell>
          <cell r="V2">
            <v>9820</v>
          </cell>
          <cell r="W2">
            <v>6882</v>
          </cell>
          <cell r="X2">
            <v>728</v>
          </cell>
          <cell r="Y2">
            <v>534</v>
          </cell>
          <cell r="Z2">
            <v>-2</v>
          </cell>
        </row>
        <row r="3">
          <cell r="A3" t="str">
            <v xml:space="preserve">TORINO                   </v>
          </cell>
          <cell r="B3">
            <v>234499</v>
          </cell>
          <cell r="C3">
            <v>204692</v>
          </cell>
          <cell r="D3">
            <v>15728</v>
          </cell>
          <cell r="E3">
            <v>18740</v>
          </cell>
          <cell r="F3">
            <v>78</v>
          </cell>
          <cell r="G3">
            <v>38704</v>
          </cell>
          <cell r="H3">
            <v>28535</v>
          </cell>
          <cell r="I3">
            <v>2130</v>
          </cell>
          <cell r="J3">
            <v>2080</v>
          </cell>
          <cell r="K3">
            <v>65</v>
          </cell>
          <cell r="L3">
            <v>65616</v>
          </cell>
          <cell r="M3">
            <v>49761</v>
          </cell>
          <cell r="N3">
            <v>2350</v>
          </cell>
          <cell r="O3">
            <v>3973</v>
          </cell>
          <cell r="P3">
            <v>-3</v>
          </cell>
          <cell r="Q3">
            <v>125145</v>
          </cell>
          <cell r="R3">
            <v>123019</v>
          </cell>
          <cell r="S3">
            <v>10870</v>
          </cell>
          <cell r="T3">
            <v>12411</v>
          </cell>
          <cell r="U3">
            <v>20</v>
          </cell>
          <cell r="V3">
            <v>5034</v>
          </cell>
          <cell r="W3">
            <v>3377</v>
          </cell>
          <cell r="X3">
            <v>378</v>
          </cell>
          <cell r="Y3">
            <v>276</v>
          </cell>
          <cell r="Z3">
            <v>-4</v>
          </cell>
        </row>
        <row r="4">
          <cell r="A4" t="str">
            <v xml:space="preserve">VERCELLI                 </v>
          </cell>
          <cell r="B4">
            <v>17673</v>
          </cell>
          <cell r="C4">
            <v>15817</v>
          </cell>
          <cell r="D4">
            <v>1030</v>
          </cell>
          <cell r="E4">
            <v>1296</v>
          </cell>
          <cell r="F4">
            <v>7</v>
          </cell>
          <cell r="G4">
            <v>2180</v>
          </cell>
          <cell r="H4">
            <v>1563</v>
          </cell>
          <cell r="I4">
            <v>108</v>
          </cell>
          <cell r="J4">
            <v>110</v>
          </cell>
          <cell r="K4">
            <v>8</v>
          </cell>
          <cell r="L4">
            <v>3802</v>
          </cell>
          <cell r="M4">
            <v>2925</v>
          </cell>
          <cell r="N4">
            <v>127</v>
          </cell>
          <cell r="O4">
            <v>158</v>
          </cell>
          <cell r="P4">
            <v>0</v>
          </cell>
          <cell r="Q4">
            <v>11306</v>
          </cell>
          <cell r="R4">
            <v>11080</v>
          </cell>
          <cell r="S4">
            <v>768</v>
          </cell>
          <cell r="T4">
            <v>960</v>
          </cell>
          <cell r="U4">
            <v>-1</v>
          </cell>
          <cell r="V4">
            <v>385</v>
          </cell>
          <cell r="W4">
            <v>249</v>
          </cell>
          <cell r="X4">
            <v>27</v>
          </cell>
          <cell r="Y4">
            <v>68</v>
          </cell>
          <cell r="Z4">
            <v>0</v>
          </cell>
        </row>
        <row r="5">
          <cell r="A5" t="str">
            <v xml:space="preserve">NOVARA                   </v>
          </cell>
          <cell r="B5">
            <v>31843</v>
          </cell>
          <cell r="C5">
            <v>28851</v>
          </cell>
          <cell r="D5">
            <v>2185</v>
          </cell>
          <cell r="E5">
            <v>2432</v>
          </cell>
          <cell r="F5">
            <v>25</v>
          </cell>
          <cell r="G5">
            <v>6179</v>
          </cell>
          <cell r="H5">
            <v>4851</v>
          </cell>
          <cell r="I5">
            <v>316</v>
          </cell>
          <cell r="J5">
            <v>276</v>
          </cell>
          <cell r="K5">
            <v>31</v>
          </cell>
          <cell r="L5">
            <v>6767</v>
          </cell>
          <cell r="M5">
            <v>5638</v>
          </cell>
          <cell r="N5">
            <v>266</v>
          </cell>
          <cell r="O5">
            <v>458</v>
          </cell>
          <cell r="P5">
            <v>-9</v>
          </cell>
          <cell r="Q5">
            <v>18102</v>
          </cell>
          <cell r="R5">
            <v>17808</v>
          </cell>
          <cell r="S5">
            <v>1529</v>
          </cell>
          <cell r="T5">
            <v>1677</v>
          </cell>
          <cell r="U5">
            <v>3</v>
          </cell>
          <cell r="V5">
            <v>795</v>
          </cell>
          <cell r="W5">
            <v>554</v>
          </cell>
          <cell r="X5">
            <v>74</v>
          </cell>
          <cell r="Y5">
            <v>21</v>
          </cell>
          <cell r="Z5">
            <v>0</v>
          </cell>
        </row>
        <row r="6">
          <cell r="A6" t="str">
            <v xml:space="preserve">CUNEO                    </v>
          </cell>
          <cell r="B6">
            <v>72863</v>
          </cell>
          <cell r="C6">
            <v>68960</v>
          </cell>
          <cell r="D6">
            <v>3810</v>
          </cell>
          <cell r="E6">
            <v>5086</v>
          </cell>
          <cell r="F6">
            <v>30</v>
          </cell>
          <cell r="G6">
            <v>6985</v>
          </cell>
          <cell r="H6">
            <v>5673</v>
          </cell>
          <cell r="I6">
            <v>408</v>
          </cell>
          <cell r="J6">
            <v>285</v>
          </cell>
          <cell r="K6">
            <v>57</v>
          </cell>
          <cell r="L6">
            <v>16395</v>
          </cell>
          <cell r="M6">
            <v>14637</v>
          </cell>
          <cell r="N6">
            <v>544</v>
          </cell>
          <cell r="O6">
            <v>874</v>
          </cell>
          <cell r="P6">
            <v>-36</v>
          </cell>
          <cell r="Q6">
            <v>48060</v>
          </cell>
          <cell r="R6">
            <v>47444</v>
          </cell>
          <cell r="S6">
            <v>2766</v>
          </cell>
          <cell r="T6">
            <v>3856</v>
          </cell>
          <cell r="U6">
            <v>10</v>
          </cell>
          <cell r="V6">
            <v>1423</v>
          </cell>
          <cell r="W6">
            <v>1206</v>
          </cell>
          <cell r="X6">
            <v>92</v>
          </cell>
          <cell r="Y6">
            <v>71</v>
          </cell>
          <cell r="Z6">
            <v>-1</v>
          </cell>
        </row>
        <row r="7">
          <cell r="A7" t="str">
            <v xml:space="preserve">ASTI                     </v>
          </cell>
          <cell r="B7">
            <v>25387</v>
          </cell>
          <cell r="C7">
            <v>23443</v>
          </cell>
          <cell r="D7">
            <v>1461</v>
          </cell>
          <cell r="E7">
            <v>2036</v>
          </cell>
          <cell r="F7">
            <v>12</v>
          </cell>
          <cell r="G7">
            <v>2412</v>
          </cell>
          <cell r="H7">
            <v>1747</v>
          </cell>
          <cell r="I7">
            <v>118</v>
          </cell>
          <cell r="J7">
            <v>98</v>
          </cell>
          <cell r="K7">
            <v>9</v>
          </cell>
          <cell r="L7">
            <v>5171</v>
          </cell>
          <cell r="M7">
            <v>4242</v>
          </cell>
          <cell r="N7">
            <v>198</v>
          </cell>
          <cell r="O7">
            <v>363</v>
          </cell>
          <cell r="P7">
            <v>-3</v>
          </cell>
          <cell r="Q7">
            <v>17337</v>
          </cell>
          <cell r="R7">
            <v>17100</v>
          </cell>
          <cell r="S7">
            <v>1106</v>
          </cell>
          <cell r="T7">
            <v>1559</v>
          </cell>
          <cell r="U7">
            <v>4</v>
          </cell>
          <cell r="V7">
            <v>467</v>
          </cell>
          <cell r="W7">
            <v>354</v>
          </cell>
          <cell r="X7">
            <v>39</v>
          </cell>
          <cell r="Y7">
            <v>16</v>
          </cell>
          <cell r="Z7">
            <v>2</v>
          </cell>
        </row>
        <row r="8">
          <cell r="A8" t="str">
            <v xml:space="preserve">ALESSANDRIA              </v>
          </cell>
          <cell r="B8">
            <v>46027</v>
          </cell>
          <cell r="C8">
            <v>41427</v>
          </cell>
          <cell r="D8">
            <v>2741</v>
          </cell>
          <cell r="E8">
            <v>3242</v>
          </cell>
          <cell r="F8">
            <v>26</v>
          </cell>
          <cell r="G8">
            <v>7476</v>
          </cell>
          <cell r="H8">
            <v>5534</v>
          </cell>
          <cell r="I8">
            <v>355</v>
          </cell>
          <cell r="J8">
            <v>284</v>
          </cell>
          <cell r="K8">
            <v>12</v>
          </cell>
          <cell r="L8">
            <v>9133</v>
          </cell>
          <cell r="M8">
            <v>7549</v>
          </cell>
          <cell r="N8">
            <v>336</v>
          </cell>
          <cell r="O8">
            <v>501</v>
          </cell>
          <cell r="P8">
            <v>3</v>
          </cell>
          <cell r="Q8">
            <v>28493</v>
          </cell>
          <cell r="R8">
            <v>27717</v>
          </cell>
          <cell r="S8">
            <v>1988</v>
          </cell>
          <cell r="T8">
            <v>2410</v>
          </cell>
          <cell r="U8">
            <v>10</v>
          </cell>
          <cell r="V8">
            <v>925</v>
          </cell>
          <cell r="W8">
            <v>627</v>
          </cell>
          <cell r="X8">
            <v>62</v>
          </cell>
          <cell r="Y8">
            <v>47</v>
          </cell>
          <cell r="Z8">
            <v>1</v>
          </cell>
        </row>
        <row r="9">
          <cell r="A9" t="str">
            <v xml:space="preserve">BIELLA                   </v>
          </cell>
          <cell r="B9">
            <v>19435</v>
          </cell>
          <cell r="C9">
            <v>17084</v>
          </cell>
          <cell r="D9">
            <v>1048</v>
          </cell>
          <cell r="E9">
            <v>1296</v>
          </cell>
          <cell r="F9">
            <v>-1</v>
          </cell>
          <cell r="G9">
            <v>2864</v>
          </cell>
          <cell r="H9">
            <v>2097</v>
          </cell>
          <cell r="I9">
            <v>149</v>
          </cell>
          <cell r="J9">
            <v>114</v>
          </cell>
          <cell r="K9">
            <v>14</v>
          </cell>
          <cell r="L9">
            <v>5942</v>
          </cell>
          <cell r="M9">
            <v>4675</v>
          </cell>
          <cell r="N9">
            <v>133</v>
          </cell>
          <cell r="O9">
            <v>300</v>
          </cell>
          <cell r="P9">
            <v>-19</v>
          </cell>
          <cell r="Q9">
            <v>10168</v>
          </cell>
          <cell r="R9">
            <v>10041</v>
          </cell>
          <cell r="S9">
            <v>748</v>
          </cell>
          <cell r="T9">
            <v>859</v>
          </cell>
          <cell r="U9">
            <v>4</v>
          </cell>
          <cell r="V9">
            <v>461</v>
          </cell>
          <cell r="W9">
            <v>271</v>
          </cell>
          <cell r="X9">
            <v>18</v>
          </cell>
          <cell r="Y9">
            <v>23</v>
          </cell>
          <cell r="Z9">
            <v>0</v>
          </cell>
        </row>
        <row r="10">
          <cell r="A10" t="str">
            <v xml:space="preserve">VERBANO CUSIO OSSOLA     </v>
          </cell>
          <cell r="B10">
            <v>13837</v>
          </cell>
          <cell r="C10">
            <v>12409</v>
          </cell>
          <cell r="D10">
            <v>901</v>
          </cell>
          <cell r="E10">
            <v>1061</v>
          </cell>
          <cell r="F10">
            <v>1</v>
          </cell>
          <cell r="G10">
            <v>2179</v>
          </cell>
          <cell r="H10">
            <v>1645</v>
          </cell>
          <cell r="I10">
            <v>107</v>
          </cell>
          <cell r="J10">
            <v>82</v>
          </cell>
          <cell r="K10">
            <v>3</v>
          </cell>
          <cell r="L10">
            <v>3320</v>
          </cell>
          <cell r="M10">
            <v>2669</v>
          </cell>
          <cell r="N10">
            <v>105</v>
          </cell>
          <cell r="O10">
            <v>144</v>
          </cell>
          <cell r="P10">
            <v>-3</v>
          </cell>
          <cell r="Q10">
            <v>8008</v>
          </cell>
          <cell r="R10">
            <v>7851</v>
          </cell>
          <cell r="S10">
            <v>651</v>
          </cell>
          <cell r="T10">
            <v>823</v>
          </cell>
          <cell r="U10">
            <v>1</v>
          </cell>
          <cell r="V10">
            <v>330</v>
          </cell>
          <cell r="W10">
            <v>244</v>
          </cell>
          <cell r="X10">
            <v>38</v>
          </cell>
          <cell r="Y10">
            <v>12</v>
          </cell>
          <cell r="Z10">
            <v>0</v>
          </cell>
        </row>
        <row r="11">
          <cell r="A11" t="str">
            <v xml:space="preserve">VALLE D'AOSTA            </v>
          </cell>
          <cell r="B11">
            <v>13896</v>
          </cell>
          <cell r="C11">
            <v>12211</v>
          </cell>
          <cell r="D11">
            <v>853</v>
          </cell>
          <cell r="E11">
            <v>892</v>
          </cell>
          <cell r="F11">
            <v>7</v>
          </cell>
          <cell r="G11">
            <v>2209</v>
          </cell>
          <cell r="H11">
            <v>1558</v>
          </cell>
          <cell r="I11">
            <v>125</v>
          </cell>
          <cell r="J11">
            <v>90</v>
          </cell>
          <cell r="K11">
            <v>12</v>
          </cell>
          <cell r="L11">
            <v>3759</v>
          </cell>
          <cell r="M11">
            <v>2917</v>
          </cell>
          <cell r="N11">
            <v>122</v>
          </cell>
          <cell r="O11">
            <v>136</v>
          </cell>
          <cell r="P11">
            <v>-6</v>
          </cell>
          <cell r="Q11">
            <v>7483</v>
          </cell>
          <cell r="R11">
            <v>7386</v>
          </cell>
          <cell r="S11">
            <v>584</v>
          </cell>
          <cell r="T11">
            <v>643</v>
          </cell>
          <cell r="U11">
            <v>1</v>
          </cell>
          <cell r="V11">
            <v>445</v>
          </cell>
          <cell r="W11">
            <v>350</v>
          </cell>
          <cell r="X11">
            <v>22</v>
          </cell>
          <cell r="Y11">
            <v>23</v>
          </cell>
          <cell r="Z11">
            <v>0</v>
          </cell>
        </row>
        <row r="12">
          <cell r="A12" t="str">
            <v xml:space="preserve">AOSTA                    </v>
          </cell>
          <cell r="B12">
            <v>13896</v>
          </cell>
          <cell r="C12">
            <v>12211</v>
          </cell>
          <cell r="D12">
            <v>853</v>
          </cell>
          <cell r="E12">
            <v>892</v>
          </cell>
          <cell r="F12">
            <v>7</v>
          </cell>
          <cell r="G12">
            <v>2209</v>
          </cell>
          <cell r="H12">
            <v>1558</v>
          </cell>
          <cell r="I12">
            <v>125</v>
          </cell>
          <cell r="J12">
            <v>90</v>
          </cell>
          <cell r="K12">
            <v>12</v>
          </cell>
          <cell r="L12">
            <v>3759</v>
          </cell>
          <cell r="M12">
            <v>2917</v>
          </cell>
          <cell r="N12">
            <v>122</v>
          </cell>
          <cell r="O12">
            <v>136</v>
          </cell>
          <cell r="P12">
            <v>-6</v>
          </cell>
          <cell r="Q12">
            <v>7483</v>
          </cell>
          <cell r="R12">
            <v>7386</v>
          </cell>
          <cell r="S12">
            <v>584</v>
          </cell>
          <cell r="T12">
            <v>643</v>
          </cell>
          <cell r="U12">
            <v>1</v>
          </cell>
          <cell r="V12">
            <v>445</v>
          </cell>
          <cell r="W12">
            <v>350</v>
          </cell>
          <cell r="X12">
            <v>22</v>
          </cell>
          <cell r="Y12">
            <v>23</v>
          </cell>
          <cell r="Z12">
            <v>0</v>
          </cell>
        </row>
        <row r="13">
          <cell r="A13" t="str">
            <v xml:space="preserve">LOMBARDIA                </v>
          </cell>
          <cell r="B13">
            <v>952013</v>
          </cell>
          <cell r="C13">
            <v>821819</v>
          </cell>
          <cell r="D13">
            <v>59992</v>
          </cell>
          <cell r="E13">
            <v>63888</v>
          </cell>
          <cell r="F13">
            <v>821</v>
          </cell>
          <cell r="G13">
            <v>300037</v>
          </cell>
          <cell r="H13">
            <v>219576</v>
          </cell>
          <cell r="I13">
            <v>15107</v>
          </cell>
          <cell r="J13">
            <v>15626</v>
          </cell>
          <cell r="K13">
            <v>1026</v>
          </cell>
          <cell r="L13">
            <v>191368</v>
          </cell>
          <cell r="M13">
            <v>159705</v>
          </cell>
          <cell r="N13">
            <v>6425</v>
          </cell>
          <cell r="O13">
            <v>8448</v>
          </cell>
          <cell r="P13">
            <v>-370</v>
          </cell>
          <cell r="Q13">
            <v>432414</v>
          </cell>
          <cell r="R13">
            <v>423078</v>
          </cell>
          <cell r="S13">
            <v>36623</v>
          </cell>
          <cell r="T13">
            <v>38140</v>
          </cell>
          <cell r="U13">
            <v>152</v>
          </cell>
          <cell r="V13">
            <v>28194</v>
          </cell>
          <cell r="W13">
            <v>19460</v>
          </cell>
          <cell r="X13">
            <v>1837</v>
          </cell>
          <cell r="Y13">
            <v>1674</v>
          </cell>
          <cell r="Z13">
            <v>13</v>
          </cell>
        </row>
        <row r="14">
          <cell r="A14" t="str">
            <v xml:space="preserve">VARESE                   </v>
          </cell>
          <cell r="B14">
            <v>72331</v>
          </cell>
          <cell r="C14">
            <v>63903</v>
          </cell>
          <cell r="D14">
            <v>4443</v>
          </cell>
          <cell r="E14">
            <v>5106</v>
          </cell>
          <cell r="F14">
            <v>47</v>
          </cell>
          <cell r="G14">
            <v>18969</v>
          </cell>
          <cell r="H14">
            <v>14550</v>
          </cell>
          <cell r="I14">
            <v>875</v>
          </cell>
          <cell r="J14">
            <v>1169</v>
          </cell>
          <cell r="K14">
            <v>91</v>
          </cell>
          <cell r="L14">
            <v>17385</v>
          </cell>
          <cell r="M14">
            <v>14388</v>
          </cell>
          <cell r="N14">
            <v>505</v>
          </cell>
          <cell r="O14">
            <v>714</v>
          </cell>
          <cell r="P14">
            <v>-57</v>
          </cell>
          <cell r="Q14">
            <v>34366</v>
          </cell>
          <cell r="R14">
            <v>33770</v>
          </cell>
          <cell r="S14">
            <v>2984</v>
          </cell>
          <cell r="T14">
            <v>3118</v>
          </cell>
          <cell r="U14">
            <v>13</v>
          </cell>
          <cell r="V14">
            <v>1611</v>
          </cell>
          <cell r="W14">
            <v>1195</v>
          </cell>
          <cell r="X14">
            <v>79</v>
          </cell>
          <cell r="Y14">
            <v>105</v>
          </cell>
          <cell r="Z14">
            <v>0</v>
          </cell>
        </row>
        <row r="15">
          <cell r="A15" t="str">
            <v xml:space="preserve">COMO                     </v>
          </cell>
          <cell r="B15">
            <v>50353</v>
          </cell>
          <cell r="C15">
            <v>45149</v>
          </cell>
          <cell r="D15">
            <v>3138</v>
          </cell>
          <cell r="E15">
            <v>3453</v>
          </cell>
          <cell r="F15">
            <v>38</v>
          </cell>
          <cell r="G15">
            <v>11799</v>
          </cell>
          <cell r="H15">
            <v>9347</v>
          </cell>
          <cell r="I15">
            <v>599</v>
          </cell>
          <cell r="J15">
            <v>619</v>
          </cell>
          <cell r="K15">
            <v>69</v>
          </cell>
          <cell r="L15">
            <v>12330</v>
          </cell>
          <cell r="M15">
            <v>10311</v>
          </cell>
          <cell r="N15">
            <v>357</v>
          </cell>
          <cell r="O15">
            <v>430</v>
          </cell>
          <cell r="P15">
            <v>-36</v>
          </cell>
          <cell r="Q15">
            <v>25168</v>
          </cell>
          <cell r="R15">
            <v>24650</v>
          </cell>
          <cell r="S15">
            <v>2115</v>
          </cell>
          <cell r="T15">
            <v>2358</v>
          </cell>
          <cell r="U15">
            <v>4</v>
          </cell>
          <cell r="V15">
            <v>1056</v>
          </cell>
          <cell r="W15">
            <v>841</v>
          </cell>
          <cell r="X15">
            <v>67</v>
          </cell>
          <cell r="Y15">
            <v>46</v>
          </cell>
          <cell r="Z15">
            <v>1</v>
          </cell>
        </row>
        <row r="16">
          <cell r="A16" t="str">
            <v xml:space="preserve">SONDRIO                  </v>
          </cell>
          <cell r="B16">
            <v>15688</v>
          </cell>
          <cell r="C16">
            <v>14803</v>
          </cell>
          <cell r="D16">
            <v>772</v>
          </cell>
          <cell r="E16">
            <v>1202</v>
          </cell>
          <cell r="F16">
            <v>15</v>
          </cell>
          <cell r="G16">
            <v>2524</v>
          </cell>
          <cell r="H16">
            <v>2124</v>
          </cell>
          <cell r="I16">
            <v>98</v>
          </cell>
          <cell r="J16">
            <v>114</v>
          </cell>
          <cell r="K16">
            <v>30</v>
          </cell>
          <cell r="L16">
            <v>3600</v>
          </cell>
          <cell r="M16">
            <v>3238</v>
          </cell>
          <cell r="N16">
            <v>82</v>
          </cell>
          <cell r="O16">
            <v>168</v>
          </cell>
          <cell r="P16">
            <v>-18</v>
          </cell>
          <cell r="Q16">
            <v>9156</v>
          </cell>
          <cell r="R16">
            <v>9113</v>
          </cell>
          <cell r="S16">
            <v>577</v>
          </cell>
          <cell r="T16">
            <v>891</v>
          </cell>
          <cell r="U16">
            <v>2</v>
          </cell>
          <cell r="V16">
            <v>408</v>
          </cell>
          <cell r="W16">
            <v>328</v>
          </cell>
          <cell r="X16">
            <v>15</v>
          </cell>
          <cell r="Y16">
            <v>29</v>
          </cell>
          <cell r="Z16">
            <v>1</v>
          </cell>
        </row>
        <row r="17">
          <cell r="A17" t="str">
            <v xml:space="preserve">MILANO                   </v>
          </cell>
          <cell r="B17">
            <v>354320</v>
          </cell>
          <cell r="C17">
            <v>285005</v>
          </cell>
          <cell r="D17">
            <v>23238</v>
          </cell>
          <cell r="E17">
            <v>24422</v>
          </cell>
          <cell r="F17">
            <v>356</v>
          </cell>
          <cell r="G17">
            <v>156187</v>
          </cell>
          <cell r="H17">
            <v>108248</v>
          </cell>
          <cell r="I17">
            <v>7874</v>
          </cell>
          <cell r="J17">
            <v>9416</v>
          </cell>
          <cell r="K17">
            <v>365</v>
          </cell>
          <cell r="L17">
            <v>60890</v>
          </cell>
          <cell r="M17">
            <v>49122</v>
          </cell>
          <cell r="N17">
            <v>2291</v>
          </cell>
          <cell r="O17">
            <v>2824</v>
          </cell>
          <cell r="P17">
            <v>-76</v>
          </cell>
          <cell r="Q17">
            <v>122931</v>
          </cell>
          <cell r="R17">
            <v>118840</v>
          </cell>
          <cell r="S17">
            <v>12173</v>
          </cell>
          <cell r="T17">
            <v>11220</v>
          </cell>
          <cell r="U17">
            <v>63</v>
          </cell>
          <cell r="V17">
            <v>14312</v>
          </cell>
          <cell r="W17">
            <v>8795</v>
          </cell>
          <cell r="X17">
            <v>900</v>
          </cell>
          <cell r="Y17">
            <v>962</v>
          </cell>
          <cell r="Z17">
            <v>4</v>
          </cell>
        </row>
        <row r="18">
          <cell r="A18" t="str">
            <v xml:space="preserve">BERGAMO                  </v>
          </cell>
          <cell r="B18">
            <v>96030</v>
          </cell>
          <cell r="C18">
            <v>86547</v>
          </cell>
          <cell r="D18">
            <v>5883</v>
          </cell>
          <cell r="E18">
            <v>5907</v>
          </cell>
          <cell r="F18">
            <v>67</v>
          </cell>
          <cell r="G18">
            <v>27220</v>
          </cell>
          <cell r="H18">
            <v>21622</v>
          </cell>
          <cell r="I18">
            <v>1376</v>
          </cell>
          <cell r="J18">
            <v>980</v>
          </cell>
          <cell r="K18">
            <v>95</v>
          </cell>
          <cell r="L18">
            <v>18009</v>
          </cell>
          <cell r="M18">
            <v>15330</v>
          </cell>
          <cell r="N18">
            <v>609</v>
          </cell>
          <cell r="O18">
            <v>693</v>
          </cell>
          <cell r="P18">
            <v>-47</v>
          </cell>
          <cell r="Q18">
            <v>48505</v>
          </cell>
          <cell r="R18">
            <v>47777</v>
          </cell>
          <cell r="S18">
            <v>3726</v>
          </cell>
          <cell r="T18">
            <v>4125</v>
          </cell>
          <cell r="U18">
            <v>14</v>
          </cell>
          <cell r="V18">
            <v>2296</v>
          </cell>
          <cell r="W18">
            <v>1818</v>
          </cell>
          <cell r="X18">
            <v>172</v>
          </cell>
          <cell r="Y18">
            <v>109</v>
          </cell>
          <cell r="Z18">
            <v>5</v>
          </cell>
        </row>
        <row r="19">
          <cell r="A19" t="str">
            <v xml:space="preserve">BRESCIA                  </v>
          </cell>
          <cell r="B19">
            <v>122095</v>
          </cell>
          <cell r="C19">
            <v>110643</v>
          </cell>
          <cell r="D19">
            <v>7598</v>
          </cell>
          <cell r="E19">
            <v>7762</v>
          </cell>
          <cell r="F19">
            <v>68</v>
          </cell>
          <cell r="G19">
            <v>30857</v>
          </cell>
          <cell r="H19">
            <v>24575</v>
          </cell>
          <cell r="I19">
            <v>1708</v>
          </cell>
          <cell r="J19">
            <v>1220</v>
          </cell>
          <cell r="K19">
            <v>130</v>
          </cell>
          <cell r="L19">
            <v>25933</v>
          </cell>
          <cell r="M19">
            <v>22454</v>
          </cell>
          <cell r="N19">
            <v>828</v>
          </cell>
          <cell r="O19">
            <v>1188</v>
          </cell>
          <cell r="P19">
            <v>-68</v>
          </cell>
          <cell r="Q19">
            <v>62526</v>
          </cell>
          <cell r="R19">
            <v>61284</v>
          </cell>
          <cell r="S19">
            <v>4856</v>
          </cell>
          <cell r="T19">
            <v>5241</v>
          </cell>
          <cell r="U19">
            <v>5</v>
          </cell>
          <cell r="V19">
            <v>2779</v>
          </cell>
          <cell r="W19">
            <v>2330</v>
          </cell>
          <cell r="X19">
            <v>206</v>
          </cell>
          <cell r="Y19">
            <v>113</v>
          </cell>
          <cell r="Z19">
            <v>1</v>
          </cell>
        </row>
        <row r="20">
          <cell r="A20" t="str">
            <v xml:space="preserve">PAVIA                    </v>
          </cell>
          <cell r="B20">
            <v>49793</v>
          </cell>
          <cell r="C20">
            <v>44592</v>
          </cell>
          <cell r="D20">
            <v>3209</v>
          </cell>
          <cell r="E20">
            <v>3600</v>
          </cell>
          <cell r="F20">
            <v>36</v>
          </cell>
          <cell r="G20">
            <v>9217</v>
          </cell>
          <cell r="H20">
            <v>6363</v>
          </cell>
          <cell r="I20">
            <v>472</v>
          </cell>
          <cell r="J20">
            <v>348</v>
          </cell>
          <cell r="K20">
            <v>34</v>
          </cell>
          <cell r="L20">
            <v>8955</v>
          </cell>
          <cell r="M20">
            <v>7308</v>
          </cell>
          <cell r="N20">
            <v>339</v>
          </cell>
          <cell r="O20">
            <v>645</v>
          </cell>
          <cell r="P20">
            <v>-12</v>
          </cell>
          <cell r="Q20">
            <v>30504</v>
          </cell>
          <cell r="R20">
            <v>30087</v>
          </cell>
          <cell r="S20">
            <v>2328</v>
          </cell>
          <cell r="T20">
            <v>2565</v>
          </cell>
          <cell r="U20">
            <v>10</v>
          </cell>
          <cell r="V20">
            <v>1117</v>
          </cell>
          <cell r="W20">
            <v>834</v>
          </cell>
          <cell r="X20">
            <v>70</v>
          </cell>
          <cell r="Y20">
            <v>42</v>
          </cell>
          <cell r="Z20">
            <v>4</v>
          </cell>
        </row>
        <row r="21">
          <cell r="A21" t="str">
            <v xml:space="preserve">CREMONA                  </v>
          </cell>
          <cell r="B21">
            <v>30772</v>
          </cell>
          <cell r="C21">
            <v>27942</v>
          </cell>
          <cell r="D21">
            <v>1888</v>
          </cell>
          <cell r="E21">
            <v>2038</v>
          </cell>
          <cell r="F21">
            <v>20</v>
          </cell>
          <cell r="G21">
            <v>5137</v>
          </cell>
          <cell r="H21">
            <v>3968</v>
          </cell>
          <cell r="I21">
            <v>290</v>
          </cell>
          <cell r="J21">
            <v>196</v>
          </cell>
          <cell r="K21">
            <v>27</v>
          </cell>
          <cell r="L21">
            <v>7617</v>
          </cell>
          <cell r="M21">
            <v>6447</v>
          </cell>
          <cell r="N21">
            <v>263</v>
          </cell>
          <cell r="O21">
            <v>340</v>
          </cell>
          <cell r="P21">
            <v>-13</v>
          </cell>
          <cell r="Q21">
            <v>17203</v>
          </cell>
          <cell r="R21">
            <v>16895</v>
          </cell>
          <cell r="S21">
            <v>1253</v>
          </cell>
          <cell r="T21">
            <v>1474</v>
          </cell>
          <cell r="U21">
            <v>7</v>
          </cell>
          <cell r="V21">
            <v>815</v>
          </cell>
          <cell r="W21">
            <v>632</v>
          </cell>
          <cell r="X21">
            <v>82</v>
          </cell>
          <cell r="Y21">
            <v>28</v>
          </cell>
          <cell r="Z21">
            <v>-1</v>
          </cell>
        </row>
        <row r="22">
          <cell r="A22" t="str">
            <v xml:space="preserve">MANTOVA                  </v>
          </cell>
          <cell r="B22">
            <v>42515</v>
          </cell>
          <cell r="C22">
            <v>38864</v>
          </cell>
          <cell r="D22">
            <v>2306</v>
          </cell>
          <cell r="E22">
            <v>2604</v>
          </cell>
          <cell r="F22">
            <v>14</v>
          </cell>
          <cell r="G22">
            <v>7146</v>
          </cell>
          <cell r="H22">
            <v>5406</v>
          </cell>
          <cell r="I22">
            <v>339</v>
          </cell>
          <cell r="J22">
            <v>266</v>
          </cell>
          <cell r="K22">
            <v>31</v>
          </cell>
          <cell r="L22">
            <v>9585</v>
          </cell>
          <cell r="M22">
            <v>8247</v>
          </cell>
          <cell r="N22">
            <v>230</v>
          </cell>
          <cell r="O22">
            <v>273</v>
          </cell>
          <cell r="P22">
            <v>-24</v>
          </cell>
          <cell r="Q22">
            <v>24894</v>
          </cell>
          <cell r="R22">
            <v>24521</v>
          </cell>
          <cell r="S22">
            <v>1672</v>
          </cell>
          <cell r="T22">
            <v>2031</v>
          </cell>
          <cell r="U22">
            <v>8</v>
          </cell>
          <cell r="V22">
            <v>890</v>
          </cell>
          <cell r="W22">
            <v>690</v>
          </cell>
          <cell r="X22">
            <v>65</v>
          </cell>
          <cell r="Y22">
            <v>34</v>
          </cell>
          <cell r="Z22">
            <v>-1</v>
          </cell>
        </row>
        <row r="23">
          <cell r="A23" t="str">
            <v xml:space="preserve">LECCO                    </v>
          </cell>
          <cell r="B23">
            <v>27204</v>
          </cell>
          <cell r="C23">
            <v>24312</v>
          </cell>
          <cell r="D23">
            <v>1553</v>
          </cell>
          <cell r="E23">
            <v>1765</v>
          </cell>
          <cell r="F23">
            <v>26</v>
          </cell>
          <cell r="G23">
            <v>6495</v>
          </cell>
          <cell r="H23">
            <v>5040</v>
          </cell>
          <cell r="I23">
            <v>283</v>
          </cell>
          <cell r="J23">
            <v>282</v>
          </cell>
          <cell r="K23">
            <v>38</v>
          </cell>
          <cell r="L23">
            <v>6629</v>
          </cell>
          <cell r="M23">
            <v>5605</v>
          </cell>
          <cell r="N23">
            <v>212</v>
          </cell>
          <cell r="O23">
            <v>306</v>
          </cell>
          <cell r="P23">
            <v>-21</v>
          </cell>
          <cell r="Q23">
            <v>13490</v>
          </cell>
          <cell r="R23">
            <v>13217</v>
          </cell>
          <cell r="S23">
            <v>1033</v>
          </cell>
          <cell r="T23">
            <v>1152</v>
          </cell>
          <cell r="U23">
            <v>9</v>
          </cell>
          <cell r="V23">
            <v>590</v>
          </cell>
          <cell r="W23">
            <v>450</v>
          </cell>
          <cell r="X23">
            <v>25</v>
          </cell>
          <cell r="Y23">
            <v>25</v>
          </cell>
          <cell r="Z23">
            <v>0</v>
          </cell>
        </row>
        <row r="24">
          <cell r="A24" t="str">
            <v xml:space="preserve">LODI                     </v>
          </cell>
          <cell r="B24">
            <v>17632</v>
          </cell>
          <cell r="C24">
            <v>15717</v>
          </cell>
          <cell r="D24">
            <v>1182</v>
          </cell>
          <cell r="E24">
            <v>1474</v>
          </cell>
          <cell r="F24">
            <v>14</v>
          </cell>
          <cell r="G24">
            <v>3595</v>
          </cell>
          <cell r="H24">
            <v>2652</v>
          </cell>
          <cell r="I24">
            <v>178</v>
          </cell>
          <cell r="J24">
            <v>181</v>
          </cell>
          <cell r="K24">
            <v>6</v>
          </cell>
          <cell r="L24">
            <v>3838</v>
          </cell>
          <cell r="M24">
            <v>3225</v>
          </cell>
          <cell r="N24">
            <v>140</v>
          </cell>
          <cell r="O24">
            <v>185</v>
          </cell>
          <cell r="P24">
            <v>4</v>
          </cell>
          <cell r="Q24">
            <v>9638</v>
          </cell>
          <cell r="R24">
            <v>9481</v>
          </cell>
          <cell r="S24">
            <v>821</v>
          </cell>
          <cell r="T24">
            <v>999</v>
          </cell>
          <cell r="U24">
            <v>4</v>
          </cell>
          <cell r="V24">
            <v>561</v>
          </cell>
          <cell r="W24">
            <v>359</v>
          </cell>
          <cell r="X24">
            <v>43</v>
          </cell>
          <cell r="Y24">
            <v>109</v>
          </cell>
          <cell r="Z24">
            <v>0</v>
          </cell>
        </row>
        <row r="25">
          <cell r="A25" t="str">
            <v xml:space="preserve">MONZA E BRIANZA          </v>
          </cell>
          <cell r="B25">
            <v>73280</v>
          </cell>
          <cell r="C25">
            <v>64342</v>
          </cell>
          <cell r="D25">
            <v>4782</v>
          </cell>
          <cell r="E25">
            <v>4555</v>
          </cell>
          <cell r="F25">
            <v>120</v>
          </cell>
          <cell r="G25">
            <v>20891</v>
          </cell>
          <cell r="H25">
            <v>15681</v>
          </cell>
          <cell r="I25">
            <v>1015</v>
          </cell>
          <cell r="J25">
            <v>835</v>
          </cell>
          <cell r="K25">
            <v>110</v>
          </cell>
          <cell r="L25">
            <v>16597</v>
          </cell>
          <cell r="M25">
            <v>14030</v>
          </cell>
          <cell r="N25">
            <v>569</v>
          </cell>
          <cell r="O25">
            <v>682</v>
          </cell>
          <cell r="P25">
            <v>-2</v>
          </cell>
          <cell r="Q25">
            <v>34033</v>
          </cell>
          <cell r="R25">
            <v>33443</v>
          </cell>
          <cell r="S25">
            <v>3085</v>
          </cell>
          <cell r="T25">
            <v>2966</v>
          </cell>
          <cell r="U25">
            <v>13</v>
          </cell>
          <cell r="V25">
            <v>1759</v>
          </cell>
          <cell r="W25">
            <v>1188</v>
          </cell>
          <cell r="X25">
            <v>113</v>
          </cell>
          <cell r="Y25">
            <v>72</v>
          </cell>
          <cell r="Z25">
            <v>-1</v>
          </cell>
        </row>
        <row r="26">
          <cell r="A26" t="str">
            <v xml:space="preserve">TRENTINO-ALTO ADIGE      </v>
          </cell>
          <cell r="B26">
            <v>109632</v>
          </cell>
          <cell r="C26">
            <v>101822</v>
          </cell>
          <cell r="D26">
            <v>5720</v>
          </cell>
          <cell r="E26">
            <v>6165</v>
          </cell>
          <cell r="F26">
            <v>35</v>
          </cell>
          <cell r="G26">
            <v>16567</v>
          </cell>
          <cell r="H26">
            <v>13087</v>
          </cell>
          <cell r="I26">
            <v>1108</v>
          </cell>
          <cell r="J26">
            <v>719</v>
          </cell>
          <cell r="K26">
            <v>120</v>
          </cell>
          <cell r="L26">
            <v>24176</v>
          </cell>
          <cell r="M26">
            <v>20759</v>
          </cell>
          <cell r="N26">
            <v>790</v>
          </cell>
          <cell r="O26">
            <v>1242</v>
          </cell>
          <cell r="P26">
            <v>-93</v>
          </cell>
          <cell r="Q26">
            <v>66066</v>
          </cell>
          <cell r="R26">
            <v>65529</v>
          </cell>
          <cell r="S26">
            <v>3626</v>
          </cell>
          <cell r="T26">
            <v>4074</v>
          </cell>
          <cell r="U26">
            <v>14</v>
          </cell>
          <cell r="V26">
            <v>2823</v>
          </cell>
          <cell r="W26">
            <v>2447</v>
          </cell>
          <cell r="X26">
            <v>196</v>
          </cell>
          <cell r="Y26">
            <v>130</v>
          </cell>
          <cell r="Z26">
            <v>-6</v>
          </cell>
        </row>
        <row r="27">
          <cell r="A27" t="str">
            <v xml:space="preserve">BOLZANO - BOZEN          </v>
          </cell>
          <cell r="B27">
            <v>57885</v>
          </cell>
          <cell r="C27">
            <v>54160</v>
          </cell>
          <cell r="D27">
            <v>3073</v>
          </cell>
          <cell r="E27">
            <v>2916</v>
          </cell>
          <cell r="F27">
            <v>16</v>
          </cell>
          <cell r="G27">
            <v>7803</v>
          </cell>
          <cell r="H27">
            <v>6170</v>
          </cell>
          <cell r="I27">
            <v>588</v>
          </cell>
          <cell r="J27">
            <v>371</v>
          </cell>
          <cell r="K27">
            <v>67</v>
          </cell>
          <cell r="L27">
            <v>11920</v>
          </cell>
          <cell r="M27">
            <v>10356</v>
          </cell>
          <cell r="N27">
            <v>416</v>
          </cell>
          <cell r="O27">
            <v>557</v>
          </cell>
          <cell r="P27">
            <v>-53</v>
          </cell>
          <cell r="Q27">
            <v>36597</v>
          </cell>
          <cell r="R27">
            <v>36296</v>
          </cell>
          <cell r="S27">
            <v>1939</v>
          </cell>
          <cell r="T27">
            <v>1922</v>
          </cell>
          <cell r="U27">
            <v>6</v>
          </cell>
          <cell r="V27">
            <v>1565</v>
          </cell>
          <cell r="W27">
            <v>1338</v>
          </cell>
          <cell r="X27">
            <v>130</v>
          </cell>
          <cell r="Y27">
            <v>66</v>
          </cell>
          <cell r="Z27">
            <v>-4</v>
          </cell>
        </row>
        <row r="28">
          <cell r="A28" t="str">
            <v xml:space="preserve">TRENTO                   </v>
          </cell>
          <cell r="B28">
            <v>51747</v>
          </cell>
          <cell r="C28">
            <v>47662</v>
          </cell>
          <cell r="D28">
            <v>2647</v>
          </cell>
          <cell r="E28">
            <v>3249</v>
          </cell>
          <cell r="F28">
            <v>19</v>
          </cell>
          <cell r="G28">
            <v>8764</v>
          </cell>
          <cell r="H28">
            <v>6917</v>
          </cell>
          <cell r="I28">
            <v>520</v>
          </cell>
          <cell r="J28">
            <v>348</v>
          </cell>
          <cell r="K28">
            <v>53</v>
          </cell>
          <cell r="L28">
            <v>12256</v>
          </cell>
          <cell r="M28">
            <v>10403</v>
          </cell>
          <cell r="N28">
            <v>374</v>
          </cell>
          <cell r="O28">
            <v>685</v>
          </cell>
          <cell r="P28">
            <v>-40</v>
          </cell>
          <cell r="Q28">
            <v>29469</v>
          </cell>
          <cell r="R28">
            <v>29233</v>
          </cell>
          <cell r="S28">
            <v>1687</v>
          </cell>
          <cell r="T28">
            <v>2152</v>
          </cell>
          <cell r="U28">
            <v>8</v>
          </cell>
          <cell r="V28">
            <v>1258</v>
          </cell>
          <cell r="W28">
            <v>1109</v>
          </cell>
          <cell r="X28">
            <v>66</v>
          </cell>
          <cell r="Y28">
            <v>64</v>
          </cell>
          <cell r="Z28">
            <v>-2</v>
          </cell>
        </row>
        <row r="29">
          <cell r="A29" t="str">
            <v xml:space="preserve">VENETO                   </v>
          </cell>
          <cell r="B29">
            <v>500011</v>
          </cell>
          <cell r="C29">
            <v>450299</v>
          </cell>
          <cell r="D29">
            <v>29533</v>
          </cell>
          <cell r="E29">
            <v>35292</v>
          </cell>
          <cell r="F29">
            <v>303</v>
          </cell>
          <cell r="G29">
            <v>109634</v>
          </cell>
          <cell r="H29">
            <v>83608</v>
          </cell>
          <cell r="I29">
            <v>5654</v>
          </cell>
          <cell r="J29">
            <v>5703</v>
          </cell>
          <cell r="K29">
            <v>461</v>
          </cell>
          <cell r="L29">
            <v>110830</v>
          </cell>
          <cell r="M29">
            <v>93880</v>
          </cell>
          <cell r="N29">
            <v>3636</v>
          </cell>
          <cell r="O29">
            <v>5741</v>
          </cell>
          <cell r="P29">
            <v>-228</v>
          </cell>
          <cell r="Q29">
            <v>269646</v>
          </cell>
          <cell r="R29">
            <v>265708</v>
          </cell>
          <cell r="S29">
            <v>19567</v>
          </cell>
          <cell r="T29">
            <v>23304</v>
          </cell>
          <cell r="U29">
            <v>70</v>
          </cell>
          <cell r="V29">
            <v>9901</v>
          </cell>
          <cell r="W29">
            <v>7103</v>
          </cell>
          <cell r="X29">
            <v>676</v>
          </cell>
          <cell r="Y29">
            <v>544</v>
          </cell>
          <cell r="Z29">
            <v>0</v>
          </cell>
        </row>
        <row r="30">
          <cell r="A30" t="str">
            <v xml:space="preserve">VERONA                   </v>
          </cell>
          <cell r="B30">
            <v>98215</v>
          </cell>
          <cell r="C30">
            <v>88881</v>
          </cell>
          <cell r="D30">
            <v>5842</v>
          </cell>
          <cell r="E30">
            <v>6138</v>
          </cell>
          <cell r="F30">
            <v>59</v>
          </cell>
          <cell r="G30">
            <v>21508</v>
          </cell>
          <cell r="H30">
            <v>16497</v>
          </cell>
          <cell r="I30">
            <v>1121</v>
          </cell>
          <cell r="J30">
            <v>926</v>
          </cell>
          <cell r="K30">
            <v>66</v>
          </cell>
          <cell r="L30">
            <v>19747</v>
          </cell>
          <cell r="M30">
            <v>17063</v>
          </cell>
          <cell r="N30">
            <v>748</v>
          </cell>
          <cell r="O30">
            <v>805</v>
          </cell>
          <cell r="P30">
            <v>-23</v>
          </cell>
          <cell r="Q30">
            <v>54423</v>
          </cell>
          <cell r="R30">
            <v>53570</v>
          </cell>
          <cell r="S30">
            <v>3760</v>
          </cell>
          <cell r="T30">
            <v>4308</v>
          </cell>
          <cell r="U30">
            <v>10</v>
          </cell>
          <cell r="V30">
            <v>2537</v>
          </cell>
          <cell r="W30">
            <v>1751</v>
          </cell>
          <cell r="X30">
            <v>213</v>
          </cell>
          <cell r="Y30">
            <v>99</v>
          </cell>
          <cell r="Z30">
            <v>6</v>
          </cell>
        </row>
        <row r="31">
          <cell r="A31" t="str">
            <v xml:space="preserve">VICENZA                  </v>
          </cell>
          <cell r="B31">
            <v>84644</v>
          </cell>
          <cell r="C31">
            <v>75709</v>
          </cell>
          <cell r="D31">
            <v>4850</v>
          </cell>
          <cell r="E31">
            <v>6731</v>
          </cell>
          <cell r="F31">
            <v>48</v>
          </cell>
          <cell r="G31">
            <v>22730</v>
          </cell>
          <cell r="H31">
            <v>17106</v>
          </cell>
          <cell r="I31">
            <v>1002</v>
          </cell>
          <cell r="J31">
            <v>981</v>
          </cell>
          <cell r="K31">
            <v>98</v>
          </cell>
          <cell r="L31">
            <v>18036</v>
          </cell>
          <cell r="M31">
            <v>15555</v>
          </cell>
          <cell r="N31">
            <v>504</v>
          </cell>
          <cell r="O31">
            <v>777</v>
          </cell>
          <cell r="P31">
            <v>-60</v>
          </cell>
          <cell r="Q31">
            <v>42552</v>
          </cell>
          <cell r="R31">
            <v>42115</v>
          </cell>
          <cell r="S31">
            <v>3265</v>
          </cell>
          <cell r="T31">
            <v>4846</v>
          </cell>
          <cell r="U31">
            <v>10</v>
          </cell>
          <cell r="V31">
            <v>1326</v>
          </cell>
          <cell r="W31">
            <v>933</v>
          </cell>
          <cell r="X31">
            <v>79</v>
          </cell>
          <cell r="Y31">
            <v>127</v>
          </cell>
          <cell r="Z31">
            <v>0</v>
          </cell>
        </row>
        <row r="32">
          <cell r="A32" t="str">
            <v xml:space="preserve">BELLUNO                  </v>
          </cell>
          <cell r="B32">
            <v>16540</v>
          </cell>
          <cell r="C32">
            <v>15095</v>
          </cell>
          <cell r="D32">
            <v>967</v>
          </cell>
          <cell r="E32">
            <v>1041</v>
          </cell>
          <cell r="F32">
            <v>2</v>
          </cell>
          <cell r="G32">
            <v>2346</v>
          </cell>
          <cell r="H32">
            <v>1828</v>
          </cell>
          <cell r="I32">
            <v>109</v>
          </cell>
          <cell r="J32">
            <v>87</v>
          </cell>
          <cell r="K32">
            <v>-5</v>
          </cell>
          <cell r="L32">
            <v>4188</v>
          </cell>
          <cell r="M32">
            <v>3507</v>
          </cell>
          <cell r="N32">
            <v>140</v>
          </cell>
          <cell r="O32">
            <v>183</v>
          </cell>
          <cell r="P32">
            <v>5</v>
          </cell>
          <cell r="Q32">
            <v>9567</v>
          </cell>
          <cell r="R32">
            <v>9398</v>
          </cell>
          <cell r="S32">
            <v>700</v>
          </cell>
          <cell r="T32">
            <v>753</v>
          </cell>
          <cell r="U32">
            <v>1</v>
          </cell>
          <cell r="V32">
            <v>439</v>
          </cell>
          <cell r="W32">
            <v>362</v>
          </cell>
          <cell r="X32">
            <v>18</v>
          </cell>
          <cell r="Y32">
            <v>18</v>
          </cell>
          <cell r="Z32">
            <v>1</v>
          </cell>
        </row>
        <row r="33">
          <cell r="A33" t="str">
            <v xml:space="preserve">TREVISO                  </v>
          </cell>
          <cell r="B33">
            <v>92428</v>
          </cell>
          <cell r="C33">
            <v>83505</v>
          </cell>
          <cell r="D33">
            <v>5204</v>
          </cell>
          <cell r="E33">
            <v>6114</v>
          </cell>
          <cell r="F33">
            <v>53</v>
          </cell>
          <cell r="G33">
            <v>20316</v>
          </cell>
          <cell r="H33">
            <v>15956</v>
          </cell>
          <cell r="I33">
            <v>1028</v>
          </cell>
          <cell r="J33">
            <v>1093</v>
          </cell>
          <cell r="K33">
            <v>84</v>
          </cell>
          <cell r="L33">
            <v>21606</v>
          </cell>
          <cell r="M33">
            <v>18083</v>
          </cell>
          <cell r="N33">
            <v>583</v>
          </cell>
          <cell r="O33">
            <v>938</v>
          </cell>
          <cell r="P33">
            <v>-40</v>
          </cell>
          <cell r="Q33">
            <v>49355</v>
          </cell>
          <cell r="R33">
            <v>48609</v>
          </cell>
          <cell r="S33">
            <v>3516</v>
          </cell>
          <cell r="T33">
            <v>4033</v>
          </cell>
          <cell r="U33">
            <v>7</v>
          </cell>
          <cell r="V33">
            <v>1151</v>
          </cell>
          <cell r="W33">
            <v>857</v>
          </cell>
          <cell r="X33">
            <v>77</v>
          </cell>
          <cell r="Y33">
            <v>50</v>
          </cell>
          <cell r="Z33">
            <v>2</v>
          </cell>
        </row>
        <row r="34">
          <cell r="A34" t="str">
            <v xml:space="preserve">VENEZIA                  </v>
          </cell>
          <cell r="B34">
            <v>77928</v>
          </cell>
          <cell r="C34">
            <v>68966</v>
          </cell>
          <cell r="D34">
            <v>4913</v>
          </cell>
          <cell r="E34">
            <v>6767</v>
          </cell>
          <cell r="F34">
            <v>57</v>
          </cell>
          <cell r="G34">
            <v>16121</v>
          </cell>
          <cell r="H34">
            <v>12015</v>
          </cell>
          <cell r="I34">
            <v>882</v>
          </cell>
          <cell r="J34">
            <v>1523</v>
          </cell>
          <cell r="K34">
            <v>99</v>
          </cell>
          <cell r="L34">
            <v>19821</v>
          </cell>
          <cell r="M34">
            <v>16177</v>
          </cell>
          <cell r="N34">
            <v>728</v>
          </cell>
          <cell r="O34">
            <v>1712</v>
          </cell>
          <cell r="P34">
            <v>-49</v>
          </cell>
          <cell r="Q34">
            <v>40191</v>
          </cell>
          <cell r="R34">
            <v>39492</v>
          </cell>
          <cell r="S34">
            <v>3205</v>
          </cell>
          <cell r="T34">
            <v>3418</v>
          </cell>
          <cell r="U34">
            <v>14</v>
          </cell>
          <cell r="V34">
            <v>1795</v>
          </cell>
          <cell r="W34">
            <v>1282</v>
          </cell>
          <cell r="X34">
            <v>98</v>
          </cell>
          <cell r="Y34">
            <v>114</v>
          </cell>
          <cell r="Z34">
            <v>-7</v>
          </cell>
        </row>
        <row r="35">
          <cell r="A35" t="str">
            <v xml:space="preserve">PADOVA                   </v>
          </cell>
          <cell r="B35">
            <v>101681</v>
          </cell>
          <cell r="C35">
            <v>92040</v>
          </cell>
          <cell r="D35">
            <v>6096</v>
          </cell>
          <cell r="E35">
            <v>6679</v>
          </cell>
          <cell r="F35">
            <v>61</v>
          </cell>
          <cell r="G35">
            <v>22214</v>
          </cell>
          <cell r="H35">
            <v>16862</v>
          </cell>
          <cell r="I35">
            <v>1235</v>
          </cell>
          <cell r="J35">
            <v>957</v>
          </cell>
          <cell r="K35">
            <v>100</v>
          </cell>
          <cell r="L35">
            <v>22068</v>
          </cell>
          <cell r="M35">
            <v>19052</v>
          </cell>
          <cell r="N35">
            <v>770</v>
          </cell>
          <cell r="O35">
            <v>1103</v>
          </cell>
          <cell r="P35">
            <v>-57</v>
          </cell>
          <cell r="Q35">
            <v>55424</v>
          </cell>
          <cell r="R35">
            <v>54663</v>
          </cell>
          <cell r="S35">
            <v>3944</v>
          </cell>
          <cell r="T35">
            <v>4511</v>
          </cell>
          <cell r="U35">
            <v>20</v>
          </cell>
          <cell r="V35">
            <v>1975</v>
          </cell>
          <cell r="W35">
            <v>1463</v>
          </cell>
          <cell r="X35">
            <v>147</v>
          </cell>
          <cell r="Y35">
            <v>108</v>
          </cell>
          <cell r="Z35">
            <v>-2</v>
          </cell>
        </row>
        <row r="36">
          <cell r="A36" t="str">
            <v xml:space="preserve">ROVIGO                   </v>
          </cell>
          <cell r="B36">
            <v>28575</v>
          </cell>
          <cell r="C36">
            <v>26103</v>
          </cell>
          <cell r="D36">
            <v>1661</v>
          </cell>
          <cell r="E36">
            <v>1822</v>
          </cell>
          <cell r="F36">
            <v>23</v>
          </cell>
          <cell r="G36">
            <v>4399</v>
          </cell>
          <cell r="H36">
            <v>3344</v>
          </cell>
          <cell r="I36">
            <v>277</v>
          </cell>
          <cell r="J36">
            <v>136</v>
          </cell>
          <cell r="K36">
            <v>19</v>
          </cell>
          <cell r="L36">
            <v>5364</v>
          </cell>
          <cell r="M36">
            <v>4443</v>
          </cell>
          <cell r="N36">
            <v>163</v>
          </cell>
          <cell r="O36">
            <v>223</v>
          </cell>
          <cell r="P36">
            <v>-4</v>
          </cell>
          <cell r="Q36">
            <v>18134</v>
          </cell>
          <cell r="R36">
            <v>17861</v>
          </cell>
          <cell r="S36">
            <v>1177</v>
          </cell>
          <cell r="T36">
            <v>1435</v>
          </cell>
          <cell r="U36">
            <v>8</v>
          </cell>
          <cell r="V36">
            <v>678</v>
          </cell>
          <cell r="W36">
            <v>455</v>
          </cell>
          <cell r="X36">
            <v>44</v>
          </cell>
          <cell r="Y36">
            <v>28</v>
          </cell>
          <cell r="Z36">
            <v>0</v>
          </cell>
        </row>
        <row r="37">
          <cell r="A37" t="str">
            <v xml:space="preserve">FRIULI-VENEZIA GIULIA    </v>
          </cell>
          <cell r="B37">
            <v>108530</v>
          </cell>
          <cell r="C37">
            <v>96418</v>
          </cell>
          <cell r="D37">
            <v>5840</v>
          </cell>
          <cell r="E37">
            <v>7008</v>
          </cell>
          <cell r="F37">
            <v>40</v>
          </cell>
          <cell r="G37">
            <v>22828</v>
          </cell>
          <cell r="H37">
            <v>16525</v>
          </cell>
          <cell r="I37">
            <v>1012</v>
          </cell>
          <cell r="J37">
            <v>868</v>
          </cell>
          <cell r="K37">
            <v>107</v>
          </cell>
          <cell r="L37">
            <v>22412</v>
          </cell>
          <cell r="M37">
            <v>18290</v>
          </cell>
          <cell r="N37">
            <v>698</v>
          </cell>
          <cell r="O37">
            <v>964</v>
          </cell>
          <cell r="P37">
            <v>-70</v>
          </cell>
          <cell r="Q37">
            <v>61026</v>
          </cell>
          <cell r="R37">
            <v>59799</v>
          </cell>
          <cell r="S37">
            <v>3986</v>
          </cell>
          <cell r="T37">
            <v>5048</v>
          </cell>
          <cell r="U37">
            <v>11</v>
          </cell>
          <cell r="V37">
            <v>2264</v>
          </cell>
          <cell r="W37">
            <v>1804</v>
          </cell>
          <cell r="X37">
            <v>144</v>
          </cell>
          <cell r="Y37">
            <v>128</v>
          </cell>
          <cell r="Z37">
            <v>-8</v>
          </cell>
        </row>
        <row r="38">
          <cell r="A38" t="str">
            <v xml:space="preserve">UDINE                    </v>
          </cell>
          <cell r="B38">
            <v>52835</v>
          </cell>
          <cell r="C38">
            <v>46858</v>
          </cell>
          <cell r="D38">
            <v>2614</v>
          </cell>
          <cell r="E38">
            <v>3103</v>
          </cell>
          <cell r="F38">
            <v>32</v>
          </cell>
          <cell r="G38">
            <v>10803</v>
          </cell>
          <cell r="H38">
            <v>7604</v>
          </cell>
          <cell r="I38">
            <v>442</v>
          </cell>
          <cell r="J38">
            <v>368</v>
          </cell>
          <cell r="K38">
            <v>49</v>
          </cell>
          <cell r="L38">
            <v>10890</v>
          </cell>
          <cell r="M38">
            <v>8909</v>
          </cell>
          <cell r="N38">
            <v>298</v>
          </cell>
          <cell r="O38">
            <v>343</v>
          </cell>
          <cell r="P38">
            <v>-26</v>
          </cell>
          <cell r="Q38">
            <v>30118</v>
          </cell>
          <cell r="R38">
            <v>29523</v>
          </cell>
          <cell r="S38">
            <v>1809</v>
          </cell>
          <cell r="T38">
            <v>2330</v>
          </cell>
          <cell r="U38">
            <v>10</v>
          </cell>
          <cell r="V38">
            <v>1024</v>
          </cell>
          <cell r="W38">
            <v>822</v>
          </cell>
          <cell r="X38">
            <v>65</v>
          </cell>
          <cell r="Y38">
            <v>62</v>
          </cell>
          <cell r="Z38">
            <v>-1</v>
          </cell>
        </row>
        <row r="39">
          <cell r="A39" t="str">
            <v xml:space="preserve">GORIZIA                  </v>
          </cell>
          <cell r="B39">
            <v>10909</v>
          </cell>
          <cell r="C39">
            <v>9519</v>
          </cell>
          <cell r="D39">
            <v>646</v>
          </cell>
          <cell r="E39">
            <v>809</v>
          </cell>
          <cell r="F39">
            <v>1</v>
          </cell>
          <cell r="G39">
            <v>2505</v>
          </cell>
          <cell r="H39">
            <v>1771</v>
          </cell>
          <cell r="I39">
            <v>108</v>
          </cell>
          <cell r="J39">
            <v>90</v>
          </cell>
          <cell r="K39">
            <v>6</v>
          </cell>
          <cell r="L39">
            <v>2270</v>
          </cell>
          <cell r="M39">
            <v>1776</v>
          </cell>
          <cell r="N39">
            <v>85</v>
          </cell>
          <cell r="O39">
            <v>115</v>
          </cell>
          <cell r="P39">
            <v>-3</v>
          </cell>
          <cell r="Q39">
            <v>5854</v>
          </cell>
          <cell r="R39">
            <v>5757</v>
          </cell>
          <cell r="S39">
            <v>438</v>
          </cell>
          <cell r="T39">
            <v>590</v>
          </cell>
          <cell r="U39">
            <v>1</v>
          </cell>
          <cell r="V39">
            <v>280</v>
          </cell>
          <cell r="W39">
            <v>215</v>
          </cell>
          <cell r="X39">
            <v>15</v>
          </cell>
          <cell r="Y39">
            <v>14</v>
          </cell>
          <cell r="Z39">
            <v>-3</v>
          </cell>
        </row>
        <row r="40">
          <cell r="A40" t="str">
            <v xml:space="preserve">TRIESTE                  </v>
          </cell>
          <cell r="B40">
            <v>16745</v>
          </cell>
          <cell r="C40">
            <v>14498</v>
          </cell>
          <cell r="D40">
            <v>1070</v>
          </cell>
          <cell r="E40">
            <v>1194</v>
          </cell>
          <cell r="F40">
            <v>3</v>
          </cell>
          <cell r="G40">
            <v>4012</v>
          </cell>
          <cell r="H40">
            <v>2902</v>
          </cell>
          <cell r="I40">
            <v>194</v>
          </cell>
          <cell r="J40">
            <v>165</v>
          </cell>
          <cell r="K40">
            <v>10</v>
          </cell>
          <cell r="L40">
            <v>3124</v>
          </cell>
          <cell r="M40">
            <v>2415</v>
          </cell>
          <cell r="N40">
            <v>126</v>
          </cell>
          <cell r="O40">
            <v>179</v>
          </cell>
          <cell r="P40">
            <v>-4</v>
          </cell>
          <cell r="Q40">
            <v>9073</v>
          </cell>
          <cell r="R40">
            <v>8761</v>
          </cell>
          <cell r="S40">
            <v>714</v>
          </cell>
          <cell r="T40">
            <v>826</v>
          </cell>
          <cell r="U40">
            <v>-1</v>
          </cell>
          <cell r="V40">
            <v>536</v>
          </cell>
          <cell r="W40">
            <v>420</v>
          </cell>
          <cell r="X40">
            <v>36</v>
          </cell>
          <cell r="Y40">
            <v>24</v>
          </cell>
          <cell r="Z40">
            <v>-2</v>
          </cell>
        </row>
        <row r="41">
          <cell r="A41" t="str">
            <v xml:space="preserve">PORDENONE                </v>
          </cell>
          <cell r="B41">
            <v>28041</v>
          </cell>
          <cell r="C41">
            <v>25543</v>
          </cell>
          <cell r="D41">
            <v>1510</v>
          </cell>
          <cell r="E41">
            <v>1902</v>
          </cell>
          <cell r="F41">
            <v>4</v>
          </cell>
          <cell r="G41">
            <v>5508</v>
          </cell>
          <cell r="H41">
            <v>4248</v>
          </cell>
          <cell r="I41">
            <v>268</v>
          </cell>
          <cell r="J41">
            <v>245</v>
          </cell>
          <cell r="K41">
            <v>42</v>
          </cell>
          <cell r="L41">
            <v>6128</v>
          </cell>
          <cell r="M41">
            <v>5190</v>
          </cell>
          <cell r="N41">
            <v>189</v>
          </cell>
          <cell r="O41">
            <v>327</v>
          </cell>
          <cell r="P41">
            <v>-37</v>
          </cell>
          <cell r="Q41">
            <v>15981</v>
          </cell>
          <cell r="R41">
            <v>15758</v>
          </cell>
          <cell r="S41">
            <v>1025</v>
          </cell>
          <cell r="T41">
            <v>1302</v>
          </cell>
          <cell r="U41">
            <v>1</v>
          </cell>
          <cell r="V41">
            <v>424</v>
          </cell>
          <cell r="W41">
            <v>347</v>
          </cell>
          <cell r="X41">
            <v>28</v>
          </cell>
          <cell r="Y41">
            <v>28</v>
          </cell>
          <cell r="Z41">
            <v>-2</v>
          </cell>
        </row>
        <row r="42">
          <cell r="A42" t="str">
            <v xml:space="preserve">LIGURIA                  </v>
          </cell>
          <cell r="B42">
            <v>167225</v>
          </cell>
          <cell r="C42">
            <v>142060</v>
          </cell>
          <cell r="D42">
            <v>10491</v>
          </cell>
          <cell r="E42">
            <v>10914</v>
          </cell>
          <cell r="F42">
            <v>69</v>
          </cell>
          <cell r="G42">
            <v>29817</v>
          </cell>
          <cell r="H42">
            <v>19934</v>
          </cell>
          <cell r="I42">
            <v>1354</v>
          </cell>
          <cell r="J42">
            <v>1003</v>
          </cell>
          <cell r="K42">
            <v>104</v>
          </cell>
          <cell r="L42">
            <v>41292</v>
          </cell>
          <cell r="M42">
            <v>29924</v>
          </cell>
          <cell r="N42">
            <v>1471</v>
          </cell>
          <cell r="O42">
            <v>1844</v>
          </cell>
          <cell r="P42">
            <v>-59</v>
          </cell>
          <cell r="Q42">
            <v>91465</v>
          </cell>
          <cell r="R42">
            <v>89468</v>
          </cell>
          <cell r="S42">
            <v>7441</v>
          </cell>
          <cell r="T42">
            <v>7890</v>
          </cell>
          <cell r="U42">
            <v>22</v>
          </cell>
          <cell r="V42">
            <v>4651</v>
          </cell>
          <cell r="W42">
            <v>2734</v>
          </cell>
          <cell r="X42">
            <v>225</v>
          </cell>
          <cell r="Y42">
            <v>177</v>
          </cell>
          <cell r="Z42">
            <v>2</v>
          </cell>
        </row>
        <row r="43">
          <cell r="A43" t="str">
            <v xml:space="preserve">IMPERIA                  </v>
          </cell>
          <cell r="B43">
            <v>27864</v>
          </cell>
          <cell r="C43">
            <v>23812</v>
          </cell>
          <cell r="D43">
            <v>1610</v>
          </cell>
          <cell r="E43">
            <v>1789</v>
          </cell>
          <cell r="F43">
            <v>5</v>
          </cell>
          <cell r="G43">
            <v>3234</v>
          </cell>
          <cell r="H43">
            <v>1950</v>
          </cell>
          <cell r="I43">
            <v>130</v>
          </cell>
          <cell r="J43">
            <v>84</v>
          </cell>
          <cell r="K43">
            <v>7</v>
          </cell>
          <cell r="L43">
            <v>6755</v>
          </cell>
          <cell r="M43">
            <v>4657</v>
          </cell>
          <cell r="N43">
            <v>236</v>
          </cell>
          <cell r="O43">
            <v>280</v>
          </cell>
          <cell r="P43">
            <v>-3</v>
          </cell>
          <cell r="Q43">
            <v>17366</v>
          </cell>
          <cell r="R43">
            <v>16883</v>
          </cell>
          <cell r="S43">
            <v>1221</v>
          </cell>
          <cell r="T43">
            <v>1415</v>
          </cell>
          <cell r="U43">
            <v>2</v>
          </cell>
          <cell r="V43">
            <v>509</v>
          </cell>
          <cell r="W43">
            <v>322</v>
          </cell>
          <cell r="X43">
            <v>23</v>
          </cell>
          <cell r="Y43">
            <v>10</v>
          </cell>
          <cell r="Z43">
            <v>-1</v>
          </cell>
        </row>
        <row r="44">
          <cell r="A44" t="str">
            <v xml:space="preserve">SAVONA                   </v>
          </cell>
          <cell r="B44">
            <v>31603</v>
          </cell>
          <cell r="C44">
            <v>28126</v>
          </cell>
          <cell r="D44">
            <v>1980</v>
          </cell>
          <cell r="E44">
            <v>2453</v>
          </cell>
          <cell r="F44">
            <v>14</v>
          </cell>
          <cell r="G44">
            <v>3882</v>
          </cell>
          <cell r="H44">
            <v>2680</v>
          </cell>
          <cell r="I44">
            <v>182</v>
          </cell>
          <cell r="J44">
            <v>135</v>
          </cell>
          <cell r="K44">
            <v>13</v>
          </cell>
          <cell r="L44">
            <v>7952</v>
          </cell>
          <cell r="M44">
            <v>6246</v>
          </cell>
          <cell r="N44">
            <v>296</v>
          </cell>
          <cell r="O44">
            <v>441</v>
          </cell>
          <cell r="P44">
            <v>-4</v>
          </cell>
          <cell r="Q44">
            <v>19085</v>
          </cell>
          <cell r="R44">
            <v>18762</v>
          </cell>
          <cell r="S44">
            <v>1456</v>
          </cell>
          <cell r="T44">
            <v>1852</v>
          </cell>
          <cell r="U44">
            <v>4</v>
          </cell>
          <cell r="V44">
            <v>684</v>
          </cell>
          <cell r="W44">
            <v>438</v>
          </cell>
          <cell r="X44">
            <v>46</v>
          </cell>
          <cell r="Y44">
            <v>25</v>
          </cell>
          <cell r="Z44">
            <v>1</v>
          </cell>
        </row>
        <row r="45">
          <cell r="A45" t="str">
            <v xml:space="preserve">GENOVA                   </v>
          </cell>
          <cell r="B45">
            <v>86764</v>
          </cell>
          <cell r="C45">
            <v>72198</v>
          </cell>
          <cell r="D45">
            <v>5412</v>
          </cell>
          <cell r="E45">
            <v>5102</v>
          </cell>
          <cell r="F45">
            <v>34</v>
          </cell>
          <cell r="G45">
            <v>18239</v>
          </cell>
          <cell r="H45">
            <v>12190</v>
          </cell>
          <cell r="I45">
            <v>795</v>
          </cell>
          <cell r="J45">
            <v>604</v>
          </cell>
          <cell r="K45">
            <v>62</v>
          </cell>
          <cell r="L45">
            <v>22033</v>
          </cell>
          <cell r="M45">
            <v>15628</v>
          </cell>
          <cell r="N45">
            <v>774</v>
          </cell>
          <cell r="O45">
            <v>844</v>
          </cell>
          <cell r="P45">
            <v>-39</v>
          </cell>
          <cell r="Q45">
            <v>43840</v>
          </cell>
          <cell r="R45">
            <v>42940</v>
          </cell>
          <cell r="S45">
            <v>3725</v>
          </cell>
          <cell r="T45">
            <v>3538</v>
          </cell>
          <cell r="U45">
            <v>12</v>
          </cell>
          <cell r="V45">
            <v>2652</v>
          </cell>
          <cell r="W45">
            <v>1440</v>
          </cell>
          <cell r="X45">
            <v>118</v>
          </cell>
          <cell r="Y45">
            <v>116</v>
          </cell>
          <cell r="Z45">
            <v>-1</v>
          </cell>
        </row>
        <row r="46">
          <cell r="A46" t="str">
            <v xml:space="preserve">LA SPEZIA                </v>
          </cell>
          <cell r="B46">
            <v>20994</v>
          </cell>
          <cell r="C46">
            <v>17924</v>
          </cell>
          <cell r="D46">
            <v>1489</v>
          </cell>
          <cell r="E46">
            <v>1570</v>
          </cell>
          <cell r="F46">
            <v>16</v>
          </cell>
          <cell r="G46">
            <v>4462</v>
          </cell>
          <cell r="H46">
            <v>3114</v>
          </cell>
          <cell r="I46">
            <v>247</v>
          </cell>
          <cell r="J46">
            <v>180</v>
          </cell>
          <cell r="K46">
            <v>22</v>
          </cell>
          <cell r="L46">
            <v>4552</v>
          </cell>
          <cell r="M46">
            <v>3393</v>
          </cell>
          <cell r="N46">
            <v>165</v>
          </cell>
          <cell r="O46">
            <v>279</v>
          </cell>
          <cell r="P46">
            <v>-13</v>
          </cell>
          <cell r="Q46">
            <v>11174</v>
          </cell>
          <cell r="R46">
            <v>10883</v>
          </cell>
          <cell r="S46">
            <v>1039</v>
          </cell>
          <cell r="T46">
            <v>1085</v>
          </cell>
          <cell r="U46">
            <v>4</v>
          </cell>
          <cell r="V46">
            <v>806</v>
          </cell>
          <cell r="W46">
            <v>534</v>
          </cell>
          <cell r="X46">
            <v>38</v>
          </cell>
          <cell r="Y46">
            <v>26</v>
          </cell>
          <cell r="Z46">
            <v>3</v>
          </cell>
        </row>
        <row r="47">
          <cell r="A47" t="str">
            <v xml:space="preserve">EMILIA-ROMAGNA           </v>
          </cell>
          <cell r="B47">
            <v>472849</v>
          </cell>
          <cell r="C47">
            <v>424213</v>
          </cell>
          <cell r="D47">
            <v>29056</v>
          </cell>
          <cell r="E47">
            <v>32187</v>
          </cell>
          <cell r="F47">
            <v>264</v>
          </cell>
          <cell r="G47">
            <v>103670</v>
          </cell>
          <cell r="H47">
            <v>78785</v>
          </cell>
          <cell r="I47">
            <v>5236</v>
          </cell>
          <cell r="J47">
            <v>4391</v>
          </cell>
          <cell r="K47">
            <v>383</v>
          </cell>
          <cell r="L47">
            <v>103981</v>
          </cell>
          <cell r="M47">
            <v>87118</v>
          </cell>
          <cell r="N47">
            <v>3569</v>
          </cell>
          <cell r="O47">
            <v>4585</v>
          </cell>
          <cell r="P47">
            <v>-205</v>
          </cell>
          <cell r="Q47">
            <v>252557</v>
          </cell>
          <cell r="R47">
            <v>248737</v>
          </cell>
          <cell r="S47">
            <v>19294</v>
          </cell>
          <cell r="T47">
            <v>22666</v>
          </cell>
          <cell r="U47">
            <v>68</v>
          </cell>
          <cell r="V47">
            <v>12641</v>
          </cell>
          <cell r="W47">
            <v>9573</v>
          </cell>
          <cell r="X47">
            <v>957</v>
          </cell>
          <cell r="Y47">
            <v>545</v>
          </cell>
          <cell r="Z47">
            <v>18</v>
          </cell>
        </row>
        <row r="48">
          <cell r="A48" t="str">
            <v xml:space="preserve">PIACENZA                 </v>
          </cell>
          <cell r="B48">
            <v>31268</v>
          </cell>
          <cell r="C48">
            <v>28223</v>
          </cell>
          <cell r="D48">
            <v>1755</v>
          </cell>
          <cell r="E48">
            <v>2276</v>
          </cell>
          <cell r="F48">
            <v>11</v>
          </cell>
          <cell r="G48">
            <v>5961</v>
          </cell>
          <cell r="H48">
            <v>4401</v>
          </cell>
          <cell r="I48">
            <v>273</v>
          </cell>
          <cell r="J48">
            <v>193</v>
          </cell>
          <cell r="K48">
            <v>30</v>
          </cell>
          <cell r="L48">
            <v>6152</v>
          </cell>
          <cell r="M48">
            <v>5282</v>
          </cell>
          <cell r="N48">
            <v>213</v>
          </cell>
          <cell r="O48">
            <v>281</v>
          </cell>
          <cell r="P48">
            <v>-19</v>
          </cell>
          <cell r="Q48">
            <v>18358</v>
          </cell>
          <cell r="R48">
            <v>18036</v>
          </cell>
          <cell r="S48">
            <v>1208</v>
          </cell>
          <cell r="T48">
            <v>1765</v>
          </cell>
          <cell r="U48">
            <v>1</v>
          </cell>
          <cell r="V48">
            <v>797</v>
          </cell>
          <cell r="W48">
            <v>504</v>
          </cell>
          <cell r="X48">
            <v>61</v>
          </cell>
          <cell r="Y48">
            <v>37</v>
          </cell>
          <cell r="Z48">
            <v>-1</v>
          </cell>
        </row>
        <row r="49">
          <cell r="A49" t="str">
            <v xml:space="preserve">PARMA                    </v>
          </cell>
          <cell r="B49">
            <v>47501</v>
          </cell>
          <cell r="C49">
            <v>42849</v>
          </cell>
          <cell r="D49">
            <v>2873</v>
          </cell>
          <cell r="E49">
            <v>3001</v>
          </cell>
          <cell r="F49">
            <v>27</v>
          </cell>
          <cell r="G49">
            <v>11638</v>
          </cell>
          <cell r="H49">
            <v>8909</v>
          </cell>
          <cell r="I49">
            <v>583</v>
          </cell>
          <cell r="J49">
            <v>368</v>
          </cell>
          <cell r="K49">
            <v>31</v>
          </cell>
          <cell r="L49">
            <v>9254</v>
          </cell>
          <cell r="M49">
            <v>8078</v>
          </cell>
          <cell r="N49">
            <v>321</v>
          </cell>
          <cell r="O49">
            <v>340</v>
          </cell>
          <cell r="P49">
            <v>-21</v>
          </cell>
          <cell r="Q49">
            <v>25240</v>
          </cell>
          <cell r="R49">
            <v>24864</v>
          </cell>
          <cell r="S49">
            <v>1866</v>
          </cell>
          <cell r="T49">
            <v>2251</v>
          </cell>
          <cell r="U49">
            <v>11</v>
          </cell>
          <cell r="V49">
            <v>1369</v>
          </cell>
          <cell r="W49">
            <v>998</v>
          </cell>
          <cell r="X49">
            <v>103</v>
          </cell>
          <cell r="Y49">
            <v>42</v>
          </cell>
          <cell r="Z49">
            <v>6</v>
          </cell>
        </row>
        <row r="50">
          <cell r="A50" t="str">
            <v xml:space="preserve">REGGIO EMILIA            </v>
          </cell>
          <cell r="B50">
            <v>57217</v>
          </cell>
          <cell r="C50">
            <v>51423</v>
          </cell>
          <cell r="D50">
            <v>3977</v>
          </cell>
          <cell r="E50">
            <v>4647</v>
          </cell>
          <cell r="F50">
            <v>26</v>
          </cell>
          <cell r="G50">
            <v>12116</v>
          </cell>
          <cell r="H50">
            <v>8896</v>
          </cell>
          <cell r="I50">
            <v>632</v>
          </cell>
          <cell r="J50">
            <v>662</v>
          </cell>
          <cell r="K50">
            <v>62</v>
          </cell>
          <cell r="L50">
            <v>12070</v>
          </cell>
          <cell r="M50">
            <v>10311</v>
          </cell>
          <cell r="N50">
            <v>392</v>
          </cell>
          <cell r="O50">
            <v>580</v>
          </cell>
          <cell r="P50">
            <v>-40</v>
          </cell>
          <cell r="Q50">
            <v>31262</v>
          </cell>
          <cell r="R50">
            <v>30838</v>
          </cell>
          <cell r="S50">
            <v>2845</v>
          </cell>
          <cell r="T50">
            <v>3340</v>
          </cell>
          <cell r="U50">
            <v>2</v>
          </cell>
          <cell r="V50">
            <v>1769</v>
          </cell>
          <cell r="W50">
            <v>1378</v>
          </cell>
          <cell r="X50">
            <v>108</v>
          </cell>
          <cell r="Y50">
            <v>65</v>
          </cell>
          <cell r="Z50">
            <v>2</v>
          </cell>
        </row>
        <row r="51">
          <cell r="A51" t="str">
            <v xml:space="preserve">MODENA                   </v>
          </cell>
          <cell r="B51">
            <v>75399</v>
          </cell>
          <cell r="C51">
            <v>67788</v>
          </cell>
          <cell r="D51">
            <v>4707</v>
          </cell>
          <cell r="E51">
            <v>4862</v>
          </cell>
          <cell r="F51">
            <v>50</v>
          </cell>
          <cell r="G51">
            <v>19933</v>
          </cell>
          <cell r="H51">
            <v>15542</v>
          </cell>
          <cell r="I51">
            <v>1012</v>
          </cell>
          <cell r="J51">
            <v>831</v>
          </cell>
          <cell r="K51">
            <v>86</v>
          </cell>
          <cell r="L51">
            <v>16290</v>
          </cell>
          <cell r="M51">
            <v>14164</v>
          </cell>
          <cell r="N51">
            <v>526</v>
          </cell>
          <cell r="O51">
            <v>753</v>
          </cell>
          <cell r="P51">
            <v>-55</v>
          </cell>
          <cell r="Q51">
            <v>37158</v>
          </cell>
          <cell r="R51">
            <v>36646</v>
          </cell>
          <cell r="S51">
            <v>3005</v>
          </cell>
          <cell r="T51">
            <v>3222</v>
          </cell>
          <cell r="U51">
            <v>17</v>
          </cell>
          <cell r="V51">
            <v>2018</v>
          </cell>
          <cell r="W51">
            <v>1436</v>
          </cell>
          <cell r="X51">
            <v>164</v>
          </cell>
          <cell r="Y51">
            <v>56</v>
          </cell>
          <cell r="Z51">
            <v>2</v>
          </cell>
        </row>
        <row r="52">
          <cell r="A52" t="str">
            <v xml:space="preserve">BOLOGNA                  </v>
          </cell>
          <cell r="B52">
            <v>97173</v>
          </cell>
          <cell r="C52">
            <v>87222</v>
          </cell>
          <cell r="D52">
            <v>5936</v>
          </cell>
          <cell r="E52">
            <v>6422</v>
          </cell>
          <cell r="F52">
            <v>54</v>
          </cell>
          <cell r="G52">
            <v>24814</v>
          </cell>
          <cell r="H52">
            <v>19497</v>
          </cell>
          <cell r="I52">
            <v>1253</v>
          </cell>
          <cell r="J52">
            <v>1183</v>
          </cell>
          <cell r="K52">
            <v>78</v>
          </cell>
          <cell r="L52">
            <v>20241</v>
          </cell>
          <cell r="M52">
            <v>16929</v>
          </cell>
          <cell r="N52">
            <v>761</v>
          </cell>
          <cell r="O52">
            <v>931</v>
          </cell>
          <cell r="P52">
            <v>-35</v>
          </cell>
          <cell r="Q52">
            <v>49624</v>
          </cell>
          <cell r="R52">
            <v>48923</v>
          </cell>
          <cell r="S52">
            <v>3742</v>
          </cell>
          <cell r="T52">
            <v>4156</v>
          </cell>
          <cell r="U52">
            <v>9</v>
          </cell>
          <cell r="V52">
            <v>2494</v>
          </cell>
          <cell r="W52">
            <v>1873</v>
          </cell>
          <cell r="X52">
            <v>180</v>
          </cell>
          <cell r="Y52">
            <v>152</v>
          </cell>
          <cell r="Z52">
            <v>2</v>
          </cell>
        </row>
        <row r="53">
          <cell r="A53" t="str">
            <v xml:space="preserve">FERRARA                  </v>
          </cell>
          <cell r="B53">
            <v>37267</v>
          </cell>
          <cell r="C53">
            <v>34013</v>
          </cell>
          <cell r="D53">
            <v>2242</v>
          </cell>
          <cell r="E53">
            <v>2411</v>
          </cell>
          <cell r="F53">
            <v>30</v>
          </cell>
          <cell r="G53">
            <v>5661</v>
          </cell>
          <cell r="H53">
            <v>4390</v>
          </cell>
          <cell r="I53">
            <v>284</v>
          </cell>
          <cell r="J53">
            <v>191</v>
          </cell>
          <cell r="K53">
            <v>26</v>
          </cell>
          <cell r="L53">
            <v>7560</v>
          </cell>
          <cell r="M53">
            <v>6134</v>
          </cell>
          <cell r="N53">
            <v>242</v>
          </cell>
          <cell r="O53">
            <v>405</v>
          </cell>
          <cell r="P53">
            <v>-7</v>
          </cell>
          <cell r="Q53">
            <v>22920</v>
          </cell>
          <cell r="R53">
            <v>22551</v>
          </cell>
          <cell r="S53">
            <v>1629</v>
          </cell>
          <cell r="T53">
            <v>1764</v>
          </cell>
          <cell r="U53">
            <v>10</v>
          </cell>
          <cell r="V53">
            <v>1126</v>
          </cell>
          <cell r="W53">
            <v>938</v>
          </cell>
          <cell r="X53">
            <v>87</v>
          </cell>
          <cell r="Y53">
            <v>51</v>
          </cell>
          <cell r="Z53">
            <v>1</v>
          </cell>
        </row>
        <row r="54">
          <cell r="A54" t="str">
            <v xml:space="preserve">RAVENNA                  </v>
          </cell>
          <cell r="B54">
            <v>41810</v>
          </cell>
          <cell r="C54">
            <v>37151</v>
          </cell>
          <cell r="D54">
            <v>2344</v>
          </cell>
          <cell r="E54">
            <v>2795</v>
          </cell>
          <cell r="F54">
            <v>30</v>
          </cell>
          <cell r="G54">
            <v>7533</v>
          </cell>
          <cell r="H54">
            <v>5479</v>
          </cell>
          <cell r="I54">
            <v>347</v>
          </cell>
          <cell r="J54">
            <v>271</v>
          </cell>
          <cell r="K54">
            <v>22</v>
          </cell>
          <cell r="L54">
            <v>9723</v>
          </cell>
          <cell r="M54">
            <v>7708</v>
          </cell>
          <cell r="N54">
            <v>319</v>
          </cell>
          <cell r="O54">
            <v>434</v>
          </cell>
          <cell r="P54">
            <v>0</v>
          </cell>
          <cell r="Q54">
            <v>23534</v>
          </cell>
          <cell r="R54">
            <v>23132</v>
          </cell>
          <cell r="S54">
            <v>1576</v>
          </cell>
          <cell r="T54">
            <v>2054</v>
          </cell>
          <cell r="U54">
            <v>5</v>
          </cell>
          <cell r="V54">
            <v>1020</v>
          </cell>
          <cell r="W54">
            <v>832</v>
          </cell>
          <cell r="X54">
            <v>102</v>
          </cell>
          <cell r="Y54">
            <v>36</v>
          </cell>
          <cell r="Z54">
            <v>3</v>
          </cell>
        </row>
        <row r="55">
          <cell r="A55" t="str">
            <v xml:space="preserve">FORLI' - CESENA          </v>
          </cell>
          <cell r="B55">
            <v>44329</v>
          </cell>
          <cell r="C55">
            <v>39763</v>
          </cell>
          <cell r="D55">
            <v>2371</v>
          </cell>
          <cell r="E55">
            <v>2833</v>
          </cell>
          <cell r="F55">
            <v>16</v>
          </cell>
          <cell r="G55">
            <v>7896</v>
          </cell>
          <cell r="H55">
            <v>5903</v>
          </cell>
          <cell r="I55">
            <v>361</v>
          </cell>
          <cell r="J55">
            <v>298</v>
          </cell>
          <cell r="K55">
            <v>23</v>
          </cell>
          <cell r="L55">
            <v>10914</v>
          </cell>
          <cell r="M55">
            <v>8979</v>
          </cell>
          <cell r="N55">
            <v>336</v>
          </cell>
          <cell r="O55">
            <v>405</v>
          </cell>
          <cell r="P55">
            <v>-15</v>
          </cell>
          <cell r="Q55">
            <v>24363</v>
          </cell>
          <cell r="R55">
            <v>23943</v>
          </cell>
          <cell r="S55">
            <v>1591</v>
          </cell>
          <cell r="T55">
            <v>2080</v>
          </cell>
          <cell r="U55">
            <v>6</v>
          </cell>
          <cell r="V55">
            <v>1156</v>
          </cell>
          <cell r="W55">
            <v>938</v>
          </cell>
          <cell r="X55">
            <v>83</v>
          </cell>
          <cell r="Y55">
            <v>50</v>
          </cell>
          <cell r="Z55">
            <v>2</v>
          </cell>
        </row>
        <row r="56">
          <cell r="A56" t="str">
            <v xml:space="preserve">RIMINI                   </v>
          </cell>
          <cell r="B56">
            <v>40885</v>
          </cell>
          <cell r="C56">
            <v>35781</v>
          </cell>
          <cell r="D56">
            <v>2851</v>
          </cell>
          <cell r="E56">
            <v>2940</v>
          </cell>
          <cell r="F56">
            <v>20</v>
          </cell>
          <cell r="G56">
            <v>8118</v>
          </cell>
          <cell r="H56">
            <v>5768</v>
          </cell>
          <cell r="I56">
            <v>491</v>
          </cell>
          <cell r="J56">
            <v>394</v>
          </cell>
          <cell r="K56">
            <v>25</v>
          </cell>
          <cell r="L56">
            <v>11777</v>
          </cell>
          <cell r="M56">
            <v>9533</v>
          </cell>
          <cell r="N56">
            <v>459</v>
          </cell>
          <cell r="O56">
            <v>456</v>
          </cell>
          <cell r="P56">
            <v>-13</v>
          </cell>
          <cell r="Q56">
            <v>20098</v>
          </cell>
          <cell r="R56">
            <v>19804</v>
          </cell>
          <cell r="S56">
            <v>1832</v>
          </cell>
          <cell r="T56">
            <v>2034</v>
          </cell>
          <cell r="U56">
            <v>7</v>
          </cell>
          <cell r="V56">
            <v>892</v>
          </cell>
          <cell r="W56">
            <v>676</v>
          </cell>
          <cell r="X56">
            <v>69</v>
          </cell>
          <cell r="Y56">
            <v>56</v>
          </cell>
          <cell r="Z56">
            <v>1</v>
          </cell>
        </row>
        <row r="57">
          <cell r="A57" t="str">
            <v xml:space="preserve">TOSCANA                  </v>
          </cell>
          <cell r="B57">
            <v>416154</v>
          </cell>
          <cell r="C57">
            <v>363410</v>
          </cell>
          <cell r="D57">
            <v>28276</v>
          </cell>
          <cell r="E57">
            <v>29593</v>
          </cell>
          <cell r="F57">
            <v>271</v>
          </cell>
          <cell r="G57">
            <v>93632</v>
          </cell>
          <cell r="H57">
            <v>67089</v>
          </cell>
          <cell r="I57">
            <v>4775</v>
          </cell>
          <cell r="J57">
            <v>3514</v>
          </cell>
          <cell r="K57">
            <v>297</v>
          </cell>
          <cell r="L57">
            <v>90966</v>
          </cell>
          <cell r="M57">
            <v>72677</v>
          </cell>
          <cell r="N57">
            <v>3355</v>
          </cell>
          <cell r="O57">
            <v>4007</v>
          </cell>
          <cell r="P57">
            <v>-97</v>
          </cell>
          <cell r="Q57">
            <v>220800</v>
          </cell>
          <cell r="R57">
            <v>216460</v>
          </cell>
          <cell r="S57">
            <v>19403</v>
          </cell>
          <cell r="T57">
            <v>21567</v>
          </cell>
          <cell r="U57">
            <v>87</v>
          </cell>
          <cell r="V57">
            <v>10756</v>
          </cell>
          <cell r="W57">
            <v>7184</v>
          </cell>
          <cell r="X57">
            <v>743</v>
          </cell>
          <cell r="Y57">
            <v>505</v>
          </cell>
          <cell r="Z57">
            <v>-16</v>
          </cell>
        </row>
        <row r="58">
          <cell r="A58" t="str">
            <v xml:space="preserve">MASSA CARRARA            </v>
          </cell>
          <cell r="B58">
            <v>22605</v>
          </cell>
          <cell r="C58">
            <v>19177</v>
          </cell>
          <cell r="D58">
            <v>1495</v>
          </cell>
          <cell r="E58">
            <v>1423</v>
          </cell>
          <cell r="F58">
            <v>5</v>
          </cell>
          <cell r="G58">
            <v>5585</v>
          </cell>
          <cell r="H58">
            <v>3876</v>
          </cell>
          <cell r="I58">
            <v>275</v>
          </cell>
          <cell r="J58">
            <v>176</v>
          </cell>
          <cell r="K58">
            <v>13</v>
          </cell>
          <cell r="L58">
            <v>4754</v>
          </cell>
          <cell r="M58">
            <v>3598</v>
          </cell>
          <cell r="N58">
            <v>145</v>
          </cell>
          <cell r="O58">
            <v>166</v>
          </cell>
          <cell r="P58">
            <v>-6</v>
          </cell>
          <cell r="Q58">
            <v>11483</v>
          </cell>
          <cell r="R58">
            <v>11284</v>
          </cell>
          <cell r="S58">
            <v>1033</v>
          </cell>
          <cell r="T58">
            <v>1056</v>
          </cell>
          <cell r="U58">
            <v>-2</v>
          </cell>
          <cell r="V58">
            <v>783</v>
          </cell>
          <cell r="W58">
            <v>419</v>
          </cell>
          <cell r="X58">
            <v>42</v>
          </cell>
          <cell r="Y58">
            <v>25</v>
          </cell>
          <cell r="Z58">
            <v>0</v>
          </cell>
        </row>
        <row r="59">
          <cell r="A59" t="str">
            <v xml:space="preserve">LUCCA                    </v>
          </cell>
          <cell r="B59">
            <v>44609</v>
          </cell>
          <cell r="C59">
            <v>38584</v>
          </cell>
          <cell r="D59">
            <v>3057</v>
          </cell>
          <cell r="E59">
            <v>3677</v>
          </cell>
          <cell r="F59">
            <v>33</v>
          </cell>
          <cell r="G59">
            <v>9867</v>
          </cell>
          <cell r="H59">
            <v>7000</v>
          </cell>
          <cell r="I59">
            <v>512</v>
          </cell>
          <cell r="J59">
            <v>404</v>
          </cell>
          <cell r="K59">
            <v>47</v>
          </cell>
          <cell r="L59">
            <v>10213</v>
          </cell>
          <cell r="M59">
            <v>8065</v>
          </cell>
          <cell r="N59">
            <v>390</v>
          </cell>
          <cell r="O59">
            <v>626</v>
          </cell>
          <cell r="P59">
            <v>-22</v>
          </cell>
          <cell r="Q59">
            <v>23201</v>
          </cell>
          <cell r="R59">
            <v>22616</v>
          </cell>
          <cell r="S59">
            <v>2035</v>
          </cell>
          <cell r="T59">
            <v>2597</v>
          </cell>
          <cell r="U59">
            <v>7</v>
          </cell>
          <cell r="V59">
            <v>1328</v>
          </cell>
          <cell r="W59">
            <v>903</v>
          </cell>
          <cell r="X59">
            <v>120</v>
          </cell>
          <cell r="Y59">
            <v>50</v>
          </cell>
          <cell r="Z59">
            <v>1</v>
          </cell>
        </row>
        <row r="60">
          <cell r="A60" t="str">
            <v xml:space="preserve">PISTOIA                  </v>
          </cell>
          <cell r="B60">
            <v>33306</v>
          </cell>
          <cell r="C60">
            <v>29041</v>
          </cell>
          <cell r="D60">
            <v>2165</v>
          </cell>
          <cell r="E60">
            <v>2346</v>
          </cell>
          <cell r="F60">
            <v>19</v>
          </cell>
          <cell r="G60">
            <v>7026</v>
          </cell>
          <cell r="H60">
            <v>5008</v>
          </cell>
          <cell r="I60">
            <v>347</v>
          </cell>
          <cell r="J60">
            <v>258</v>
          </cell>
          <cell r="K60">
            <v>14</v>
          </cell>
          <cell r="L60">
            <v>7281</v>
          </cell>
          <cell r="M60">
            <v>5620</v>
          </cell>
          <cell r="N60">
            <v>276</v>
          </cell>
          <cell r="O60">
            <v>335</v>
          </cell>
          <cell r="P60">
            <v>4</v>
          </cell>
          <cell r="Q60">
            <v>18361</v>
          </cell>
          <cell r="R60">
            <v>17966</v>
          </cell>
          <cell r="S60">
            <v>1512</v>
          </cell>
          <cell r="T60">
            <v>1725</v>
          </cell>
          <cell r="U60">
            <v>4</v>
          </cell>
          <cell r="V60">
            <v>638</v>
          </cell>
          <cell r="W60">
            <v>447</v>
          </cell>
          <cell r="X60">
            <v>30</v>
          </cell>
          <cell r="Y60">
            <v>28</v>
          </cell>
          <cell r="Z60">
            <v>-3</v>
          </cell>
        </row>
        <row r="61">
          <cell r="A61" t="str">
            <v xml:space="preserve">FIRENZE                  </v>
          </cell>
          <cell r="B61">
            <v>109222</v>
          </cell>
          <cell r="C61">
            <v>93974</v>
          </cell>
          <cell r="D61">
            <v>7372</v>
          </cell>
          <cell r="E61">
            <v>6910</v>
          </cell>
          <cell r="F61">
            <v>89</v>
          </cell>
          <cell r="G61">
            <v>27475</v>
          </cell>
          <cell r="H61">
            <v>19626</v>
          </cell>
          <cell r="I61">
            <v>1381</v>
          </cell>
          <cell r="J61">
            <v>1006</v>
          </cell>
          <cell r="K61">
            <v>91</v>
          </cell>
          <cell r="L61">
            <v>24568</v>
          </cell>
          <cell r="M61">
            <v>19213</v>
          </cell>
          <cell r="N61">
            <v>721</v>
          </cell>
          <cell r="O61">
            <v>928</v>
          </cell>
          <cell r="P61">
            <v>-26</v>
          </cell>
          <cell r="Q61">
            <v>54181</v>
          </cell>
          <cell r="R61">
            <v>53294</v>
          </cell>
          <cell r="S61">
            <v>5043</v>
          </cell>
          <cell r="T61">
            <v>4826</v>
          </cell>
          <cell r="U61">
            <v>37</v>
          </cell>
          <cell r="V61">
            <v>2998</v>
          </cell>
          <cell r="W61">
            <v>1841</v>
          </cell>
          <cell r="X61">
            <v>227</v>
          </cell>
          <cell r="Y61">
            <v>150</v>
          </cell>
          <cell r="Z61">
            <v>-13</v>
          </cell>
        </row>
        <row r="62">
          <cell r="A62" t="str">
            <v xml:space="preserve">LIVORNO                  </v>
          </cell>
          <cell r="B62">
            <v>32450</v>
          </cell>
          <cell r="C62">
            <v>28461</v>
          </cell>
          <cell r="D62">
            <v>2290</v>
          </cell>
          <cell r="E62">
            <v>2455</v>
          </cell>
          <cell r="F62">
            <v>26</v>
          </cell>
          <cell r="G62">
            <v>6195</v>
          </cell>
          <cell r="H62">
            <v>4452</v>
          </cell>
          <cell r="I62">
            <v>292</v>
          </cell>
          <cell r="J62">
            <v>206</v>
          </cell>
          <cell r="K62">
            <v>17</v>
          </cell>
          <cell r="L62">
            <v>6862</v>
          </cell>
          <cell r="M62">
            <v>5357</v>
          </cell>
          <cell r="N62">
            <v>334</v>
          </cell>
          <cell r="O62">
            <v>349</v>
          </cell>
          <cell r="P62">
            <v>-1</v>
          </cell>
          <cell r="Q62">
            <v>18631</v>
          </cell>
          <cell r="R62">
            <v>18149</v>
          </cell>
          <cell r="S62">
            <v>1623</v>
          </cell>
          <cell r="T62">
            <v>1859</v>
          </cell>
          <cell r="U62">
            <v>11</v>
          </cell>
          <cell r="V62">
            <v>762</v>
          </cell>
          <cell r="W62">
            <v>503</v>
          </cell>
          <cell r="X62">
            <v>41</v>
          </cell>
          <cell r="Y62">
            <v>41</v>
          </cell>
          <cell r="Z62">
            <v>-1</v>
          </cell>
        </row>
        <row r="63">
          <cell r="A63" t="str">
            <v xml:space="preserve">PISA                     </v>
          </cell>
          <cell r="B63">
            <v>43596</v>
          </cell>
          <cell r="C63">
            <v>37944</v>
          </cell>
          <cell r="D63">
            <v>3058</v>
          </cell>
          <cell r="E63">
            <v>3238</v>
          </cell>
          <cell r="F63">
            <v>19</v>
          </cell>
          <cell r="G63">
            <v>10189</v>
          </cell>
          <cell r="H63">
            <v>7321</v>
          </cell>
          <cell r="I63">
            <v>529</v>
          </cell>
          <cell r="J63">
            <v>526</v>
          </cell>
          <cell r="K63">
            <v>43</v>
          </cell>
          <cell r="L63">
            <v>9407</v>
          </cell>
          <cell r="M63">
            <v>7384</v>
          </cell>
          <cell r="N63">
            <v>375</v>
          </cell>
          <cell r="O63">
            <v>387</v>
          </cell>
          <cell r="P63">
            <v>-26</v>
          </cell>
          <cell r="Q63">
            <v>23149</v>
          </cell>
          <cell r="R63">
            <v>22663</v>
          </cell>
          <cell r="S63">
            <v>2094</v>
          </cell>
          <cell r="T63">
            <v>2275</v>
          </cell>
          <cell r="U63">
            <v>2</v>
          </cell>
          <cell r="V63">
            <v>851</v>
          </cell>
          <cell r="W63">
            <v>576</v>
          </cell>
          <cell r="X63">
            <v>60</v>
          </cell>
          <cell r="Y63">
            <v>50</v>
          </cell>
          <cell r="Z63">
            <v>0</v>
          </cell>
        </row>
        <row r="64">
          <cell r="A64" t="str">
            <v xml:space="preserve">AREZZO                   </v>
          </cell>
          <cell r="B64">
            <v>38453</v>
          </cell>
          <cell r="C64">
            <v>34171</v>
          </cell>
          <cell r="D64">
            <v>2397</v>
          </cell>
          <cell r="E64">
            <v>2686</v>
          </cell>
          <cell r="F64">
            <v>11</v>
          </cell>
          <cell r="G64">
            <v>8603</v>
          </cell>
          <cell r="H64">
            <v>6247</v>
          </cell>
          <cell r="I64">
            <v>442</v>
          </cell>
          <cell r="J64">
            <v>293</v>
          </cell>
          <cell r="K64">
            <v>23</v>
          </cell>
          <cell r="L64">
            <v>7538</v>
          </cell>
          <cell r="M64">
            <v>6317</v>
          </cell>
          <cell r="N64">
            <v>299</v>
          </cell>
          <cell r="O64">
            <v>307</v>
          </cell>
          <cell r="P64">
            <v>-13</v>
          </cell>
          <cell r="Q64">
            <v>21484</v>
          </cell>
          <cell r="R64">
            <v>21036</v>
          </cell>
          <cell r="S64">
            <v>1605</v>
          </cell>
          <cell r="T64">
            <v>2060</v>
          </cell>
          <cell r="U64">
            <v>5</v>
          </cell>
          <cell r="V64">
            <v>828</v>
          </cell>
          <cell r="W64">
            <v>571</v>
          </cell>
          <cell r="X64">
            <v>51</v>
          </cell>
          <cell r="Y64">
            <v>26</v>
          </cell>
          <cell r="Z64">
            <v>-4</v>
          </cell>
        </row>
        <row r="65">
          <cell r="A65" t="str">
            <v xml:space="preserve">SIENA                    </v>
          </cell>
          <cell r="B65">
            <v>29318</v>
          </cell>
          <cell r="C65">
            <v>26379</v>
          </cell>
          <cell r="D65">
            <v>1644</v>
          </cell>
          <cell r="E65">
            <v>1714</v>
          </cell>
          <cell r="F65">
            <v>14</v>
          </cell>
          <cell r="G65">
            <v>6197</v>
          </cell>
          <cell r="H65">
            <v>4640</v>
          </cell>
          <cell r="I65">
            <v>289</v>
          </cell>
          <cell r="J65">
            <v>176</v>
          </cell>
          <cell r="K65">
            <v>8</v>
          </cell>
          <cell r="L65">
            <v>6891</v>
          </cell>
          <cell r="M65">
            <v>5907</v>
          </cell>
          <cell r="N65">
            <v>293</v>
          </cell>
          <cell r="O65">
            <v>251</v>
          </cell>
          <cell r="P65">
            <v>3</v>
          </cell>
          <cell r="Q65">
            <v>15444</v>
          </cell>
          <cell r="R65">
            <v>15236</v>
          </cell>
          <cell r="S65">
            <v>1018</v>
          </cell>
          <cell r="T65">
            <v>1241</v>
          </cell>
          <cell r="U65">
            <v>2</v>
          </cell>
          <cell r="V65">
            <v>786</v>
          </cell>
          <cell r="W65">
            <v>596</v>
          </cell>
          <cell r="X65">
            <v>44</v>
          </cell>
          <cell r="Y65">
            <v>46</v>
          </cell>
          <cell r="Z65">
            <v>1</v>
          </cell>
        </row>
        <row r="66">
          <cell r="A66" t="str">
            <v xml:space="preserve">GROSSETO                 </v>
          </cell>
          <cell r="B66">
            <v>29356</v>
          </cell>
          <cell r="C66">
            <v>26612</v>
          </cell>
          <cell r="D66">
            <v>1627</v>
          </cell>
          <cell r="E66">
            <v>2005</v>
          </cell>
          <cell r="F66">
            <v>24</v>
          </cell>
          <cell r="G66">
            <v>3786</v>
          </cell>
          <cell r="H66">
            <v>2663</v>
          </cell>
          <cell r="I66">
            <v>173</v>
          </cell>
          <cell r="J66">
            <v>105</v>
          </cell>
          <cell r="K66">
            <v>23</v>
          </cell>
          <cell r="L66">
            <v>6388</v>
          </cell>
          <cell r="M66">
            <v>5262</v>
          </cell>
          <cell r="N66">
            <v>260</v>
          </cell>
          <cell r="O66">
            <v>245</v>
          </cell>
          <cell r="P66">
            <v>-7</v>
          </cell>
          <cell r="Q66">
            <v>18251</v>
          </cell>
          <cell r="R66">
            <v>18003</v>
          </cell>
          <cell r="S66">
            <v>1137</v>
          </cell>
          <cell r="T66">
            <v>1622</v>
          </cell>
          <cell r="U66">
            <v>8</v>
          </cell>
          <cell r="V66">
            <v>931</v>
          </cell>
          <cell r="W66">
            <v>684</v>
          </cell>
          <cell r="X66">
            <v>57</v>
          </cell>
          <cell r="Y66">
            <v>33</v>
          </cell>
          <cell r="Z66">
            <v>0</v>
          </cell>
        </row>
        <row r="67">
          <cell r="A67" t="str">
            <v xml:space="preserve">PRATO                    </v>
          </cell>
          <cell r="B67">
            <v>33239</v>
          </cell>
          <cell r="C67">
            <v>29067</v>
          </cell>
          <cell r="D67">
            <v>3171</v>
          </cell>
          <cell r="E67">
            <v>3139</v>
          </cell>
          <cell r="F67">
            <v>31</v>
          </cell>
          <cell r="G67">
            <v>8709</v>
          </cell>
          <cell r="H67">
            <v>6256</v>
          </cell>
          <cell r="I67">
            <v>535</v>
          </cell>
          <cell r="J67">
            <v>364</v>
          </cell>
          <cell r="K67">
            <v>18</v>
          </cell>
          <cell r="L67">
            <v>7064</v>
          </cell>
          <cell r="M67">
            <v>5954</v>
          </cell>
          <cell r="N67">
            <v>262</v>
          </cell>
          <cell r="O67">
            <v>413</v>
          </cell>
          <cell r="P67">
            <v>-3</v>
          </cell>
          <cell r="Q67">
            <v>16615</v>
          </cell>
          <cell r="R67">
            <v>16213</v>
          </cell>
          <cell r="S67">
            <v>2303</v>
          </cell>
          <cell r="T67">
            <v>2306</v>
          </cell>
          <cell r="U67">
            <v>13</v>
          </cell>
          <cell r="V67">
            <v>851</v>
          </cell>
          <cell r="W67">
            <v>644</v>
          </cell>
          <cell r="X67">
            <v>71</v>
          </cell>
          <cell r="Y67">
            <v>56</v>
          </cell>
          <cell r="Z67">
            <v>3</v>
          </cell>
        </row>
        <row r="68">
          <cell r="A68" t="str">
            <v xml:space="preserve">UMBRIA                   </v>
          </cell>
          <cell r="B68">
            <v>96138</v>
          </cell>
          <cell r="C68">
            <v>83115</v>
          </cell>
          <cell r="D68">
            <v>5455</v>
          </cell>
          <cell r="E68">
            <v>5622</v>
          </cell>
          <cell r="F68">
            <v>39</v>
          </cell>
          <cell r="G68">
            <v>18626</v>
          </cell>
          <cell r="H68">
            <v>12602</v>
          </cell>
          <cell r="I68">
            <v>1096</v>
          </cell>
          <cell r="J68">
            <v>604</v>
          </cell>
          <cell r="K68">
            <v>72</v>
          </cell>
          <cell r="L68">
            <v>22135</v>
          </cell>
          <cell r="M68">
            <v>17177</v>
          </cell>
          <cell r="N68">
            <v>719</v>
          </cell>
          <cell r="O68">
            <v>772</v>
          </cell>
          <cell r="P68">
            <v>-45</v>
          </cell>
          <cell r="Q68">
            <v>52720</v>
          </cell>
          <cell r="R68">
            <v>51621</v>
          </cell>
          <cell r="S68">
            <v>3525</v>
          </cell>
          <cell r="T68">
            <v>4104</v>
          </cell>
          <cell r="U68">
            <v>13</v>
          </cell>
          <cell r="V68">
            <v>2657</v>
          </cell>
          <cell r="W68">
            <v>1715</v>
          </cell>
          <cell r="X68">
            <v>115</v>
          </cell>
          <cell r="Y68">
            <v>142</v>
          </cell>
          <cell r="Z68">
            <v>-1</v>
          </cell>
        </row>
        <row r="69">
          <cell r="A69" t="str">
            <v xml:space="preserve">PERUGIA                  </v>
          </cell>
          <cell r="B69">
            <v>74085</v>
          </cell>
          <cell r="C69">
            <v>63898</v>
          </cell>
          <cell r="D69">
            <v>3986</v>
          </cell>
          <cell r="E69">
            <v>4088</v>
          </cell>
          <cell r="F69">
            <v>27</v>
          </cell>
          <cell r="G69">
            <v>14238</v>
          </cell>
          <cell r="H69">
            <v>9584</v>
          </cell>
          <cell r="I69">
            <v>809</v>
          </cell>
          <cell r="J69">
            <v>390</v>
          </cell>
          <cell r="K69">
            <v>50</v>
          </cell>
          <cell r="L69">
            <v>17714</v>
          </cell>
          <cell r="M69">
            <v>13740</v>
          </cell>
          <cell r="N69">
            <v>541</v>
          </cell>
          <cell r="O69">
            <v>564</v>
          </cell>
          <cell r="P69">
            <v>-31</v>
          </cell>
          <cell r="Q69">
            <v>40130</v>
          </cell>
          <cell r="R69">
            <v>39271</v>
          </cell>
          <cell r="S69">
            <v>2553</v>
          </cell>
          <cell r="T69">
            <v>3065</v>
          </cell>
          <cell r="U69">
            <v>9</v>
          </cell>
          <cell r="V69">
            <v>2003</v>
          </cell>
          <cell r="W69">
            <v>1303</v>
          </cell>
          <cell r="X69">
            <v>83</v>
          </cell>
          <cell r="Y69">
            <v>69</v>
          </cell>
          <cell r="Z69">
            <v>-1</v>
          </cell>
        </row>
        <row r="70">
          <cell r="A70" t="str">
            <v xml:space="preserve">TERNI                    </v>
          </cell>
          <cell r="B70">
            <v>22053</v>
          </cell>
          <cell r="C70">
            <v>19217</v>
          </cell>
          <cell r="D70">
            <v>1469</v>
          </cell>
          <cell r="E70">
            <v>1534</v>
          </cell>
          <cell r="F70">
            <v>12</v>
          </cell>
          <cell r="G70">
            <v>4388</v>
          </cell>
          <cell r="H70">
            <v>3018</v>
          </cell>
          <cell r="I70">
            <v>287</v>
          </cell>
          <cell r="J70">
            <v>214</v>
          </cell>
          <cell r="K70">
            <v>22</v>
          </cell>
          <cell r="L70">
            <v>4421</v>
          </cell>
          <cell r="M70">
            <v>3437</v>
          </cell>
          <cell r="N70">
            <v>178</v>
          </cell>
          <cell r="O70">
            <v>208</v>
          </cell>
          <cell r="P70">
            <v>-14</v>
          </cell>
          <cell r="Q70">
            <v>12590</v>
          </cell>
          <cell r="R70">
            <v>12350</v>
          </cell>
          <cell r="S70">
            <v>972</v>
          </cell>
          <cell r="T70">
            <v>1039</v>
          </cell>
          <cell r="U70">
            <v>4</v>
          </cell>
          <cell r="V70">
            <v>654</v>
          </cell>
          <cell r="W70">
            <v>412</v>
          </cell>
          <cell r="X70">
            <v>32</v>
          </cell>
          <cell r="Y70">
            <v>73</v>
          </cell>
          <cell r="Z70">
            <v>0</v>
          </cell>
        </row>
        <row r="71">
          <cell r="A71" t="str">
            <v xml:space="preserve">MARCHE                   </v>
          </cell>
          <cell r="B71">
            <v>176555</v>
          </cell>
          <cell r="C71">
            <v>157615</v>
          </cell>
          <cell r="D71">
            <v>10429</v>
          </cell>
          <cell r="E71">
            <v>11606</v>
          </cell>
          <cell r="F71">
            <v>76</v>
          </cell>
          <cell r="G71">
            <v>34977</v>
          </cell>
          <cell r="H71">
            <v>25419</v>
          </cell>
          <cell r="I71">
            <v>1996</v>
          </cell>
          <cell r="J71">
            <v>1509</v>
          </cell>
          <cell r="K71">
            <v>127</v>
          </cell>
          <cell r="L71">
            <v>34941</v>
          </cell>
          <cell r="M71">
            <v>28833</v>
          </cell>
          <cell r="N71">
            <v>1229</v>
          </cell>
          <cell r="O71">
            <v>1481</v>
          </cell>
          <cell r="P71">
            <v>-73</v>
          </cell>
          <cell r="Q71">
            <v>102787</v>
          </cell>
          <cell r="R71">
            <v>100653</v>
          </cell>
          <cell r="S71">
            <v>6955</v>
          </cell>
          <cell r="T71">
            <v>8371</v>
          </cell>
          <cell r="U71">
            <v>27</v>
          </cell>
          <cell r="V71">
            <v>3850</v>
          </cell>
          <cell r="W71">
            <v>2710</v>
          </cell>
          <cell r="X71">
            <v>249</v>
          </cell>
          <cell r="Y71">
            <v>245</v>
          </cell>
          <cell r="Z71">
            <v>-5</v>
          </cell>
        </row>
        <row r="72">
          <cell r="A72" t="str">
            <v xml:space="preserve">PESARO E URBINO          </v>
          </cell>
          <cell r="B72">
            <v>42126</v>
          </cell>
          <cell r="C72">
            <v>37401</v>
          </cell>
          <cell r="D72">
            <v>2408</v>
          </cell>
          <cell r="E72">
            <v>2700</v>
          </cell>
          <cell r="F72">
            <v>29</v>
          </cell>
          <cell r="G72">
            <v>9123</v>
          </cell>
          <cell r="H72">
            <v>6751</v>
          </cell>
          <cell r="I72">
            <v>495</v>
          </cell>
          <cell r="J72">
            <v>366</v>
          </cell>
          <cell r="K72">
            <v>34</v>
          </cell>
          <cell r="L72">
            <v>9568</v>
          </cell>
          <cell r="M72">
            <v>7891</v>
          </cell>
          <cell r="N72">
            <v>365</v>
          </cell>
          <cell r="O72">
            <v>381</v>
          </cell>
          <cell r="P72">
            <v>-12</v>
          </cell>
          <cell r="Q72">
            <v>22675</v>
          </cell>
          <cell r="R72">
            <v>22229</v>
          </cell>
          <cell r="S72">
            <v>1504</v>
          </cell>
          <cell r="T72">
            <v>1908</v>
          </cell>
          <cell r="U72">
            <v>7</v>
          </cell>
          <cell r="V72">
            <v>760</v>
          </cell>
          <cell r="W72">
            <v>530</v>
          </cell>
          <cell r="X72">
            <v>44</v>
          </cell>
          <cell r="Y72">
            <v>45</v>
          </cell>
          <cell r="Z72">
            <v>0</v>
          </cell>
        </row>
        <row r="73">
          <cell r="A73" t="str">
            <v xml:space="preserve">ANCONA                   </v>
          </cell>
          <cell r="B73">
            <v>47078</v>
          </cell>
          <cell r="C73">
            <v>42189</v>
          </cell>
          <cell r="D73">
            <v>2904</v>
          </cell>
          <cell r="E73">
            <v>3282</v>
          </cell>
          <cell r="F73">
            <v>11</v>
          </cell>
          <cell r="G73">
            <v>9714</v>
          </cell>
          <cell r="H73">
            <v>7251</v>
          </cell>
          <cell r="I73">
            <v>544</v>
          </cell>
          <cell r="J73">
            <v>537</v>
          </cell>
          <cell r="K73">
            <v>15</v>
          </cell>
          <cell r="L73">
            <v>9096</v>
          </cell>
          <cell r="M73">
            <v>7525</v>
          </cell>
          <cell r="N73">
            <v>343</v>
          </cell>
          <cell r="O73">
            <v>413</v>
          </cell>
          <cell r="P73">
            <v>-7</v>
          </cell>
          <cell r="Q73">
            <v>26995</v>
          </cell>
          <cell r="R73">
            <v>26493</v>
          </cell>
          <cell r="S73">
            <v>1936</v>
          </cell>
          <cell r="T73">
            <v>2215</v>
          </cell>
          <cell r="U73">
            <v>5</v>
          </cell>
          <cell r="V73">
            <v>1273</v>
          </cell>
          <cell r="W73">
            <v>920</v>
          </cell>
          <cell r="X73">
            <v>81</v>
          </cell>
          <cell r="Y73">
            <v>117</v>
          </cell>
          <cell r="Z73">
            <v>-2</v>
          </cell>
        </row>
        <row r="74">
          <cell r="A74" t="str">
            <v xml:space="preserve">MACERATA                 </v>
          </cell>
          <cell r="B74">
            <v>39795</v>
          </cell>
          <cell r="C74">
            <v>36257</v>
          </cell>
          <cell r="D74">
            <v>2375</v>
          </cell>
          <cell r="E74">
            <v>2755</v>
          </cell>
          <cell r="F74">
            <v>18</v>
          </cell>
          <cell r="G74">
            <v>6715</v>
          </cell>
          <cell r="H74">
            <v>4949</v>
          </cell>
          <cell r="I74">
            <v>408</v>
          </cell>
          <cell r="J74">
            <v>253</v>
          </cell>
          <cell r="K74">
            <v>40</v>
          </cell>
          <cell r="L74">
            <v>7070</v>
          </cell>
          <cell r="M74">
            <v>6031</v>
          </cell>
          <cell r="N74">
            <v>237</v>
          </cell>
          <cell r="O74">
            <v>309</v>
          </cell>
          <cell r="P74">
            <v>-28</v>
          </cell>
          <cell r="Q74">
            <v>25155</v>
          </cell>
          <cell r="R74">
            <v>24678</v>
          </cell>
          <cell r="S74">
            <v>1672</v>
          </cell>
          <cell r="T74">
            <v>2152</v>
          </cell>
          <cell r="U74">
            <v>10</v>
          </cell>
          <cell r="V74">
            <v>855</v>
          </cell>
          <cell r="W74">
            <v>599</v>
          </cell>
          <cell r="X74">
            <v>58</v>
          </cell>
          <cell r="Y74">
            <v>41</v>
          </cell>
          <cell r="Z74">
            <v>-4</v>
          </cell>
        </row>
        <row r="75">
          <cell r="A75" t="str">
            <v xml:space="preserve">ASCOLI PICENO            </v>
          </cell>
          <cell r="B75">
            <v>24838</v>
          </cell>
          <cell r="C75">
            <v>21419</v>
          </cell>
          <cell r="D75">
            <v>1400</v>
          </cell>
          <cell r="E75">
            <v>1421</v>
          </cell>
          <cell r="F75">
            <v>9</v>
          </cell>
          <cell r="G75">
            <v>5387</v>
          </cell>
          <cell r="H75">
            <v>3581</v>
          </cell>
          <cell r="I75">
            <v>322</v>
          </cell>
          <cell r="J75">
            <v>201</v>
          </cell>
          <cell r="K75">
            <v>20</v>
          </cell>
          <cell r="L75">
            <v>4784</v>
          </cell>
          <cell r="M75">
            <v>3772</v>
          </cell>
          <cell r="N75">
            <v>147</v>
          </cell>
          <cell r="O75">
            <v>192</v>
          </cell>
          <cell r="P75">
            <v>-14</v>
          </cell>
          <cell r="Q75">
            <v>14022</v>
          </cell>
          <cell r="R75">
            <v>13629</v>
          </cell>
          <cell r="S75">
            <v>892</v>
          </cell>
          <cell r="T75">
            <v>1005</v>
          </cell>
          <cell r="U75">
            <v>2</v>
          </cell>
          <cell r="V75">
            <v>645</v>
          </cell>
          <cell r="W75">
            <v>437</v>
          </cell>
          <cell r="X75">
            <v>39</v>
          </cell>
          <cell r="Y75">
            <v>23</v>
          </cell>
          <cell r="Z75">
            <v>1</v>
          </cell>
        </row>
        <row r="76">
          <cell r="A76" t="str">
            <v xml:space="preserve">FERMO                    </v>
          </cell>
          <cell r="B76">
            <v>22718</v>
          </cell>
          <cell r="C76">
            <v>20349</v>
          </cell>
          <cell r="D76">
            <v>1342</v>
          </cell>
          <cell r="E76">
            <v>1448</v>
          </cell>
          <cell r="F76">
            <v>9</v>
          </cell>
          <cell r="G76">
            <v>4038</v>
          </cell>
          <cell r="H76">
            <v>2887</v>
          </cell>
          <cell r="I76">
            <v>227</v>
          </cell>
          <cell r="J76">
            <v>152</v>
          </cell>
          <cell r="K76">
            <v>18</v>
          </cell>
          <cell r="L76">
            <v>4423</v>
          </cell>
          <cell r="M76">
            <v>3614</v>
          </cell>
          <cell r="N76">
            <v>137</v>
          </cell>
          <cell r="O76">
            <v>186</v>
          </cell>
          <cell r="P76">
            <v>-12</v>
          </cell>
          <cell r="Q76">
            <v>13940</v>
          </cell>
          <cell r="R76">
            <v>13624</v>
          </cell>
          <cell r="S76">
            <v>951</v>
          </cell>
          <cell r="T76">
            <v>1091</v>
          </cell>
          <cell r="U76">
            <v>3</v>
          </cell>
          <cell r="V76">
            <v>317</v>
          </cell>
          <cell r="W76">
            <v>224</v>
          </cell>
          <cell r="X76">
            <v>27</v>
          </cell>
          <cell r="Y76">
            <v>19</v>
          </cell>
          <cell r="Z76">
            <v>0</v>
          </cell>
        </row>
        <row r="77">
          <cell r="A77" t="str">
            <v xml:space="preserve">LAZIO                    </v>
          </cell>
          <cell r="B77">
            <v>615736</v>
          </cell>
          <cell r="C77">
            <v>469086</v>
          </cell>
          <cell r="D77">
            <v>41658</v>
          </cell>
          <cell r="E77">
            <v>34705</v>
          </cell>
          <cell r="F77">
            <v>321</v>
          </cell>
          <cell r="G77">
            <v>234001</v>
          </cell>
          <cell r="H77">
            <v>137486</v>
          </cell>
          <cell r="I77">
            <v>12739</v>
          </cell>
          <cell r="J77">
            <v>6554</v>
          </cell>
          <cell r="K77">
            <v>439</v>
          </cell>
          <cell r="L77">
            <v>83661</v>
          </cell>
          <cell r="M77">
            <v>54908</v>
          </cell>
          <cell r="N77">
            <v>3092</v>
          </cell>
          <cell r="O77">
            <v>4797</v>
          </cell>
          <cell r="P77">
            <v>-178</v>
          </cell>
          <cell r="Q77">
            <v>270837</v>
          </cell>
          <cell r="R77">
            <v>263624</v>
          </cell>
          <cell r="S77">
            <v>23933</v>
          </cell>
          <cell r="T77">
            <v>21975</v>
          </cell>
          <cell r="U77">
            <v>44</v>
          </cell>
          <cell r="V77">
            <v>27237</v>
          </cell>
          <cell r="W77">
            <v>13068</v>
          </cell>
          <cell r="X77">
            <v>1894</v>
          </cell>
          <cell r="Y77">
            <v>1379</v>
          </cell>
          <cell r="Z77">
            <v>16</v>
          </cell>
        </row>
        <row r="78">
          <cell r="A78" t="str">
            <v xml:space="preserve">VITERBO                  </v>
          </cell>
          <cell r="B78">
            <v>38192</v>
          </cell>
          <cell r="C78">
            <v>34090</v>
          </cell>
          <cell r="D78">
            <v>2360</v>
          </cell>
          <cell r="E78">
            <v>2611</v>
          </cell>
          <cell r="F78">
            <v>13</v>
          </cell>
          <cell r="G78">
            <v>5275</v>
          </cell>
          <cell r="H78">
            <v>3503</v>
          </cell>
          <cell r="I78">
            <v>329</v>
          </cell>
          <cell r="J78">
            <v>150</v>
          </cell>
          <cell r="K78">
            <v>20</v>
          </cell>
          <cell r="L78">
            <v>6448</v>
          </cell>
          <cell r="M78">
            <v>5038</v>
          </cell>
          <cell r="N78">
            <v>276</v>
          </cell>
          <cell r="O78">
            <v>305</v>
          </cell>
          <cell r="P78">
            <v>-12</v>
          </cell>
          <cell r="Q78">
            <v>25232</v>
          </cell>
          <cell r="R78">
            <v>24786</v>
          </cell>
          <cell r="S78">
            <v>1674</v>
          </cell>
          <cell r="T78">
            <v>2125</v>
          </cell>
          <cell r="U78">
            <v>5</v>
          </cell>
          <cell r="V78">
            <v>1237</v>
          </cell>
          <cell r="W78">
            <v>763</v>
          </cell>
          <cell r="X78">
            <v>81</v>
          </cell>
          <cell r="Y78">
            <v>31</v>
          </cell>
          <cell r="Z78">
            <v>0</v>
          </cell>
        </row>
        <row r="79">
          <cell r="A79" t="str">
            <v xml:space="preserve">RIETI                    </v>
          </cell>
          <cell r="B79">
            <v>15263</v>
          </cell>
          <cell r="C79">
            <v>13369</v>
          </cell>
          <cell r="D79">
            <v>965</v>
          </cell>
          <cell r="E79">
            <v>938</v>
          </cell>
          <cell r="F79">
            <v>4</v>
          </cell>
          <cell r="G79">
            <v>2261</v>
          </cell>
          <cell r="H79">
            <v>1355</v>
          </cell>
          <cell r="I79">
            <v>114</v>
          </cell>
          <cell r="J79">
            <v>55</v>
          </cell>
          <cell r="K79">
            <v>11</v>
          </cell>
          <cell r="L79">
            <v>1877</v>
          </cell>
          <cell r="M79">
            <v>1391</v>
          </cell>
          <cell r="N79">
            <v>73</v>
          </cell>
          <cell r="O79">
            <v>58</v>
          </cell>
          <cell r="P79">
            <v>-9</v>
          </cell>
          <cell r="Q79">
            <v>10159</v>
          </cell>
          <cell r="R79">
            <v>10047</v>
          </cell>
          <cell r="S79">
            <v>720</v>
          </cell>
          <cell r="T79">
            <v>796</v>
          </cell>
          <cell r="U79">
            <v>2</v>
          </cell>
          <cell r="V79">
            <v>966</v>
          </cell>
          <cell r="W79">
            <v>576</v>
          </cell>
          <cell r="X79">
            <v>58</v>
          </cell>
          <cell r="Y79">
            <v>29</v>
          </cell>
          <cell r="Z79">
            <v>0</v>
          </cell>
        </row>
        <row r="80">
          <cell r="A80" t="str">
            <v xml:space="preserve">ROMA                     </v>
          </cell>
          <cell r="B80">
            <v>457875</v>
          </cell>
          <cell r="C80">
            <v>334915</v>
          </cell>
          <cell r="D80">
            <v>31337</v>
          </cell>
          <cell r="E80">
            <v>24176</v>
          </cell>
          <cell r="F80">
            <v>251</v>
          </cell>
          <cell r="G80">
            <v>199106</v>
          </cell>
          <cell r="H80">
            <v>115604</v>
          </cell>
          <cell r="I80">
            <v>10673</v>
          </cell>
          <cell r="J80">
            <v>5625</v>
          </cell>
          <cell r="K80">
            <v>345</v>
          </cell>
          <cell r="L80">
            <v>60486</v>
          </cell>
          <cell r="M80">
            <v>37792</v>
          </cell>
          <cell r="N80">
            <v>2193</v>
          </cell>
          <cell r="O80">
            <v>3483</v>
          </cell>
          <cell r="P80">
            <v>-125</v>
          </cell>
          <cell r="Q80">
            <v>178162</v>
          </cell>
          <cell r="R80">
            <v>172730</v>
          </cell>
          <cell r="S80">
            <v>17062</v>
          </cell>
          <cell r="T80">
            <v>13955</v>
          </cell>
          <cell r="U80">
            <v>21</v>
          </cell>
          <cell r="V80">
            <v>20121</v>
          </cell>
          <cell r="W80">
            <v>8789</v>
          </cell>
          <cell r="X80">
            <v>1409</v>
          </cell>
          <cell r="Y80">
            <v>1113</v>
          </cell>
          <cell r="Z80">
            <v>10</v>
          </cell>
        </row>
        <row r="81">
          <cell r="A81" t="str">
            <v xml:space="preserve">LATINA                   </v>
          </cell>
          <cell r="B81">
            <v>57799</v>
          </cell>
          <cell r="C81">
            <v>47297</v>
          </cell>
          <cell r="D81">
            <v>3948</v>
          </cell>
          <cell r="E81">
            <v>3987</v>
          </cell>
          <cell r="F81">
            <v>26</v>
          </cell>
          <cell r="G81">
            <v>15717</v>
          </cell>
          <cell r="H81">
            <v>9422</v>
          </cell>
          <cell r="I81">
            <v>946</v>
          </cell>
          <cell r="J81">
            <v>420</v>
          </cell>
          <cell r="K81">
            <v>32</v>
          </cell>
          <cell r="L81">
            <v>8261</v>
          </cell>
          <cell r="M81">
            <v>5843</v>
          </cell>
          <cell r="N81">
            <v>305</v>
          </cell>
          <cell r="O81">
            <v>674</v>
          </cell>
          <cell r="P81">
            <v>-18</v>
          </cell>
          <cell r="Q81">
            <v>31146</v>
          </cell>
          <cell r="R81">
            <v>30480</v>
          </cell>
          <cell r="S81">
            <v>2485</v>
          </cell>
          <cell r="T81">
            <v>2763</v>
          </cell>
          <cell r="U81">
            <v>9</v>
          </cell>
          <cell r="V81">
            <v>2675</v>
          </cell>
          <cell r="W81">
            <v>1552</v>
          </cell>
          <cell r="X81">
            <v>212</v>
          </cell>
          <cell r="Y81">
            <v>130</v>
          </cell>
          <cell r="Z81">
            <v>3</v>
          </cell>
        </row>
        <row r="82">
          <cell r="A82" t="str">
            <v xml:space="preserve">FROSINONE                </v>
          </cell>
          <cell r="B82">
            <v>46607</v>
          </cell>
          <cell r="C82">
            <v>39415</v>
          </cell>
          <cell r="D82">
            <v>3048</v>
          </cell>
          <cell r="E82">
            <v>2993</v>
          </cell>
          <cell r="F82">
            <v>27</v>
          </cell>
          <cell r="G82">
            <v>11642</v>
          </cell>
          <cell r="H82">
            <v>7602</v>
          </cell>
          <cell r="I82">
            <v>677</v>
          </cell>
          <cell r="J82">
            <v>304</v>
          </cell>
          <cell r="K82">
            <v>31</v>
          </cell>
          <cell r="L82">
            <v>6589</v>
          </cell>
          <cell r="M82">
            <v>4844</v>
          </cell>
          <cell r="N82">
            <v>245</v>
          </cell>
          <cell r="O82">
            <v>277</v>
          </cell>
          <cell r="P82">
            <v>-14</v>
          </cell>
          <cell r="Q82">
            <v>26138</v>
          </cell>
          <cell r="R82">
            <v>25581</v>
          </cell>
          <cell r="S82">
            <v>1992</v>
          </cell>
          <cell r="T82">
            <v>2336</v>
          </cell>
          <cell r="U82">
            <v>7</v>
          </cell>
          <cell r="V82">
            <v>2238</v>
          </cell>
          <cell r="W82">
            <v>1388</v>
          </cell>
          <cell r="X82">
            <v>134</v>
          </cell>
          <cell r="Y82">
            <v>76</v>
          </cell>
          <cell r="Z82">
            <v>3</v>
          </cell>
        </row>
        <row r="83">
          <cell r="A83" t="str">
            <v xml:space="preserve">ABRUZZO                  </v>
          </cell>
          <cell r="B83">
            <v>150548</v>
          </cell>
          <cell r="C83">
            <v>131072</v>
          </cell>
          <cell r="D83">
            <v>10029</v>
          </cell>
          <cell r="E83">
            <v>10838</v>
          </cell>
          <cell r="F83">
            <v>54</v>
          </cell>
          <cell r="G83">
            <v>28650</v>
          </cell>
          <cell r="H83">
            <v>19344</v>
          </cell>
          <cell r="I83">
            <v>1922</v>
          </cell>
          <cell r="J83">
            <v>905</v>
          </cell>
          <cell r="K83">
            <v>112</v>
          </cell>
          <cell r="L83">
            <v>25221</v>
          </cell>
          <cell r="M83">
            <v>18873</v>
          </cell>
          <cell r="N83">
            <v>1035</v>
          </cell>
          <cell r="O83">
            <v>1385</v>
          </cell>
          <cell r="P83">
            <v>-79</v>
          </cell>
          <cell r="Q83">
            <v>92641</v>
          </cell>
          <cell r="R83">
            <v>90330</v>
          </cell>
          <cell r="S83">
            <v>6817</v>
          </cell>
          <cell r="T83">
            <v>8349</v>
          </cell>
          <cell r="U83">
            <v>20</v>
          </cell>
          <cell r="V83">
            <v>4036</v>
          </cell>
          <cell r="W83">
            <v>2525</v>
          </cell>
          <cell r="X83">
            <v>255</v>
          </cell>
          <cell r="Y83">
            <v>199</v>
          </cell>
          <cell r="Z83">
            <v>1</v>
          </cell>
        </row>
        <row r="84">
          <cell r="A84" t="str">
            <v xml:space="preserve">L'AQUILA                 </v>
          </cell>
          <cell r="B84">
            <v>31139</v>
          </cell>
          <cell r="C84">
            <v>26054</v>
          </cell>
          <cell r="D84">
            <v>1961</v>
          </cell>
          <cell r="E84">
            <v>2102</v>
          </cell>
          <cell r="F84">
            <v>6</v>
          </cell>
          <cell r="G84">
            <v>6172</v>
          </cell>
          <cell r="H84">
            <v>3863</v>
          </cell>
          <cell r="I84">
            <v>395</v>
          </cell>
          <cell r="J84">
            <v>170</v>
          </cell>
          <cell r="K84">
            <v>16</v>
          </cell>
          <cell r="L84">
            <v>6098</v>
          </cell>
          <cell r="M84">
            <v>4312</v>
          </cell>
          <cell r="N84">
            <v>218</v>
          </cell>
          <cell r="O84">
            <v>274</v>
          </cell>
          <cell r="P84">
            <v>-16</v>
          </cell>
          <cell r="Q84">
            <v>17575</v>
          </cell>
          <cell r="R84">
            <v>17129</v>
          </cell>
          <cell r="S84">
            <v>1283</v>
          </cell>
          <cell r="T84">
            <v>1611</v>
          </cell>
          <cell r="U84">
            <v>3</v>
          </cell>
          <cell r="V84">
            <v>1294</v>
          </cell>
          <cell r="W84">
            <v>750</v>
          </cell>
          <cell r="X84">
            <v>65</v>
          </cell>
          <cell r="Y84">
            <v>47</v>
          </cell>
          <cell r="Z84">
            <v>3</v>
          </cell>
        </row>
        <row r="85">
          <cell r="A85" t="str">
            <v xml:space="preserve">TERAMO                   </v>
          </cell>
          <cell r="B85">
            <v>36582</v>
          </cell>
          <cell r="C85">
            <v>31922</v>
          </cell>
          <cell r="D85">
            <v>2671</v>
          </cell>
          <cell r="E85">
            <v>2843</v>
          </cell>
          <cell r="F85">
            <v>18</v>
          </cell>
          <cell r="G85">
            <v>7619</v>
          </cell>
          <cell r="H85">
            <v>5243</v>
          </cell>
          <cell r="I85">
            <v>528</v>
          </cell>
          <cell r="J85">
            <v>287</v>
          </cell>
          <cell r="K85">
            <v>34</v>
          </cell>
          <cell r="L85">
            <v>6451</v>
          </cell>
          <cell r="M85">
            <v>4906</v>
          </cell>
          <cell r="N85">
            <v>255</v>
          </cell>
          <cell r="O85">
            <v>348</v>
          </cell>
          <cell r="P85">
            <v>-22</v>
          </cell>
          <cell r="Q85">
            <v>21735</v>
          </cell>
          <cell r="R85">
            <v>21265</v>
          </cell>
          <cell r="S85">
            <v>1823</v>
          </cell>
          <cell r="T85">
            <v>2171</v>
          </cell>
          <cell r="U85">
            <v>8</v>
          </cell>
          <cell r="V85">
            <v>777</v>
          </cell>
          <cell r="W85">
            <v>508</v>
          </cell>
          <cell r="X85">
            <v>65</v>
          </cell>
          <cell r="Y85">
            <v>37</v>
          </cell>
          <cell r="Z85">
            <v>-2</v>
          </cell>
        </row>
        <row r="86">
          <cell r="A86" t="str">
            <v xml:space="preserve">PESCARA                  </v>
          </cell>
          <cell r="B86">
            <v>35680</v>
          </cell>
          <cell r="C86">
            <v>30796</v>
          </cell>
          <cell r="D86">
            <v>2661</v>
          </cell>
          <cell r="E86">
            <v>2763</v>
          </cell>
          <cell r="F86">
            <v>15</v>
          </cell>
          <cell r="G86">
            <v>7486</v>
          </cell>
          <cell r="H86">
            <v>5107</v>
          </cell>
          <cell r="I86">
            <v>564</v>
          </cell>
          <cell r="J86">
            <v>236</v>
          </cell>
          <cell r="K86">
            <v>37</v>
          </cell>
          <cell r="L86">
            <v>6712</v>
          </cell>
          <cell r="M86">
            <v>5181</v>
          </cell>
          <cell r="N86">
            <v>312</v>
          </cell>
          <cell r="O86">
            <v>296</v>
          </cell>
          <cell r="P86">
            <v>-27</v>
          </cell>
          <cell r="Q86">
            <v>20663</v>
          </cell>
          <cell r="R86">
            <v>19997</v>
          </cell>
          <cell r="S86">
            <v>1734</v>
          </cell>
          <cell r="T86">
            <v>2188</v>
          </cell>
          <cell r="U86">
            <v>6</v>
          </cell>
          <cell r="V86">
            <v>819</v>
          </cell>
          <cell r="W86">
            <v>511</v>
          </cell>
          <cell r="X86">
            <v>51</v>
          </cell>
          <cell r="Y86">
            <v>43</v>
          </cell>
          <cell r="Z86">
            <v>-1</v>
          </cell>
        </row>
        <row r="87">
          <cell r="A87" t="str">
            <v xml:space="preserve">CHIETI                   </v>
          </cell>
          <cell r="B87">
            <v>47147</v>
          </cell>
          <cell r="C87">
            <v>42300</v>
          </cell>
          <cell r="D87">
            <v>2736</v>
          </cell>
          <cell r="E87">
            <v>3130</v>
          </cell>
          <cell r="F87">
            <v>15</v>
          </cell>
          <cell r="G87">
            <v>7373</v>
          </cell>
          <cell r="H87">
            <v>5131</v>
          </cell>
          <cell r="I87">
            <v>435</v>
          </cell>
          <cell r="J87">
            <v>212</v>
          </cell>
          <cell r="K87">
            <v>25</v>
          </cell>
          <cell r="L87">
            <v>5960</v>
          </cell>
          <cell r="M87">
            <v>4474</v>
          </cell>
          <cell r="N87">
            <v>250</v>
          </cell>
          <cell r="O87">
            <v>467</v>
          </cell>
          <cell r="P87">
            <v>-14</v>
          </cell>
          <cell r="Q87">
            <v>32668</v>
          </cell>
          <cell r="R87">
            <v>31939</v>
          </cell>
          <cell r="S87">
            <v>1977</v>
          </cell>
          <cell r="T87">
            <v>2379</v>
          </cell>
          <cell r="U87">
            <v>3</v>
          </cell>
          <cell r="V87">
            <v>1146</v>
          </cell>
          <cell r="W87">
            <v>756</v>
          </cell>
          <cell r="X87">
            <v>74</v>
          </cell>
          <cell r="Y87">
            <v>72</v>
          </cell>
          <cell r="Z87">
            <v>1</v>
          </cell>
        </row>
        <row r="88">
          <cell r="A88" t="str">
            <v xml:space="preserve">MOLISE                   </v>
          </cell>
          <cell r="B88">
            <v>35237</v>
          </cell>
          <cell r="C88">
            <v>31684</v>
          </cell>
          <cell r="D88">
            <v>2020</v>
          </cell>
          <cell r="E88">
            <v>2295</v>
          </cell>
          <cell r="F88">
            <v>15</v>
          </cell>
          <cell r="G88">
            <v>5460</v>
          </cell>
          <cell r="H88">
            <v>3646</v>
          </cell>
          <cell r="I88">
            <v>448</v>
          </cell>
          <cell r="J88">
            <v>195</v>
          </cell>
          <cell r="K88">
            <v>12</v>
          </cell>
          <cell r="L88">
            <v>4158</v>
          </cell>
          <cell r="M88">
            <v>3224</v>
          </cell>
          <cell r="N88">
            <v>186</v>
          </cell>
          <cell r="O88">
            <v>198</v>
          </cell>
          <cell r="P88">
            <v>-9</v>
          </cell>
          <cell r="Q88">
            <v>24515</v>
          </cell>
          <cell r="R88">
            <v>24117</v>
          </cell>
          <cell r="S88">
            <v>1319</v>
          </cell>
          <cell r="T88">
            <v>1849</v>
          </cell>
          <cell r="U88">
            <v>12</v>
          </cell>
          <cell r="V88">
            <v>1104</v>
          </cell>
          <cell r="W88">
            <v>697</v>
          </cell>
          <cell r="X88">
            <v>67</v>
          </cell>
          <cell r="Y88">
            <v>53</v>
          </cell>
          <cell r="Z88">
            <v>0</v>
          </cell>
        </row>
        <row r="89">
          <cell r="A89" t="str">
            <v xml:space="preserve">CAMPOBASSO               </v>
          </cell>
          <cell r="B89">
            <v>26267</v>
          </cell>
          <cell r="C89">
            <v>23819</v>
          </cell>
          <cell r="D89">
            <v>1433</v>
          </cell>
          <cell r="E89">
            <v>1770</v>
          </cell>
          <cell r="F89">
            <v>7</v>
          </cell>
          <cell r="G89">
            <v>3652</v>
          </cell>
          <cell r="H89">
            <v>2456</v>
          </cell>
          <cell r="I89">
            <v>295</v>
          </cell>
          <cell r="J89">
            <v>141</v>
          </cell>
          <cell r="K89">
            <v>8</v>
          </cell>
          <cell r="L89">
            <v>3024</v>
          </cell>
          <cell r="M89">
            <v>2346</v>
          </cell>
          <cell r="N89">
            <v>135</v>
          </cell>
          <cell r="O89">
            <v>133</v>
          </cell>
          <cell r="P89">
            <v>-7</v>
          </cell>
          <cell r="Q89">
            <v>18766</v>
          </cell>
          <cell r="R89">
            <v>18487</v>
          </cell>
          <cell r="S89">
            <v>959</v>
          </cell>
          <cell r="T89">
            <v>1450</v>
          </cell>
          <cell r="U89">
            <v>6</v>
          </cell>
          <cell r="V89">
            <v>825</v>
          </cell>
          <cell r="W89">
            <v>530</v>
          </cell>
          <cell r="X89">
            <v>44</v>
          </cell>
          <cell r="Y89">
            <v>46</v>
          </cell>
          <cell r="Z89">
            <v>0</v>
          </cell>
        </row>
        <row r="90">
          <cell r="A90" t="str">
            <v xml:space="preserve">ISERNIA                  </v>
          </cell>
          <cell r="B90">
            <v>8970</v>
          </cell>
          <cell r="C90">
            <v>7865</v>
          </cell>
          <cell r="D90">
            <v>587</v>
          </cell>
          <cell r="E90">
            <v>525</v>
          </cell>
          <cell r="F90">
            <v>8</v>
          </cell>
          <cell r="G90">
            <v>1808</v>
          </cell>
          <cell r="H90">
            <v>1190</v>
          </cell>
          <cell r="I90">
            <v>153</v>
          </cell>
          <cell r="J90">
            <v>54</v>
          </cell>
          <cell r="K90">
            <v>4</v>
          </cell>
          <cell r="L90">
            <v>1134</v>
          </cell>
          <cell r="M90">
            <v>878</v>
          </cell>
          <cell r="N90">
            <v>51</v>
          </cell>
          <cell r="O90">
            <v>65</v>
          </cell>
          <cell r="P90">
            <v>-2</v>
          </cell>
          <cell r="Q90">
            <v>5749</v>
          </cell>
          <cell r="R90">
            <v>5630</v>
          </cell>
          <cell r="S90">
            <v>360</v>
          </cell>
          <cell r="T90">
            <v>399</v>
          </cell>
          <cell r="U90">
            <v>6</v>
          </cell>
          <cell r="V90">
            <v>279</v>
          </cell>
          <cell r="W90">
            <v>167</v>
          </cell>
          <cell r="X90">
            <v>23</v>
          </cell>
          <cell r="Y90">
            <v>7</v>
          </cell>
          <cell r="Z90">
            <v>0</v>
          </cell>
        </row>
        <row r="91">
          <cell r="A91" t="str">
            <v xml:space="preserve">CAMPANIA                 </v>
          </cell>
          <cell r="B91">
            <v>561084</v>
          </cell>
          <cell r="C91">
            <v>471890</v>
          </cell>
          <cell r="D91">
            <v>35901</v>
          </cell>
          <cell r="E91">
            <v>32203</v>
          </cell>
          <cell r="F91">
            <v>179</v>
          </cell>
          <cell r="G91">
            <v>129125</v>
          </cell>
          <cell r="H91">
            <v>84799</v>
          </cell>
          <cell r="I91">
            <v>7695</v>
          </cell>
          <cell r="J91">
            <v>3442</v>
          </cell>
          <cell r="K91">
            <v>398</v>
          </cell>
          <cell r="L91">
            <v>102285</v>
          </cell>
          <cell r="M91">
            <v>76044</v>
          </cell>
          <cell r="N91">
            <v>3749</v>
          </cell>
          <cell r="O91">
            <v>4417</v>
          </cell>
          <cell r="P91">
            <v>-259</v>
          </cell>
          <cell r="Q91">
            <v>305430</v>
          </cell>
          <cell r="R91">
            <v>297220</v>
          </cell>
          <cell r="S91">
            <v>23274</v>
          </cell>
          <cell r="T91">
            <v>22975</v>
          </cell>
          <cell r="U91">
            <v>35</v>
          </cell>
          <cell r="V91">
            <v>24244</v>
          </cell>
          <cell r="W91">
            <v>13827</v>
          </cell>
          <cell r="X91">
            <v>1183</v>
          </cell>
          <cell r="Y91">
            <v>1369</v>
          </cell>
          <cell r="Z91">
            <v>5</v>
          </cell>
        </row>
        <row r="92">
          <cell r="A92" t="str">
            <v xml:space="preserve">CASERTA                  </v>
          </cell>
          <cell r="B92">
            <v>89908</v>
          </cell>
          <cell r="C92">
            <v>75750</v>
          </cell>
          <cell r="D92">
            <v>6974</v>
          </cell>
          <cell r="E92">
            <v>5781</v>
          </cell>
          <cell r="F92">
            <v>43</v>
          </cell>
          <cell r="G92">
            <v>18049</v>
          </cell>
          <cell r="H92">
            <v>11464</v>
          </cell>
          <cell r="I92">
            <v>1278</v>
          </cell>
          <cell r="J92">
            <v>538</v>
          </cell>
          <cell r="K92">
            <v>55</v>
          </cell>
          <cell r="L92">
            <v>12811</v>
          </cell>
          <cell r="M92">
            <v>8262</v>
          </cell>
          <cell r="N92">
            <v>521</v>
          </cell>
          <cell r="O92">
            <v>563</v>
          </cell>
          <cell r="P92">
            <v>-28</v>
          </cell>
          <cell r="Q92">
            <v>54781</v>
          </cell>
          <cell r="R92">
            <v>53573</v>
          </cell>
          <cell r="S92">
            <v>4900</v>
          </cell>
          <cell r="T92">
            <v>4440</v>
          </cell>
          <cell r="U92">
            <v>9</v>
          </cell>
          <cell r="V92">
            <v>4267</v>
          </cell>
          <cell r="W92">
            <v>2451</v>
          </cell>
          <cell r="X92">
            <v>275</v>
          </cell>
          <cell r="Y92">
            <v>240</v>
          </cell>
          <cell r="Z92">
            <v>7</v>
          </cell>
        </row>
        <row r="93">
          <cell r="A93" t="str">
            <v xml:space="preserve">BENEVENTO                </v>
          </cell>
          <cell r="B93">
            <v>34883</v>
          </cell>
          <cell r="C93">
            <v>30651</v>
          </cell>
          <cell r="D93">
            <v>1884</v>
          </cell>
          <cell r="E93">
            <v>2104</v>
          </cell>
          <cell r="F93">
            <v>10</v>
          </cell>
          <cell r="G93">
            <v>6705</v>
          </cell>
          <cell r="H93">
            <v>4322</v>
          </cell>
          <cell r="I93">
            <v>470</v>
          </cell>
          <cell r="J93">
            <v>172</v>
          </cell>
          <cell r="K93">
            <v>22</v>
          </cell>
          <cell r="L93">
            <v>3415</v>
          </cell>
          <cell r="M93">
            <v>2360</v>
          </cell>
          <cell r="N93">
            <v>151</v>
          </cell>
          <cell r="O93">
            <v>206</v>
          </cell>
          <cell r="P93">
            <v>-14</v>
          </cell>
          <cell r="Q93">
            <v>23542</v>
          </cell>
          <cell r="R93">
            <v>23270</v>
          </cell>
          <cell r="S93">
            <v>1189</v>
          </cell>
          <cell r="T93">
            <v>1672</v>
          </cell>
          <cell r="U93">
            <v>2</v>
          </cell>
          <cell r="V93">
            <v>1221</v>
          </cell>
          <cell r="W93">
            <v>699</v>
          </cell>
          <cell r="X93">
            <v>74</v>
          </cell>
          <cell r="Y93">
            <v>54</v>
          </cell>
          <cell r="Z93">
            <v>0</v>
          </cell>
        </row>
        <row r="94">
          <cell r="A94" t="str">
            <v xml:space="preserve">NAPOLI                   </v>
          </cell>
          <cell r="B94">
            <v>271287</v>
          </cell>
          <cell r="C94">
            <v>225640</v>
          </cell>
          <cell r="D94">
            <v>16240</v>
          </cell>
          <cell r="E94">
            <v>12633</v>
          </cell>
          <cell r="F94">
            <v>65</v>
          </cell>
          <cell r="G94">
            <v>73302</v>
          </cell>
          <cell r="H94">
            <v>49149</v>
          </cell>
          <cell r="I94">
            <v>3874</v>
          </cell>
          <cell r="J94">
            <v>1836</v>
          </cell>
          <cell r="K94">
            <v>195</v>
          </cell>
          <cell r="L94">
            <v>61269</v>
          </cell>
          <cell r="M94">
            <v>48971</v>
          </cell>
          <cell r="N94">
            <v>1874</v>
          </cell>
          <cell r="O94">
            <v>2131</v>
          </cell>
          <cell r="P94">
            <v>-138</v>
          </cell>
          <cell r="Q94">
            <v>125626</v>
          </cell>
          <cell r="R94">
            <v>120945</v>
          </cell>
          <cell r="S94">
            <v>10092</v>
          </cell>
          <cell r="T94">
            <v>8362</v>
          </cell>
          <cell r="U94">
            <v>10</v>
          </cell>
          <cell r="V94">
            <v>11090</v>
          </cell>
          <cell r="W94">
            <v>6575</v>
          </cell>
          <cell r="X94">
            <v>400</v>
          </cell>
          <cell r="Y94">
            <v>304</v>
          </cell>
          <cell r="Z94">
            <v>-2</v>
          </cell>
        </row>
        <row r="95">
          <cell r="A95" t="str">
            <v xml:space="preserve">AVELLINO                 </v>
          </cell>
          <cell r="B95">
            <v>44076</v>
          </cell>
          <cell r="C95">
            <v>37934</v>
          </cell>
          <cell r="D95">
            <v>2569</v>
          </cell>
          <cell r="E95">
            <v>2716</v>
          </cell>
          <cell r="F95">
            <v>22</v>
          </cell>
          <cell r="G95">
            <v>8670</v>
          </cell>
          <cell r="H95">
            <v>5612</v>
          </cell>
          <cell r="I95">
            <v>575</v>
          </cell>
          <cell r="J95">
            <v>410</v>
          </cell>
          <cell r="K95">
            <v>41</v>
          </cell>
          <cell r="L95">
            <v>5952</v>
          </cell>
          <cell r="M95">
            <v>4030</v>
          </cell>
          <cell r="N95">
            <v>263</v>
          </cell>
          <cell r="O95">
            <v>248</v>
          </cell>
          <cell r="P95">
            <v>-20</v>
          </cell>
          <cell r="Q95">
            <v>27931</v>
          </cell>
          <cell r="R95">
            <v>27402</v>
          </cell>
          <cell r="S95">
            <v>1625</v>
          </cell>
          <cell r="T95">
            <v>1941</v>
          </cell>
          <cell r="U95">
            <v>4</v>
          </cell>
          <cell r="V95">
            <v>1523</v>
          </cell>
          <cell r="W95">
            <v>890</v>
          </cell>
          <cell r="X95">
            <v>106</v>
          </cell>
          <cell r="Y95">
            <v>117</v>
          </cell>
          <cell r="Z95">
            <v>-3</v>
          </cell>
        </row>
        <row r="96">
          <cell r="A96" t="str">
            <v xml:space="preserve">SALERNO                  </v>
          </cell>
          <cell r="B96">
            <v>120930</v>
          </cell>
          <cell r="C96">
            <v>101915</v>
          </cell>
          <cell r="D96">
            <v>8234</v>
          </cell>
          <cell r="E96">
            <v>8969</v>
          </cell>
          <cell r="F96">
            <v>39</v>
          </cell>
          <cell r="G96">
            <v>22399</v>
          </cell>
          <cell r="H96">
            <v>14252</v>
          </cell>
          <cell r="I96">
            <v>1498</v>
          </cell>
          <cell r="J96">
            <v>486</v>
          </cell>
          <cell r="K96">
            <v>85</v>
          </cell>
          <cell r="L96">
            <v>18838</v>
          </cell>
          <cell r="M96">
            <v>12421</v>
          </cell>
          <cell r="N96">
            <v>940</v>
          </cell>
          <cell r="O96">
            <v>1269</v>
          </cell>
          <cell r="P96">
            <v>-59</v>
          </cell>
          <cell r="Q96">
            <v>73550</v>
          </cell>
          <cell r="R96">
            <v>72030</v>
          </cell>
          <cell r="S96">
            <v>5468</v>
          </cell>
          <cell r="T96">
            <v>6560</v>
          </cell>
          <cell r="U96">
            <v>10</v>
          </cell>
          <cell r="V96">
            <v>6143</v>
          </cell>
          <cell r="W96">
            <v>3212</v>
          </cell>
          <cell r="X96">
            <v>328</v>
          </cell>
          <cell r="Y96">
            <v>654</v>
          </cell>
          <cell r="Z96">
            <v>3</v>
          </cell>
        </row>
        <row r="97">
          <cell r="A97" t="str">
            <v xml:space="preserve">PUGLIA                   </v>
          </cell>
          <cell r="B97">
            <v>383592</v>
          </cell>
          <cell r="C97">
            <v>335933</v>
          </cell>
          <cell r="D97">
            <v>25269</v>
          </cell>
          <cell r="E97">
            <v>27635</v>
          </cell>
          <cell r="F97">
            <v>102</v>
          </cell>
          <cell r="G97">
            <v>68902</v>
          </cell>
          <cell r="H97">
            <v>44455</v>
          </cell>
          <cell r="I97">
            <v>4148</v>
          </cell>
          <cell r="J97">
            <v>2312</v>
          </cell>
          <cell r="K97">
            <v>177</v>
          </cell>
          <cell r="L97">
            <v>42550</v>
          </cell>
          <cell r="M97">
            <v>31354</v>
          </cell>
          <cell r="N97">
            <v>2065</v>
          </cell>
          <cell r="O97">
            <v>2421</v>
          </cell>
          <cell r="P97">
            <v>-125</v>
          </cell>
          <cell r="Q97">
            <v>255371</v>
          </cell>
          <cell r="R97">
            <v>250629</v>
          </cell>
          <cell r="S97">
            <v>18036</v>
          </cell>
          <cell r="T97">
            <v>21539</v>
          </cell>
          <cell r="U97">
            <v>52</v>
          </cell>
          <cell r="V97">
            <v>16769</v>
          </cell>
          <cell r="W97">
            <v>9495</v>
          </cell>
          <cell r="X97">
            <v>1020</v>
          </cell>
          <cell r="Y97">
            <v>1363</v>
          </cell>
          <cell r="Z97">
            <v>-2</v>
          </cell>
        </row>
        <row r="98">
          <cell r="A98" t="str">
            <v xml:space="preserve">FOGGIA                   </v>
          </cell>
          <cell r="B98">
            <v>74196</v>
          </cell>
          <cell r="C98">
            <v>66452</v>
          </cell>
          <cell r="D98">
            <v>4658</v>
          </cell>
          <cell r="E98">
            <v>4809</v>
          </cell>
          <cell r="F98">
            <v>11</v>
          </cell>
          <cell r="G98">
            <v>10047</v>
          </cell>
          <cell r="H98">
            <v>6461</v>
          </cell>
          <cell r="I98">
            <v>695</v>
          </cell>
          <cell r="J98">
            <v>371</v>
          </cell>
          <cell r="K98">
            <v>38</v>
          </cell>
          <cell r="L98">
            <v>6991</v>
          </cell>
          <cell r="M98">
            <v>5224</v>
          </cell>
          <cell r="N98">
            <v>305</v>
          </cell>
          <cell r="O98">
            <v>312</v>
          </cell>
          <cell r="P98">
            <v>-29</v>
          </cell>
          <cell r="Q98">
            <v>53128</v>
          </cell>
          <cell r="R98">
            <v>52429</v>
          </cell>
          <cell r="S98">
            <v>3409</v>
          </cell>
          <cell r="T98">
            <v>3938</v>
          </cell>
          <cell r="U98">
            <v>2</v>
          </cell>
          <cell r="V98">
            <v>4030</v>
          </cell>
          <cell r="W98">
            <v>2338</v>
          </cell>
          <cell r="X98">
            <v>249</v>
          </cell>
          <cell r="Y98">
            <v>188</v>
          </cell>
          <cell r="Z98">
            <v>0</v>
          </cell>
        </row>
        <row r="99">
          <cell r="A99" t="str">
            <v xml:space="preserve">BARI                     </v>
          </cell>
          <cell r="B99">
            <v>151587</v>
          </cell>
          <cell r="C99">
            <v>131333</v>
          </cell>
          <cell r="D99">
            <v>9126</v>
          </cell>
          <cell r="E99">
            <v>10765</v>
          </cell>
          <cell r="F99">
            <v>39</v>
          </cell>
          <cell r="G99">
            <v>31083</v>
          </cell>
          <cell r="H99">
            <v>19882</v>
          </cell>
          <cell r="I99">
            <v>1714</v>
          </cell>
          <cell r="J99">
            <v>865</v>
          </cell>
          <cell r="K99">
            <v>68</v>
          </cell>
          <cell r="L99">
            <v>18751</v>
          </cell>
          <cell r="M99">
            <v>14247</v>
          </cell>
          <cell r="N99">
            <v>906</v>
          </cell>
          <cell r="O99">
            <v>860</v>
          </cell>
          <cell r="P99">
            <v>-47</v>
          </cell>
          <cell r="Q99">
            <v>95556</v>
          </cell>
          <cell r="R99">
            <v>93809</v>
          </cell>
          <cell r="S99">
            <v>6215</v>
          </cell>
          <cell r="T99">
            <v>8237</v>
          </cell>
          <cell r="U99">
            <v>20</v>
          </cell>
          <cell r="V99">
            <v>6197</v>
          </cell>
          <cell r="W99">
            <v>3395</v>
          </cell>
          <cell r="X99">
            <v>291</v>
          </cell>
          <cell r="Y99">
            <v>803</v>
          </cell>
          <cell r="Z99">
            <v>-2</v>
          </cell>
        </row>
        <row r="100">
          <cell r="A100" t="str">
            <v xml:space="preserve">TARANTO                  </v>
          </cell>
          <cell r="B100">
            <v>47953</v>
          </cell>
          <cell r="C100">
            <v>41711</v>
          </cell>
          <cell r="D100">
            <v>3142</v>
          </cell>
          <cell r="E100">
            <v>3223</v>
          </cell>
          <cell r="F100">
            <v>19</v>
          </cell>
          <cell r="G100">
            <v>9574</v>
          </cell>
          <cell r="H100">
            <v>6305</v>
          </cell>
          <cell r="I100">
            <v>610</v>
          </cell>
          <cell r="J100">
            <v>242</v>
          </cell>
          <cell r="K100">
            <v>14</v>
          </cell>
          <cell r="L100">
            <v>4846</v>
          </cell>
          <cell r="M100">
            <v>3379</v>
          </cell>
          <cell r="N100">
            <v>229</v>
          </cell>
          <cell r="O100">
            <v>230</v>
          </cell>
          <cell r="P100">
            <v>-7</v>
          </cell>
          <cell r="Q100">
            <v>31514</v>
          </cell>
          <cell r="R100">
            <v>30826</v>
          </cell>
          <cell r="S100">
            <v>2156</v>
          </cell>
          <cell r="T100">
            <v>2617</v>
          </cell>
          <cell r="U100">
            <v>11</v>
          </cell>
          <cell r="V100">
            <v>2019</v>
          </cell>
          <cell r="W100">
            <v>1201</v>
          </cell>
          <cell r="X100">
            <v>147</v>
          </cell>
          <cell r="Y100">
            <v>134</v>
          </cell>
          <cell r="Z100">
            <v>1</v>
          </cell>
        </row>
        <row r="101">
          <cell r="A101" t="str">
            <v xml:space="preserve">BRINDISI                 </v>
          </cell>
          <cell r="B101">
            <v>36914</v>
          </cell>
          <cell r="C101">
            <v>32223</v>
          </cell>
          <cell r="D101">
            <v>2378</v>
          </cell>
          <cell r="E101">
            <v>2782</v>
          </cell>
          <cell r="F101">
            <v>14</v>
          </cell>
          <cell r="G101">
            <v>6121</v>
          </cell>
          <cell r="H101">
            <v>4011</v>
          </cell>
          <cell r="I101">
            <v>324</v>
          </cell>
          <cell r="J101">
            <v>207</v>
          </cell>
          <cell r="K101">
            <v>14</v>
          </cell>
          <cell r="L101">
            <v>3816</v>
          </cell>
          <cell r="M101">
            <v>2610</v>
          </cell>
          <cell r="N101">
            <v>201</v>
          </cell>
          <cell r="O101">
            <v>231</v>
          </cell>
          <cell r="P101">
            <v>-8</v>
          </cell>
          <cell r="Q101">
            <v>25198</v>
          </cell>
          <cell r="R101">
            <v>24662</v>
          </cell>
          <cell r="S101">
            <v>1764</v>
          </cell>
          <cell r="T101">
            <v>2257</v>
          </cell>
          <cell r="U101">
            <v>8</v>
          </cell>
          <cell r="V101">
            <v>1779</v>
          </cell>
          <cell r="W101">
            <v>940</v>
          </cell>
          <cell r="X101">
            <v>89</v>
          </cell>
          <cell r="Y101">
            <v>87</v>
          </cell>
          <cell r="Z101">
            <v>0</v>
          </cell>
        </row>
        <row r="102">
          <cell r="A102" t="str">
            <v xml:space="preserve">LECCE                    </v>
          </cell>
          <cell r="B102">
            <v>72942</v>
          </cell>
          <cell r="C102">
            <v>64214</v>
          </cell>
          <cell r="D102">
            <v>5965</v>
          </cell>
          <cell r="E102">
            <v>6056</v>
          </cell>
          <cell r="F102">
            <v>19</v>
          </cell>
          <cell r="G102">
            <v>12077</v>
          </cell>
          <cell r="H102">
            <v>7796</v>
          </cell>
          <cell r="I102">
            <v>805</v>
          </cell>
          <cell r="J102">
            <v>627</v>
          </cell>
          <cell r="K102">
            <v>43</v>
          </cell>
          <cell r="L102">
            <v>8146</v>
          </cell>
          <cell r="M102">
            <v>5894</v>
          </cell>
          <cell r="N102">
            <v>424</v>
          </cell>
          <cell r="O102">
            <v>788</v>
          </cell>
          <cell r="P102">
            <v>-34</v>
          </cell>
          <cell r="Q102">
            <v>49975</v>
          </cell>
          <cell r="R102">
            <v>48903</v>
          </cell>
          <cell r="S102">
            <v>4492</v>
          </cell>
          <cell r="T102">
            <v>4490</v>
          </cell>
          <cell r="U102">
            <v>11</v>
          </cell>
          <cell r="V102">
            <v>2744</v>
          </cell>
          <cell r="W102">
            <v>1621</v>
          </cell>
          <cell r="X102">
            <v>244</v>
          </cell>
          <cell r="Y102">
            <v>151</v>
          </cell>
          <cell r="Z102">
            <v>-1</v>
          </cell>
        </row>
        <row r="103">
          <cell r="A103" t="str">
            <v xml:space="preserve">BASILICATA               </v>
          </cell>
          <cell r="B103">
            <v>60935</v>
          </cell>
          <cell r="C103">
            <v>53870</v>
          </cell>
          <cell r="D103">
            <v>3435</v>
          </cell>
          <cell r="E103">
            <v>4067</v>
          </cell>
          <cell r="F103">
            <v>17</v>
          </cell>
          <cell r="G103">
            <v>8840</v>
          </cell>
          <cell r="H103">
            <v>5688</v>
          </cell>
          <cell r="I103">
            <v>580</v>
          </cell>
          <cell r="J103">
            <v>357</v>
          </cell>
          <cell r="K103">
            <v>25</v>
          </cell>
          <cell r="L103">
            <v>6823</v>
          </cell>
          <cell r="M103">
            <v>4896</v>
          </cell>
          <cell r="N103">
            <v>239</v>
          </cell>
          <cell r="O103">
            <v>368</v>
          </cell>
          <cell r="P103">
            <v>-17</v>
          </cell>
          <cell r="Q103">
            <v>42102</v>
          </cell>
          <cell r="R103">
            <v>41466</v>
          </cell>
          <cell r="S103">
            <v>2446</v>
          </cell>
          <cell r="T103">
            <v>3132</v>
          </cell>
          <cell r="U103">
            <v>7</v>
          </cell>
          <cell r="V103">
            <v>3170</v>
          </cell>
          <cell r="W103">
            <v>1820</v>
          </cell>
          <cell r="X103">
            <v>170</v>
          </cell>
          <cell r="Y103">
            <v>210</v>
          </cell>
          <cell r="Z103">
            <v>2</v>
          </cell>
        </row>
        <row r="104">
          <cell r="A104" t="str">
            <v xml:space="preserve">POTENZA                  </v>
          </cell>
          <cell r="B104">
            <v>38913</v>
          </cell>
          <cell r="C104">
            <v>34116</v>
          </cell>
          <cell r="D104">
            <v>2153</v>
          </cell>
          <cell r="E104">
            <v>2879</v>
          </cell>
          <cell r="F104">
            <v>13</v>
          </cell>
          <cell r="G104">
            <v>5740</v>
          </cell>
          <cell r="H104">
            <v>3645</v>
          </cell>
          <cell r="I104">
            <v>394</v>
          </cell>
          <cell r="J104">
            <v>291</v>
          </cell>
          <cell r="K104">
            <v>21</v>
          </cell>
          <cell r="L104">
            <v>4583</v>
          </cell>
          <cell r="M104">
            <v>3258</v>
          </cell>
          <cell r="N104">
            <v>159</v>
          </cell>
          <cell r="O104">
            <v>261</v>
          </cell>
          <cell r="P104">
            <v>-14</v>
          </cell>
          <cell r="Q104">
            <v>26431</v>
          </cell>
          <cell r="R104">
            <v>26030</v>
          </cell>
          <cell r="S104">
            <v>1480</v>
          </cell>
          <cell r="T104">
            <v>2149</v>
          </cell>
          <cell r="U104">
            <v>3</v>
          </cell>
          <cell r="V104">
            <v>2159</v>
          </cell>
          <cell r="W104">
            <v>1183</v>
          </cell>
          <cell r="X104">
            <v>120</v>
          </cell>
          <cell r="Y104">
            <v>178</v>
          </cell>
          <cell r="Z104">
            <v>3</v>
          </cell>
        </row>
        <row r="105">
          <cell r="A105" t="str">
            <v xml:space="preserve">MATERA                   </v>
          </cell>
          <cell r="B105">
            <v>22022</v>
          </cell>
          <cell r="C105">
            <v>19754</v>
          </cell>
          <cell r="D105">
            <v>1282</v>
          </cell>
          <cell r="E105">
            <v>1188</v>
          </cell>
          <cell r="F105">
            <v>4</v>
          </cell>
          <cell r="G105">
            <v>3100</v>
          </cell>
          <cell r="H105">
            <v>2043</v>
          </cell>
          <cell r="I105">
            <v>186</v>
          </cell>
          <cell r="J105">
            <v>66</v>
          </cell>
          <cell r="K105">
            <v>4</v>
          </cell>
          <cell r="L105">
            <v>2240</v>
          </cell>
          <cell r="M105">
            <v>1638</v>
          </cell>
          <cell r="N105">
            <v>80</v>
          </cell>
          <cell r="O105">
            <v>107</v>
          </cell>
          <cell r="P105">
            <v>-3</v>
          </cell>
          <cell r="Q105">
            <v>15671</v>
          </cell>
          <cell r="R105">
            <v>15436</v>
          </cell>
          <cell r="S105">
            <v>966</v>
          </cell>
          <cell r="T105">
            <v>983</v>
          </cell>
          <cell r="U105">
            <v>4</v>
          </cell>
          <cell r="V105">
            <v>1011</v>
          </cell>
          <cell r="W105">
            <v>637</v>
          </cell>
          <cell r="X105">
            <v>50</v>
          </cell>
          <cell r="Y105">
            <v>32</v>
          </cell>
          <cell r="Z105">
            <v>-1</v>
          </cell>
        </row>
        <row r="106">
          <cell r="A106" t="str">
            <v xml:space="preserve">CALABRIA                 </v>
          </cell>
          <cell r="B106">
            <v>179126</v>
          </cell>
          <cell r="C106">
            <v>155502</v>
          </cell>
          <cell r="D106">
            <v>11583</v>
          </cell>
          <cell r="E106">
            <v>13412</v>
          </cell>
          <cell r="F106">
            <v>33</v>
          </cell>
          <cell r="G106">
            <v>27021</v>
          </cell>
          <cell r="H106">
            <v>16770</v>
          </cell>
          <cell r="I106">
            <v>1561</v>
          </cell>
          <cell r="J106">
            <v>761</v>
          </cell>
          <cell r="K106">
            <v>83</v>
          </cell>
          <cell r="L106">
            <v>23169</v>
          </cell>
          <cell r="M106">
            <v>15863</v>
          </cell>
          <cell r="N106">
            <v>1025</v>
          </cell>
          <cell r="O106">
            <v>1408</v>
          </cell>
          <cell r="P106">
            <v>-61</v>
          </cell>
          <cell r="Q106">
            <v>122071</v>
          </cell>
          <cell r="R106">
            <v>119162</v>
          </cell>
          <cell r="S106">
            <v>8679</v>
          </cell>
          <cell r="T106">
            <v>10516</v>
          </cell>
          <cell r="U106">
            <v>7</v>
          </cell>
          <cell r="V106">
            <v>6865</v>
          </cell>
          <cell r="W106">
            <v>3707</v>
          </cell>
          <cell r="X106">
            <v>318</v>
          </cell>
          <cell r="Y106">
            <v>727</v>
          </cell>
          <cell r="Z106">
            <v>4</v>
          </cell>
        </row>
        <row r="107">
          <cell r="A107" t="str">
            <v xml:space="preserve">COSENZA                  </v>
          </cell>
          <cell r="B107">
            <v>66373</v>
          </cell>
          <cell r="C107">
            <v>56291</v>
          </cell>
          <cell r="D107">
            <v>4142</v>
          </cell>
          <cell r="E107">
            <v>4233</v>
          </cell>
          <cell r="F107">
            <v>13</v>
          </cell>
          <cell r="G107">
            <v>11394</v>
          </cell>
          <cell r="H107">
            <v>6843</v>
          </cell>
          <cell r="I107">
            <v>645</v>
          </cell>
          <cell r="J107">
            <v>164</v>
          </cell>
          <cell r="K107">
            <v>26</v>
          </cell>
          <cell r="L107">
            <v>9183</v>
          </cell>
          <cell r="M107">
            <v>6114</v>
          </cell>
          <cell r="N107">
            <v>391</v>
          </cell>
          <cell r="O107">
            <v>351</v>
          </cell>
          <cell r="P107">
            <v>-16</v>
          </cell>
          <cell r="Q107">
            <v>42804</v>
          </cell>
          <cell r="R107">
            <v>41757</v>
          </cell>
          <cell r="S107">
            <v>2954</v>
          </cell>
          <cell r="T107">
            <v>3279</v>
          </cell>
          <cell r="U107">
            <v>2</v>
          </cell>
          <cell r="V107">
            <v>2992</v>
          </cell>
          <cell r="W107">
            <v>1577</v>
          </cell>
          <cell r="X107">
            <v>152</v>
          </cell>
          <cell r="Y107">
            <v>439</v>
          </cell>
          <cell r="Z107">
            <v>1</v>
          </cell>
        </row>
        <row r="108">
          <cell r="A108" t="str">
            <v xml:space="preserve">CATANZARO                </v>
          </cell>
          <cell r="B108">
            <v>32661</v>
          </cell>
          <cell r="C108">
            <v>28691</v>
          </cell>
          <cell r="D108">
            <v>2155</v>
          </cell>
          <cell r="E108">
            <v>2207</v>
          </cell>
          <cell r="F108">
            <v>4</v>
          </cell>
          <cell r="G108">
            <v>5338</v>
          </cell>
          <cell r="H108">
            <v>3497</v>
          </cell>
          <cell r="I108">
            <v>315</v>
          </cell>
          <cell r="J108">
            <v>207</v>
          </cell>
          <cell r="K108">
            <v>20</v>
          </cell>
          <cell r="L108">
            <v>4168</v>
          </cell>
          <cell r="M108">
            <v>2927</v>
          </cell>
          <cell r="N108">
            <v>183</v>
          </cell>
          <cell r="O108">
            <v>281</v>
          </cell>
          <cell r="P108">
            <v>-17</v>
          </cell>
          <cell r="Q108">
            <v>22197</v>
          </cell>
          <cell r="R108">
            <v>21732</v>
          </cell>
          <cell r="S108">
            <v>1618</v>
          </cell>
          <cell r="T108">
            <v>1664</v>
          </cell>
          <cell r="U108">
            <v>-1</v>
          </cell>
          <cell r="V108">
            <v>958</v>
          </cell>
          <cell r="W108">
            <v>535</v>
          </cell>
          <cell r="X108">
            <v>39</v>
          </cell>
          <cell r="Y108">
            <v>55</v>
          </cell>
          <cell r="Z108">
            <v>2</v>
          </cell>
        </row>
        <row r="109">
          <cell r="A109" t="str">
            <v xml:space="preserve">REGGIO DI CALABRIA       </v>
          </cell>
          <cell r="B109">
            <v>49627</v>
          </cell>
          <cell r="C109">
            <v>43265</v>
          </cell>
          <cell r="D109">
            <v>3100</v>
          </cell>
          <cell r="E109">
            <v>3910</v>
          </cell>
          <cell r="F109">
            <v>12</v>
          </cell>
          <cell r="G109">
            <v>6129</v>
          </cell>
          <cell r="H109">
            <v>3790</v>
          </cell>
          <cell r="I109">
            <v>337</v>
          </cell>
          <cell r="J109">
            <v>162</v>
          </cell>
          <cell r="K109">
            <v>21</v>
          </cell>
          <cell r="L109">
            <v>6452</v>
          </cell>
          <cell r="M109">
            <v>4281</v>
          </cell>
          <cell r="N109">
            <v>286</v>
          </cell>
          <cell r="O109">
            <v>437</v>
          </cell>
          <cell r="P109">
            <v>-15</v>
          </cell>
          <cell r="Q109">
            <v>35103</v>
          </cell>
          <cell r="R109">
            <v>34139</v>
          </cell>
          <cell r="S109">
            <v>2399</v>
          </cell>
          <cell r="T109">
            <v>3125</v>
          </cell>
          <cell r="U109">
            <v>5</v>
          </cell>
          <cell r="V109">
            <v>1943</v>
          </cell>
          <cell r="W109">
            <v>1055</v>
          </cell>
          <cell r="X109">
            <v>78</v>
          </cell>
          <cell r="Y109">
            <v>186</v>
          </cell>
          <cell r="Z109">
            <v>1</v>
          </cell>
        </row>
        <row r="110">
          <cell r="A110" t="str">
            <v xml:space="preserve">CROTONE                  </v>
          </cell>
          <cell r="B110">
            <v>17296</v>
          </cell>
          <cell r="C110">
            <v>15313</v>
          </cell>
          <cell r="D110">
            <v>1156</v>
          </cell>
          <cell r="E110">
            <v>1234</v>
          </cell>
          <cell r="F110">
            <v>0</v>
          </cell>
          <cell r="G110">
            <v>2517</v>
          </cell>
          <cell r="H110">
            <v>1547</v>
          </cell>
          <cell r="I110">
            <v>169</v>
          </cell>
          <cell r="J110">
            <v>82</v>
          </cell>
          <cell r="K110">
            <v>13</v>
          </cell>
          <cell r="L110">
            <v>1875</v>
          </cell>
          <cell r="M110">
            <v>1368</v>
          </cell>
          <cell r="N110">
            <v>95</v>
          </cell>
          <cell r="O110">
            <v>130</v>
          </cell>
          <cell r="P110">
            <v>-13</v>
          </cell>
          <cell r="Q110">
            <v>12367</v>
          </cell>
          <cell r="R110">
            <v>12101</v>
          </cell>
          <cell r="S110">
            <v>872</v>
          </cell>
          <cell r="T110">
            <v>999</v>
          </cell>
          <cell r="U110">
            <v>0</v>
          </cell>
          <cell r="V110">
            <v>537</v>
          </cell>
          <cell r="W110">
            <v>297</v>
          </cell>
          <cell r="X110">
            <v>20</v>
          </cell>
          <cell r="Y110">
            <v>23</v>
          </cell>
          <cell r="Z110">
            <v>0</v>
          </cell>
        </row>
        <row r="111">
          <cell r="A111" t="str">
            <v xml:space="preserve">VIBO VALENTIA            </v>
          </cell>
          <cell r="B111">
            <v>13169</v>
          </cell>
          <cell r="C111">
            <v>11942</v>
          </cell>
          <cell r="D111">
            <v>1030</v>
          </cell>
          <cell r="E111">
            <v>1828</v>
          </cell>
          <cell r="F111">
            <v>4</v>
          </cell>
          <cell r="G111">
            <v>1643</v>
          </cell>
          <cell r="H111">
            <v>1093</v>
          </cell>
          <cell r="I111">
            <v>95</v>
          </cell>
          <cell r="J111">
            <v>146</v>
          </cell>
          <cell r="K111">
            <v>3</v>
          </cell>
          <cell r="L111">
            <v>1491</v>
          </cell>
          <cell r="M111">
            <v>1173</v>
          </cell>
          <cell r="N111">
            <v>70</v>
          </cell>
          <cell r="O111">
            <v>209</v>
          </cell>
          <cell r="P111">
            <v>0</v>
          </cell>
          <cell r="Q111">
            <v>9600</v>
          </cell>
          <cell r="R111">
            <v>9433</v>
          </cell>
          <cell r="S111">
            <v>836</v>
          </cell>
          <cell r="T111">
            <v>1449</v>
          </cell>
          <cell r="U111">
            <v>1</v>
          </cell>
          <cell r="V111">
            <v>435</v>
          </cell>
          <cell r="W111">
            <v>243</v>
          </cell>
          <cell r="X111">
            <v>29</v>
          </cell>
          <cell r="Y111">
            <v>24</v>
          </cell>
          <cell r="Z111">
            <v>0</v>
          </cell>
        </row>
        <row r="112">
          <cell r="A112" t="str">
            <v xml:space="preserve">SICILIA                  </v>
          </cell>
          <cell r="B112">
            <v>463525</v>
          </cell>
          <cell r="C112">
            <v>378697</v>
          </cell>
          <cell r="D112">
            <v>30236</v>
          </cell>
          <cell r="E112">
            <v>30369</v>
          </cell>
          <cell r="F112">
            <v>183</v>
          </cell>
          <cell r="G112">
            <v>79047</v>
          </cell>
          <cell r="H112">
            <v>45807</v>
          </cell>
          <cell r="I112">
            <v>4565</v>
          </cell>
          <cell r="J112">
            <v>1922</v>
          </cell>
          <cell r="K112">
            <v>194</v>
          </cell>
          <cell r="L112">
            <v>55085</v>
          </cell>
          <cell r="M112">
            <v>37574</v>
          </cell>
          <cell r="N112">
            <v>2368</v>
          </cell>
          <cell r="O112">
            <v>2917</v>
          </cell>
          <cell r="P112">
            <v>-117</v>
          </cell>
          <cell r="Q112">
            <v>296704</v>
          </cell>
          <cell r="R112">
            <v>279555</v>
          </cell>
          <cell r="S112">
            <v>21961</v>
          </cell>
          <cell r="T112">
            <v>24305</v>
          </cell>
          <cell r="U112">
            <v>105</v>
          </cell>
          <cell r="V112">
            <v>32689</v>
          </cell>
          <cell r="W112">
            <v>15761</v>
          </cell>
          <cell r="X112">
            <v>1342</v>
          </cell>
          <cell r="Y112">
            <v>1225</v>
          </cell>
          <cell r="Z112">
            <v>1</v>
          </cell>
        </row>
        <row r="113">
          <cell r="A113" t="str">
            <v xml:space="preserve">TRAPANI                  </v>
          </cell>
          <cell r="B113">
            <v>47401</v>
          </cell>
          <cell r="C113">
            <v>40449</v>
          </cell>
          <cell r="D113">
            <v>2830</v>
          </cell>
          <cell r="E113">
            <v>3264</v>
          </cell>
          <cell r="F113">
            <v>13</v>
          </cell>
          <cell r="G113">
            <v>6689</v>
          </cell>
          <cell r="H113">
            <v>4047</v>
          </cell>
          <cell r="I113">
            <v>319</v>
          </cell>
          <cell r="J113">
            <v>229</v>
          </cell>
          <cell r="K113">
            <v>14</v>
          </cell>
          <cell r="L113">
            <v>5893</v>
          </cell>
          <cell r="M113">
            <v>4165</v>
          </cell>
          <cell r="N113">
            <v>280</v>
          </cell>
          <cell r="O113">
            <v>343</v>
          </cell>
          <cell r="P113">
            <v>-8</v>
          </cell>
          <cell r="Q113">
            <v>32206</v>
          </cell>
          <cell r="R113">
            <v>30851</v>
          </cell>
          <cell r="S113">
            <v>2114</v>
          </cell>
          <cell r="T113">
            <v>2531</v>
          </cell>
          <cell r="U113">
            <v>7</v>
          </cell>
          <cell r="V113">
            <v>2613</v>
          </cell>
          <cell r="W113">
            <v>1386</v>
          </cell>
          <cell r="X113">
            <v>117</v>
          </cell>
          <cell r="Y113">
            <v>161</v>
          </cell>
          <cell r="Z113">
            <v>0</v>
          </cell>
        </row>
        <row r="114">
          <cell r="A114" t="str">
            <v xml:space="preserve">PALERMO                  </v>
          </cell>
          <cell r="B114">
            <v>99632</v>
          </cell>
          <cell r="C114">
            <v>79103</v>
          </cell>
          <cell r="D114">
            <v>7201</v>
          </cell>
          <cell r="E114">
            <v>6189</v>
          </cell>
          <cell r="F114">
            <v>28</v>
          </cell>
          <cell r="G114">
            <v>17790</v>
          </cell>
          <cell r="H114">
            <v>9902</v>
          </cell>
          <cell r="I114">
            <v>898</v>
          </cell>
          <cell r="J114">
            <v>430</v>
          </cell>
          <cell r="K114">
            <v>38</v>
          </cell>
          <cell r="L114">
            <v>13569</v>
          </cell>
          <cell r="M114">
            <v>8628</v>
          </cell>
          <cell r="N114">
            <v>499</v>
          </cell>
          <cell r="O114">
            <v>514</v>
          </cell>
          <cell r="P114">
            <v>-24</v>
          </cell>
          <cell r="Q114">
            <v>60989</v>
          </cell>
          <cell r="R114">
            <v>56968</v>
          </cell>
          <cell r="S114">
            <v>5542</v>
          </cell>
          <cell r="T114">
            <v>5016</v>
          </cell>
          <cell r="U114">
            <v>11</v>
          </cell>
          <cell r="V114">
            <v>7284</v>
          </cell>
          <cell r="W114">
            <v>3605</v>
          </cell>
          <cell r="X114">
            <v>262</v>
          </cell>
          <cell r="Y114">
            <v>229</v>
          </cell>
          <cell r="Z114">
            <v>3</v>
          </cell>
        </row>
        <row r="115">
          <cell r="A115" t="str">
            <v xml:space="preserve">MESSINA                  </v>
          </cell>
          <cell r="B115">
            <v>59987</v>
          </cell>
          <cell r="C115">
            <v>46123</v>
          </cell>
          <cell r="D115">
            <v>3803</v>
          </cell>
          <cell r="E115">
            <v>3707</v>
          </cell>
          <cell r="F115">
            <v>16</v>
          </cell>
          <cell r="G115">
            <v>10672</v>
          </cell>
          <cell r="H115">
            <v>5640</v>
          </cell>
          <cell r="I115">
            <v>609</v>
          </cell>
          <cell r="J115">
            <v>187</v>
          </cell>
          <cell r="K115">
            <v>32</v>
          </cell>
          <cell r="L115">
            <v>7534</v>
          </cell>
          <cell r="M115">
            <v>4621</v>
          </cell>
          <cell r="N115">
            <v>313</v>
          </cell>
          <cell r="O115">
            <v>267</v>
          </cell>
          <cell r="P115">
            <v>-25</v>
          </cell>
          <cell r="Q115">
            <v>36993</v>
          </cell>
          <cell r="R115">
            <v>33920</v>
          </cell>
          <cell r="S115">
            <v>2641</v>
          </cell>
          <cell r="T115">
            <v>2934</v>
          </cell>
          <cell r="U115">
            <v>9</v>
          </cell>
          <cell r="V115">
            <v>4788</v>
          </cell>
          <cell r="W115">
            <v>1942</v>
          </cell>
          <cell r="X115">
            <v>240</v>
          </cell>
          <cell r="Y115">
            <v>319</v>
          </cell>
          <cell r="Z115">
            <v>0</v>
          </cell>
        </row>
        <row r="116">
          <cell r="A116" t="str">
            <v xml:space="preserve">AGRIGENTO                </v>
          </cell>
          <cell r="B116">
            <v>42625</v>
          </cell>
          <cell r="C116">
            <v>36668</v>
          </cell>
          <cell r="D116">
            <v>2642</v>
          </cell>
          <cell r="E116">
            <v>3120</v>
          </cell>
          <cell r="F116">
            <v>8</v>
          </cell>
          <cell r="G116">
            <v>5285</v>
          </cell>
          <cell r="H116">
            <v>3135</v>
          </cell>
          <cell r="I116">
            <v>319</v>
          </cell>
          <cell r="J116">
            <v>118</v>
          </cell>
          <cell r="K116">
            <v>22</v>
          </cell>
          <cell r="L116">
            <v>4656</v>
          </cell>
          <cell r="M116">
            <v>3302</v>
          </cell>
          <cell r="N116">
            <v>201</v>
          </cell>
          <cell r="O116">
            <v>189</v>
          </cell>
          <cell r="P116">
            <v>-15</v>
          </cell>
          <cell r="Q116">
            <v>29524</v>
          </cell>
          <cell r="R116">
            <v>28827</v>
          </cell>
          <cell r="S116">
            <v>2026</v>
          </cell>
          <cell r="T116">
            <v>2718</v>
          </cell>
          <cell r="U116">
            <v>5</v>
          </cell>
          <cell r="V116">
            <v>3160</v>
          </cell>
          <cell r="W116">
            <v>1404</v>
          </cell>
          <cell r="X116">
            <v>96</v>
          </cell>
          <cell r="Y116">
            <v>95</v>
          </cell>
          <cell r="Z116">
            <v>-4</v>
          </cell>
        </row>
        <row r="117">
          <cell r="A117" t="str">
            <v xml:space="preserve">CALTANISSETTA            </v>
          </cell>
          <cell r="B117">
            <v>24968</v>
          </cell>
          <cell r="C117">
            <v>20869</v>
          </cell>
          <cell r="D117">
            <v>1593</v>
          </cell>
          <cell r="E117">
            <v>1671</v>
          </cell>
          <cell r="F117">
            <v>7</v>
          </cell>
          <cell r="G117">
            <v>4003</v>
          </cell>
          <cell r="H117">
            <v>2385</v>
          </cell>
          <cell r="I117">
            <v>260</v>
          </cell>
          <cell r="J117">
            <v>96</v>
          </cell>
          <cell r="K117">
            <v>5</v>
          </cell>
          <cell r="L117">
            <v>2457</v>
          </cell>
          <cell r="M117">
            <v>1727</v>
          </cell>
          <cell r="N117">
            <v>113</v>
          </cell>
          <cell r="O117">
            <v>98</v>
          </cell>
          <cell r="P117">
            <v>0</v>
          </cell>
          <cell r="Q117">
            <v>16422</v>
          </cell>
          <cell r="R117">
            <v>15721</v>
          </cell>
          <cell r="S117">
            <v>1127</v>
          </cell>
          <cell r="T117">
            <v>1409</v>
          </cell>
          <cell r="U117">
            <v>4</v>
          </cell>
          <cell r="V117">
            <v>2086</v>
          </cell>
          <cell r="W117">
            <v>1036</v>
          </cell>
          <cell r="X117">
            <v>93</v>
          </cell>
          <cell r="Y117">
            <v>68</v>
          </cell>
          <cell r="Z117">
            <v>-2</v>
          </cell>
        </row>
        <row r="118">
          <cell r="A118" t="str">
            <v xml:space="preserve">ENNA                     </v>
          </cell>
          <cell r="B118">
            <v>15729</v>
          </cell>
          <cell r="C118">
            <v>14167</v>
          </cell>
          <cell r="D118">
            <v>926</v>
          </cell>
          <cell r="E118">
            <v>1083</v>
          </cell>
          <cell r="F118">
            <v>4</v>
          </cell>
          <cell r="G118">
            <v>1586</v>
          </cell>
          <cell r="H118">
            <v>976</v>
          </cell>
          <cell r="I118">
            <v>110</v>
          </cell>
          <cell r="J118">
            <v>73</v>
          </cell>
          <cell r="K118">
            <v>5</v>
          </cell>
          <cell r="L118">
            <v>1255</v>
          </cell>
          <cell r="M118">
            <v>972</v>
          </cell>
          <cell r="N118">
            <v>72</v>
          </cell>
          <cell r="O118">
            <v>68</v>
          </cell>
          <cell r="P118">
            <v>-6</v>
          </cell>
          <cell r="Q118">
            <v>11944</v>
          </cell>
          <cell r="R118">
            <v>11739</v>
          </cell>
          <cell r="S118">
            <v>705</v>
          </cell>
          <cell r="T118">
            <v>903</v>
          </cell>
          <cell r="U118">
            <v>4</v>
          </cell>
          <cell r="V118">
            <v>944</v>
          </cell>
          <cell r="W118">
            <v>480</v>
          </cell>
          <cell r="X118">
            <v>39</v>
          </cell>
          <cell r="Y118">
            <v>39</v>
          </cell>
          <cell r="Z118">
            <v>1</v>
          </cell>
        </row>
        <row r="119">
          <cell r="A119" t="str">
            <v xml:space="preserve">CATANIA                  </v>
          </cell>
          <cell r="B119">
            <v>100411</v>
          </cell>
          <cell r="C119">
            <v>81039</v>
          </cell>
          <cell r="D119">
            <v>6586</v>
          </cell>
          <cell r="E119">
            <v>7224</v>
          </cell>
          <cell r="F119">
            <v>76</v>
          </cell>
          <cell r="G119">
            <v>19897</v>
          </cell>
          <cell r="H119">
            <v>11951</v>
          </cell>
          <cell r="I119">
            <v>1282</v>
          </cell>
          <cell r="J119">
            <v>529</v>
          </cell>
          <cell r="K119">
            <v>36</v>
          </cell>
          <cell r="L119">
            <v>11077</v>
          </cell>
          <cell r="M119">
            <v>7944</v>
          </cell>
          <cell r="N119">
            <v>492</v>
          </cell>
          <cell r="O119">
            <v>967</v>
          </cell>
          <cell r="P119">
            <v>-20</v>
          </cell>
          <cell r="Q119">
            <v>62404</v>
          </cell>
          <cell r="R119">
            <v>57616</v>
          </cell>
          <cell r="S119">
            <v>4496</v>
          </cell>
          <cell r="T119">
            <v>5497</v>
          </cell>
          <cell r="U119">
            <v>57</v>
          </cell>
          <cell r="V119">
            <v>7033</v>
          </cell>
          <cell r="W119">
            <v>3528</v>
          </cell>
          <cell r="X119">
            <v>316</v>
          </cell>
          <cell r="Y119">
            <v>231</v>
          </cell>
          <cell r="Z119">
            <v>3</v>
          </cell>
        </row>
        <row r="120">
          <cell r="A120" t="str">
            <v xml:space="preserve">RAGUSA                   </v>
          </cell>
          <cell r="B120">
            <v>35459</v>
          </cell>
          <cell r="C120">
            <v>30634</v>
          </cell>
          <cell r="D120">
            <v>2191</v>
          </cell>
          <cell r="E120">
            <v>1943</v>
          </cell>
          <cell r="F120">
            <v>15</v>
          </cell>
          <cell r="G120">
            <v>5629</v>
          </cell>
          <cell r="H120">
            <v>3582</v>
          </cell>
          <cell r="I120">
            <v>371</v>
          </cell>
          <cell r="J120">
            <v>107</v>
          </cell>
          <cell r="K120">
            <v>23</v>
          </cell>
          <cell r="L120">
            <v>5039</v>
          </cell>
          <cell r="M120">
            <v>3826</v>
          </cell>
          <cell r="N120">
            <v>219</v>
          </cell>
          <cell r="O120">
            <v>202</v>
          </cell>
          <cell r="P120">
            <v>-12</v>
          </cell>
          <cell r="Q120">
            <v>22932</v>
          </cell>
          <cell r="R120">
            <v>22134</v>
          </cell>
          <cell r="S120">
            <v>1531</v>
          </cell>
          <cell r="T120">
            <v>1597</v>
          </cell>
          <cell r="U120">
            <v>4</v>
          </cell>
          <cell r="V120">
            <v>1859</v>
          </cell>
          <cell r="W120">
            <v>1092</v>
          </cell>
          <cell r="X120">
            <v>70</v>
          </cell>
          <cell r="Y120">
            <v>37</v>
          </cell>
          <cell r="Z120">
            <v>0</v>
          </cell>
        </row>
        <row r="121">
          <cell r="A121" t="str">
            <v xml:space="preserve">SIRACUSA                 </v>
          </cell>
          <cell r="B121">
            <v>37313</v>
          </cell>
          <cell r="C121">
            <v>29645</v>
          </cell>
          <cell r="D121">
            <v>2464</v>
          </cell>
          <cell r="E121">
            <v>2168</v>
          </cell>
          <cell r="F121">
            <v>16</v>
          </cell>
          <cell r="G121">
            <v>7496</v>
          </cell>
          <cell r="H121">
            <v>4189</v>
          </cell>
          <cell r="I121">
            <v>397</v>
          </cell>
          <cell r="J121">
            <v>153</v>
          </cell>
          <cell r="K121">
            <v>19</v>
          </cell>
          <cell r="L121">
            <v>3605</v>
          </cell>
          <cell r="M121">
            <v>2389</v>
          </cell>
          <cell r="N121">
            <v>179</v>
          </cell>
          <cell r="O121">
            <v>269</v>
          </cell>
          <cell r="P121">
            <v>-7</v>
          </cell>
          <cell r="Q121">
            <v>23290</v>
          </cell>
          <cell r="R121">
            <v>21779</v>
          </cell>
          <cell r="S121">
            <v>1779</v>
          </cell>
          <cell r="T121">
            <v>1700</v>
          </cell>
          <cell r="U121">
            <v>4</v>
          </cell>
          <cell r="V121">
            <v>2922</v>
          </cell>
          <cell r="W121">
            <v>1288</v>
          </cell>
          <cell r="X121">
            <v>109</v>
          </cell>
          <cell r="Y121">
            <v>46</v>
          </cell>
          <cell r="Z121">
            <v>0</v>
          </cell>
        </row>
        <row r="122">
          <cell r="A122" t="str">
            <v xml:space="preserve">SARDEGNA                 </v>
          </cell>
          <cell r="B122">
            <v>168808</v>
          </cell>
          <cell r="C122">
            <v>146525</v>
          </cell>
          <cell r="D122">
            <v>9203</v>
          </cell>
          <cell r="E122">
            <v>10043</v>
          </cell>
          <cell r="F122">
            <v>117</v>
          </cell>
          <cell r="G122">
            <v>29725</v>
          </cell>
          <cell r="H122">
            <v>18318</v>
          </cell>
          <cell r="I122">
            <v>1525</v>
          </cell>
          <cell r="J122">
            <v>853</v>
          </cell>
          <cell r="K122">
            <v>93</v>
          </cell>
          <cell r="L122">
            <v>28702</v>
          </cell>
          <cell r="M122">
            <v>21936</v>
          </cell>
          <cell r="N122">
            <v>1048</v>
          </cell>
          <cell r="O122">
            <v>1447</v>
          </cell>
          <cell r="P122">
            <v>-61</v>
          </cell>
          <cell r="Q122">
            <v>104333</v>
          </cell>
          <cell r="R122">
            <v>102590</v>
          </cell>
          <cell r="S122">
            <v>6299</v>
          </cell>
          <cell r="T122">
            <v>7365</v>
          </cell>
          <cell r="U122">
            <v>79</v>
          </cell>
          <cell r="V122">
            <v>6048</v>
          </cell>
          <cell r="W122">
            <v>3681</v>
          </cell>
          <cell r="X122">
            <v>331</v>
          </cell>
          <cell r="Y122">
            <v>378</v>
          </cell>
          <cell r="Z122">
            <v>6</v>
          </cell>
        </row>
        <row r="123">
          <cell r="A123" t="str">
            <v xml:space="preserve">SASSARI                  </v>
          </cell>
          <cell r="B123">
            <v>55480</v>
          </cell>
          <cell r="C123">
            <v>46195</v>
          </cell>
          <cell r="D123">
            <v>3104</v>
          </cell>
          <cell r="E123">
            <v>3184</v>
          </cell>
          <cell r="F123">
            <v>19</v>
          </cell>
          <cell r="G123">
            <v>11237</v>
          </cell>
          <cell r="H123">
            <v>6700</v>
          </cell>
          <cell r="I123">
            <v>560</v>
          </cell>
          <cell r="J123">
            <v>219</v>
          </cell>
          <cell r="K123">
            <v>39</v>
          </cell>
          <cell r="L123">
            <v>10188</v>
          </cell>
          <cell r="M123">
            <v>6952</v>
          </cell>
          <cell r="N123">
            <v>354</v>
          </cell>
          <cell r="O123">
            <v>381</v>
          </cell>
          <cell r="P123">
            <v>-26</v>
          </cell>
          <cell r="Q123">
            <v>32291</v>
          </cell>
          <cell r="R123">
            <v>31589</v>
          </cell>
          <cell r="S123">
            <v>2103</v>
          </cell>
          <cell r="T123">
            <v>2353</v>
          </cell>
          <cell r="U123">
            <v>5</v>
          </cell>
          <cell r="V123">
            <v>1764</v>
          </cell>
          <cell r="W123">
            <v>954</v>
          </cell>
          <cell r="X123">
            <v>87</v>
          </cell>
          <cell r="Y123">
            <v>231</v>
          </cell>
          <cell r="Z123">
            <v>1</v>
          </cell>
        </row>
        <row r="124">
          <cell r="A124" t="str">
            <v xml:space="preserve">NUORO                    </v>
          </cell>
          <cell r="B124">
            <v>28031</v>
          </cell>
          <cell r="C124">
            <v>25604</v>
          </cell>
          <cell r="D124">
            <v>1433</v>
          </cell>
          <cell r="E124">
            <v>1602</v>
          </cell>
          <cell r="F124">
            <v>71</v>
          </cell>
          <cell r="G124">
            <v>2939</v>
          </cell>
          <cell r="H124">
            <v>1896</v>
          </cell>
          <cell r="I124">
            <v>174</v>
          </cell>
          <cell r="J124">
            <v>61</v>
          </cell>
          <cell r="K124">
            <v>8</v>
          </cell>
          <cell r="L124">
            <v>4047</v>
          </cell>
          <cell r="M124">
            <v>3225</v>
          </cell>
          <cell r="N124">
            <v>146</v>
          </cell>
          <cell r="O124">
            <v>131</v>
          </cell>
          <cell r="P124">
            <v>-1</v>
          </cell>
          <cell r="Q124">
            <v>20233</v>
          </cell>
          <cell r="R124">
            <v>19981</v>
          </cell>
          <cell r="S124">
            <v>1074</v>
          </cell>
          <cell r="T124">
            <v>1388</v>
          </cell>
          <cell r="U124">
            <v>62</v>
          </cell>
          <cell r="V124">
            <v>812</v>
          </cell>
          <cell r="W124">
            <v>502</v>
          </cell>
          <cell r="X124">
            <v>39</v>
          </cell>
          <cell r="Y124">
            <v>22</v>
          </cell>
          <cell r="Z124">
            <v>2</v>
          </cell>
        </row>
        <row r="125">
          <cell r="A125" t="str">
            <v xml:space="preserve">CAGLIARI                 </v>
          </cell>
          <cell r="B125">
            <v>70555</v>
          </cell>
          <cell r="C125">
            <v>61350</v>
          </cell>
          <cell r="D125">
            <v>3939</v>
          </cell>
          <cell r="E125">
            <v>4393</v>
          </cell>
          <cell r="F125">
            <v>29</v>
          </cell>
          <cell r="G125">
            <v>14118</v>
          </cell>
          <cell r="H125">
            <v>8793</v>
          </cell>
          <cell r="I125">
            <v>723</v>
          </cell>
          <cell r="J125">
            <v>531</v>
          </cell>
          <cell r="K125">
            <v>43</v>
          </cell>
          <cell r="L125">
            <v>12236</v>
          </cell>
          <cell r="M125">
            <v>9966</v>
          </cell>
          <cell r="N125">
            <v>465</v>
          </cell>
          <cell r="O125">
            <v>829</v>
          </cell>
          <cell r="P125">
            <v>-27</v>
          </cell>
          <cell r="Q125">
            <v>41462</v>
          </cell>
          <cell r="R125">
            <v>40817</v>
          </cell>
          <cell r="S125">
            <v>2582</v>
          </cell>
          <cell r="T125">
            <v>2940</v>
          </cell>
          <cell r="U125">
            <v>10</v>
          </cell>
          <cell r="V125">
            <v>2739</v>
          </cell>
          <cell r="W125">
            <v>1774</v>
          </cell>
          <cell r="X125">
            <v>169</v>
          </cell>
          <cell r="Y125">
            <v>93</v>
          </cell>
          <cell r="Z125">
            <v>3</v>
          </cell>
        </row>
        <row r="126">
          <cell r="A126" t="str">
            <v xml:space="preserve">ORISTANO                 </v>
          </cell>
          <cell r="B126">
            <v>14742</v>
          </cell>
          <cell r="C126">
            <v>13376</v>
          </cell>
          <cell r="D126">
            <v>727</v>
          </cell>
          <cell r="E126">
            <v>864</v>
          </cell>
          <cell r="F126">
            <v>-2</v>
          </cell>
          <cell r="G126">
            <v>1431</v>
          </cell>
          <cell r="H126">
            <v>929</v>
          </cell>
          <cell r="I126">
            <v>68</v>
          </cell>
          <cell r="J126">
            <v>42</v>
          </cell>
          <cell r="K126">
            <v>3</v>
          </cell>
          <cell r="L126">
            <v>2231</v>
          </cell>
          <cell r="M126">
            <v>1793</v>
          </cell>
          <cell r="N126">
            <v>83</v>
          </cell>
          <cell r="O126">
            <v>106</v>
          </cell>
          <cell r="P126">
            <v>-7</v>
          </cell>
          <cell r="Q126">
            <v>10347</v>
          </cell>
          <cell r="R126">
            <v>10203</v>
          </cell>
          <cell r="S126">
            <v>540</v>
          </cell>
          <cell r="T126">
            <v>684</v>
          </cell>
          <cell r="U126">
            <v>2</v>
          </cell>
          <cell r="V126">
            <v>733</v>
          </cell>
          <cell r="W126">
            <v>451</v>
          </cell>
          <cell r="X126">
            <v>36</v>
          </cell>
          <cell r="Y126">
            <v>32</v>
          </cell>
          <cell r="Z126">
            <v>0</v>
          </cell>
        </row>
        <row r="127">
          <cell r="A127" t="str">
            <v xml:space="preserve">ITA                      </v>
          </cell>
          <cell r="B127">
            <v>6093158</v>
          </cell>
          <cell r="C127">
            <v>5239924</v>
          </cell>
          <cell r="D127">
            <v>383883</v>
          </cell>
          <cell r="E127">
            <v>403923</v>
          </cell>
          <cell r="F127">
            <v>3124</v>
          </cell>
          <cell r="G127">
            <v>1411747</v>
          </cell>
          <cell r="H127">
            <v>966141</v>
          </cell>
          <cell r="I127">
            <v>76337</v>
          </cell>
          <cell r="J127">
            <v>54657</v>
          </cell>
          <cell r="K127">
            <v>4441</v>
          </cell>
          <cell r="L127">
            <v>1133660</v>
          </cell>
          <cell r="M127">
            <v>888048</v>
          </cell>
          <cell r="N127">
            <v>40880</v>
          </cell>
          <cell r="O127">
            <v>55349</v>
          </cell>
          <cell r="P127">
            <v>-2222</v>
          </cell>
          <cell r="Q127">
            <v>3337587</v>
          </cell>
          <cell r="R127">
            <v>3259192</v>
          </cell>
          <cell r="S127">
            <v>254194</v>
          </cell>
          <cell r="T127">
            <v>282367</v>
          </cell>
          <cell r="U127">
            <v>877</v>
          </cell>
          <cell r="V127">
            <v>210164</v>
          </cell>
          <cell r="W127">
            <v>126543</v>
          </cell>
          <cell r="X127">
            <v>12472</v>
          </cell>
          <cell r="Y127">
            <v>11550</v>
          </cell>
          <cell r="Z127">
            <v>28</v>
          </cell>
        </row>
      </sheetData>
      <sheetData sheetId="1"/>
      <sheetData sheetId="2">
        <row r="1">
          <cell r="A1" t="str">
            <v>regione istat</v>
          </cell>
          <cell r="B1" t="str">
            <v>regione movimprese</v>
          </cell>
        </row>
        <row r="2">
          <cell r="A2" t="str">
            <v>Italia</v>
          </cell>
          <cell r="B2" t="str">
            <v xml:space="preserve">ITA                      </v>
          </cell>
        </row>
        <row r="3">
          <cell r="A3" t="str">
            <v>Piemonte</v>
          </cell>
          <cell r="B3" t="str">
            <v xml:space="preserve">PIEMONTE                 </v>
          </cell>
        </row>
        <row r="4">
          <cell r="A4" t="str">
            <v>Valle d'Aosta / Vallée d'Aoste</v>
          </cell>
          <cell r="B4" t="str">
            <v xml:space="preserve">VALLE D'AOSTA            </v>
          </cell>
        </row>
        <row r="5">
          <cell r="A5" t="str">
            <v>Liguria</v>
          </cell>
          <cell r="B5" t="str">
            <v xml:space="preserve">LIGURIA                  </v>
          </cell>
        </row>
        <row r="6">
          <cell r="A6" t="str">
            <v>Lombardia</v>
          </cell>
          <cell r="B6" t="str">
            <v xml:space="preserve">LOMBARDIA                </v>
          </cell>
        </row>
        <row r="7">
          <cell r="A7" t="str">
            <v>Provincia Autonoma Bolzano / Bozen</v>
          </cell>
          <cell r="B7" t="str">
            <v xml:space="preserve">BOLZANO - BOZEN          </v>
          </cell>
        </row>
        <row r="8">
          <cell r="A8" t="str">
            <v>Provincia Autonoma Trento</v>
          </cell>
          <cell r="B8" t="str">
            <v xml:space="preserve">TRENTO                   </v>
          </cell>
        </row>
        <row r="9">
          <cell r="A9" t="str">
            <v>Veneto</v>
          </cell>
          <cell r="B9" t="str">
            <v xml:space="preserve">VENETO                   </v>
          </cell>
        </row>
        <row r="10">
          <cell r="A10" t="str">
            <v>Friuli-Venezia Giulia</v>
          </cell>
          <cell r="B10" t="str">
            <v xml:space="preserve">FRIULI-VENEZIA GIULIA    </v>
          </cell>
        </row>
        <row r="11">
          <cell r="A11" t="str">
            <v>Emilia-Romagna</v>
          </cell>
          <cell r="B11" t="str">
            <v xml:space="preserve">EMILIA-ROMAGNA           </v>
          </cell>
        </row>
        <row r="12">
          <cell r="A12" t="str">
            <v>Trentino Alto Adige / Südtirol</v>
          </cell>
          <cell r="B12" t="str">
            <v xml:space="preserve">TRENTINO-ALTO ADIGE      </v>
          </cell>
        </row>
        <row r="13">
          <cell r="A13" t="str">
            <v>Toscana</v>
          </cell>
          <cell r="B13" t="str">
            <v xml:space="preserve">TOSCANA                  </v>
          </cell>
        </row>
        <row r="14">
          <cell r="A14" t="str">
            <v>Umbria</v>
          </cell>
          <cell r="B14" t="str">
            <v xml:space="preserve">UMBRIA                   </v>
          </cell>
        </row>
        <row r="15">
          <cell r="A15" t="str">
            <v>Marche</v>
          </cell>
          <cell r="B15" t="str">
            <v xml:space="preserve">MARCHE                   </v>
          </cell>
        </row>
        <row r="16">
          <cell r="A16" t="str">
            <v>Lazio</v>
          </cell>
          <cell r="B16" t="str">
            <v xml:space="preserve">LAZIO                    </v>
          </cell>
        </row>
        <row r="17">
          <cell r="A17" t="str">
            <v>Abruzzo</v>
          </cell>
          <cell r="B17" t="str">
            <v xml:space="preserve">ABRUZZO                  </v>
          </cell>
        </row>
        <row r="18">
          <cell r="A18" t="str">
            <v>Molise</v>
          </cell>
          <cell r="B18" t="str">
            <v xml:space="preserve">MOLISE                   </v>
          </cell>
        </row>
        <row r="19">
          <cell r="A19" t="str">
            <v>Campania</v>
          </cell>
          <cell r="B19" t="str">
            <v xml:space="preserve">CAMPANIA                 </v>
          </cell>
        </row>
        <row r="20">
          <cell r="A20" t="str">
            <v>Puglia</v>
          </cell>
          <cell r="B20" t="str">
            <v xml:space="preserve">PUGLIA                   </v>
          </cell>
        </row>
        <row r="21">
          <cell r="A21" t="str">
            <v>Basilicata</v>
          </cell>
          <cell r="B21" t="str">
            <v xml:space="preserve">BASILICATA               </v>
          </cell>
        </row>
        <row r="22">
          <cell r="A22" t="str">
            <v>Calabria</v>
          </cell>
          <cell r="B22" t="str">
            <v xml:space="preserve">CALABRIA                 </v>
          </cell>
        </row>
        <row r="23">
          <cell r="A23" t="str">
            <v>Sicilia</v>
          </cell>
          <cell r="B23" t="str">
            <v xml:space="preserve">SICILIA                  </v>
          </cell>
        </row>
        <row r="24">
          <cell r="A24" t="str">
            <v>Sardegna</v>
          </cell>
          <cell r="B24" t="str">
            <v xml:space="preserve">SARDEGNA                 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ifiche"/>
      <sheetName val="METAWORK"/>
    </sheetNames>
    <sheetDataSet>
      <sheetData sheetId="0" refreshError="1"/>
      <sheetData sheetId="1">
        <row r="1">
          <cell r="B1" t="str">
            <v>T   1  92DEEUR   6N       TP3     0        FGDINS      0     0     0   3   0      0   0N</v>
          </cell>
        </row>
        <row r="2">
          <cell r="B2" t="str">
            <v>T   1  92DEEUR   6M       TP1     0        FGDINS      0     0     0   3   0      0   0N</v>
          </cell>
        </row>
      </sheetData>
    </sheetDataSet>
  </externalBook>
</externalLink>
</file>

<file path=xl/queryTables/queryTable1.xml><?xml version="1.0" encoding="utf-8"?>
<queryTable xmlns="http://schemas.openxmlformats.org/spreadsheetml/2006/main" name="k1_1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ordine" connectionId="6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k1_1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ordine" connectionId="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ordine" connectionId="5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k1_1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tabSelected="1" zoomScaleNormal="100" workbookViewId="0"/>
  </sheetViews>
  <sheetFormatPr defaultRowHeight="12.75" x14ac:dyDescent="0.2"/>
  <cols>
    <col min="1" max="1" width="30.140625" style="1" customWidth="1"/>
    <col min="2" max="3" width="12.42578125" style="1" customWidth="1"/>
    <col min="4" max="7" width="10.140625" style="1" customWidth="1"/>
    <col min="8" max="16384" width="9.140625" style="1"/>
  </cols>
  <sheetData>
    <row r="1" spans="1:7" ht="13.5" thickBot="1" x14ac:dyDescent="0.25">
      <c r="A1" s="2"/>
      <c r="B1" s="2"/>
      <c r="C1" s="2"/>
      <c r="D1" s="2"/>
      <c r="E1" s="2"/>
      <c r="F1" s="2"/>
      <c r="G1" s="2" t="s">
        <v>38</v>
      </c>
    </row>
    <row r="2" spans="1:7" x14ac:dyDescent="0.2">
      <c r="A2" s="425" t="s">
        <v>28</v>
      </c>
      <c r="B2" s="425"/>
      <c r="C2" s="425"/>
      <c r="D2" s="425"/>
      <c r="E2" s="425"/>
      <c r="F2" s="425"/>
      <c r="G2" s="3"/>
    </row>
    <row r="3" spans="1:7" x14ac:dyDescent="0.2">
      <c r="A3" s="426" t="s">
        <v>29</v>
      </c>
      <c r="B3" s="426"/>
      <c r="C3" s="426"/>
      <c r="D3" s="426"/>
      <c r="E3" s="426"/>
      <c r="F3" s="426"/>
      <c r="G3" s="4"/>
    </row>
    <row r="4" spans="1:7" x14ac:dyDescent="0.2">
      <c r="A4" s="5" t="s">
        <v>22</v>
      </c>
      <c r="B4" s="5" t="s">
        <v>19</v>
      </c>
      <c r="C4" s="5" t="s">
        <v>20</v>
      </c>
      <c r="D4" s="5">
        <v>2015</v>
      </c>
      <c r="E4" s="5">
        <v>2016</v>
      </c>
      <c r="F4" s="5">
        <v>2017</v>
      </c>
      <c r="G4" s="5" t="s">
        <v>21</v>
      </c>
    </row>
    <row r="5" spans="1:7" ht="3.75" customHeight="1" x14ac:dyDescent="0.2">
      <c r="A5" s="6"/>
      <c r="B5" s="6"/>
      <c r="C5" s="6"/>
      <c r="D5" s="6"/>
      <c r="E5" s="6"/>
      <c r="F5" s="6"/>
      <c r="G5" s="6"/>
    </row>
    <row r="6" spans="1:7" x14ac:dyDescent="0.2">
      <c r="A6" s="8" t="s">
        <v>1</v>
      </c>
      <c r="B6" s="10">
        <v>7.8709671224919342</v>
      </c>
      <c r="C6" s="10">
        <v>-8.2238906270165835</v>
      </c>
      <c r="D6" s="10">
        <v>1.0558047940193882</v>
      </c>
      <c r="E6" s="10">
        <v>1.2614078218207592</v>
      </c>
      <c r="F6" s="10">
        <v>1.1101259668147012</v>
      </c>
      <c r="G6" s="17" t="s">
        <v>31</v>
      </c>
    </row>
    <row r="7" spans="1:7" x14ac:dyDescent="0.2">
      <c r="A7" s="7" t="s">
        <v>23</v>
      </c>
      <c r="B7" s="9">
        <v>7.3119631259166207</v>
      </c>
      <c r="C7" s="9">
        <v>-11.772745021475995</v>
      </c>
      <c r="D7" s="9">
        <v>-1.5477711613105405</v>
      </c>
      <c r="E7" s="9">
        <v>-2.0765482283223502</v>
      </c>
      <c r="F7" s="9">
        <v>1.7054690039760789</v>
      </c>
      <c r="G7" s="16" t="s">
        <v>31</v>
      </c>
    </row>
    <row r="8" spans="1:7" x14ac:dyDescent="0.2">
      <c r="A8" s="8" t="s">
        <v>3</v>
      </c>
      <c r="B8" s="10">
        <v>9.5081282974709644</v>
      </c>
      <c r="C8" s="10">
        <v>1.7108947191757151</v>
      </c>
      <c r="D8" s="10">
        <v>1.2604882436870302</v>
      </c>
      <c r="E8" s="10">
        <v>1.5718491251655253</v>
      </c>
      <c r="F8" s="10">
        <v>2.7312759959700283</v>
      </c>
      <c r="G8" s="17" t="s">
        <v>31</v>
      </c>
    </row>
    <row r="9" spans="1:7" x14ac:dyDescent="0.2">
      <c r="A9" s="7" t="s">
        <v>2</v>
      </c>
      <c r="B9" s="9">
        <v>4.8670722732973459</v>
      </c>
      <c r="C9" s="9">
        <v>-11.155126471681264</v>
      </c>
      <c r="D9" s="9">
        <v>-0.22741726348716185</v>
      </c>
      <c r="E9" s="9">
        <v>0.4520422987263073</v>
      </c>
      <c r="F9" s="9">
        <v>0.77579866903443317</v>
      </c>
      <c r="G9" s="16" t="s">
        <v>31</v>
      </c>
    </row>
    <row r="10" spans="1:7" x14ac:dyDescent="0.2">
      <c r="A10" s="13" t="s">
        <v>24</v>
      </c>
      <c r="B10" s="14">
        <v>8.6422306516877221</v>
      </c>
      <c r="C10" s="14">
        <v>-2.1056279041290704</v>
      </c>
      <c r="D10" s="14">
        <v>1.0553855581331373</v>
      </c>
      <c r="E10" s="14">
        <v>1.3691348316863028</v>
      </c>
      <c r="F10" s="14">
        <v>2.168327115712998</v>
      </c>
      <c r="G10" s="19">
        <v>0.8</v>
      </c>
    </row>
    <row r="11" spans="1:7" x14ac:dyDescent="0.2">
      <c r="A11" s="7" t="s">
        <v>363</v>
      </c>
      <c r="B11" s="9">
        <v>8.4501111241080729</v>
      </c>
      <c r="C11" s="9">
        <v>9.0380093621243986</v>
      </c>
      <c r="D11" s="9">
        <v>1.9335258202335392</v>
      </c>
      <c r="E11" s="9">
        <v>0.64443933777613704</v>
      </c>
      <c r="F11" s="9">
        <v>0.35887304927926245</v>
      </c>
      <c r="G11" s="16" t="s">
        <v>31</v>
      </c>
    </row>
    <row r="12" spans="1:7" x14ac:dyDescent="0.2">
      <c r="A12" s="8" t="s">
        <v>364</v>
      </c>
      <c r="B12" s="10">
        <v>6.5891083551453677</v>
      </c>
      <c r="C12" s="10">
        <v>0.56152682080476968</v>
      </c>
      <c r="D12" s="10">
        <v>-0.59834348549271388</v>
      </c>
      <c r="E12" s="10">
        <v>0.98287254638802501</v>
      </c>
      <c r="F12" s="10">
        <v>2.5981223843456691</v>
      </c>
      <c r="G12" s="17" t="s">
        <v>31</v>
      </c>
    </row>
    <row r="13" spans="1:7" x14ac:dyDescent="0.2">
      <c r="A13" s="7" t="s">
        <v>4</v>
      </c>
      <c r="B13" s="9">
        <v>9.1972602642947709</v>
      </c>
      <c r="C13" s="9">
        <v>-3.3591067570968525</v>
      </c>
      <c r="D13" s="9">
        <v>1.3289690558710321</v>
      </c>
      <c r="E13" s="9">
        <v>1.7012754691703158</v>
      </c>
      <c r="F13" s="9">
        <v>2.2730089262055886</v>
      </c>
      <c r="G13" s="16" t="s">
        <v>31</v>
      </c>
    </row>
    <row r="14" spans="1:7" x14ac:dyDescent="0.2">
      <c r="A14" s="8" t="s">
        <v>30</v>
      </c>
      <c r="B14" s="10">
        <v>6.7419393245304216</v>
      </c>
      <c r="C14" s="10">
        <v>-7.8073005882431161</v>
      </c>
      <c r="D14" s="10">
        <v>2.0894093583420092</v>
      </c>
      <c r="E14" s="10">
        <v>-0.22627267458960043</v>
      </c>
      <c r="F14" s="10">
        <v>1.3230632723706393</v>
      </c>
      <c r="G14" s="17" t="s">
        <v>31</v>
      </c>
    </row>
    <row r="15" spans="1:7" x14ac:dyDescent="0.2">
      <c r="A15" s="7" t="s">
        <v>5</v>
      </c>
      <c r="B15" s="9">
        <v>10.335988206323554</v>
      </c>
      <c r="C15" s="9">
        <v>-2.090279532795325</v>
      </c>
      <c r="D15" s="9">
        <v>0.69829718543703567</v>
      </c>
      <c r="E15" s="9">
        <v>1.4099938108639964</v>
      </c>
      <c r="F15" s="9">
        <v>1.8408617609438016</v>
      </c>
      <c r="G15" s="16" t="s">
        <v>31</v>
      </c>
    </row>
    <row r="16" spans="1:7" x14ac:dyDescent="0.2">
      <c r="A16" s="13" t="s">
        <v>25</v>
      </c>
      <c r="B16" s="14">
        <v>9.2266510810355093</v>
      </c>
      <c r="C16" s="14">
        <v>-2.5055189485449825</v>
      </c>
      <c r="D16" s="14">
        <v>1.0901978899175324</v>
      </c>
      <c r="E16" s="14">
        <v>1.3057608004456878</v>
      </c>
      <c r="F16" s="14">
        <v>1.9197722936751704</v>
      </c>
      <c r="G16" s="19">
        <v>1.4</v>
      </c>
    </row>
    <row r="17" spans="1:7" x14ac:dyDescent="0.2">
      <c r="A17" s="7" t="s">
        <v>7</v>
      </c>
      <c r="B17" s="9">
        <v>8.0753349427029164</v>
      </c>
      <c r="C17" s="9">
        <v>-4.5246007958268386</v>
      </c>
      <c r="D17" s="9">
        <v>0.15352691886922898</v>
      </c>
      <c r="E17" s="9">
        <v>0.75633484664576756</v>
      </c>
      <c r="F17" s="9">
        <v>0.85859127113228073</v>
      </c>
      <c r="G17" s="16" t="s">
        <v>31</v>
      </c>
    </row>
    <row r="18" spans="1:7" x14ac:dyDescent="0.2">
      <c r="A18" s="8" t="s">
        <v>8</v>
      </c>
      <c r="B18" s="10">
        <v>6.0694003487903991</v>
      </c>
      <c r="C18" s="10">
        <v>-15.621218955915383</v>
      </c>
      <c r="D18" s="10">
        <v>2.8263253181018522</v>
      </c>
      <c r="E18" s="10">
        <v>-0.78064941699277357</v>
      </c>
      <c r="F18" s="10">
        <v>4.7987283369921307E-2</v>
      </c>
      <c r="G18" s="17" t="s">
        <v>31</v>
      </c>
    </row>
    <row r="19" spans="1:7" x14ac:dyDescent="0.2">
      <c r="A19" s="7" t="s">
        <v>9</v>
      </c>
      <c r="B19" s="9">
        <v>12.308169478095877</v>
      </c>
      <c r="C19" s="9">
        <v>-11.580779540259222</v>
      </c>
      <c r="D19" s="9">
        <v>-0.63275080499818337</v>
      </c>
      <c r="E19" s="9">
        <v>0.47962514478254725</v>
      </c>
      <c r="F19" s="9">
        <v>-0.1854850118678808</v>
      </c>
      <c r="G19" s="16" t="s">
        <v>31</v>
      </c>
    </row>
    <row r="20" spans="1:7" x14ac:dyDescent="0.2">
      <c r="A20" s="8" t="s">
        <v>10</v>
      </c>
      <c r="B20" s="10">
        <v>14.859988465542152</v>
      </c>
      <c r="C20" s="10">
        <v>-6.0570259573502261</v>
      </c>
      <c r="D20" s="10">
        <v>-0.16448017008094951</v>
      </c>
      <c r="E20" s="10">
        <v>2.5504371515567392</v>
      </c>
      <c r="F20" s="10">
        <v>1.202168100344414</v>
      </c>
      <c r="G20" s="17" t="s">
        <v>31</v>
      </c>
    </row>
    <row r="21" spans="1:7" x14ac:dyDescent="0.2">
      <c r="A21" s="11" t="s">
        <v>6</v>
      </c>
      <c r="B21" s="12">
        <v>11.902102565234184</v>
      </c>
      <c r="C21" s="12">
        <v>-6.8564823543966869</v>
      </c>
      <c r="D21" s="12">
        <v>5.6839734541780373E-2</v>
      </c>
      <c r="E21" s="12">
        <v>1.559411912212294</v>
      </c>
      <c r="F21" s="12">
        <v>0.87404578142800116</v>
      </c>
      <c r="G21" s="18">
        <v>0.8</v>
      </c>
    </row>
    <row r="22" spans="1:7" x14ac:dyDescent="0.2">
      <c r="A22" s="13" t="s">
        <v>26</v>
      </c>
      <c r="B22" s="14">
        <v>9.7365354460731588</v>
      </c>
      <c r="C22" s="14">
        <v>-3.5840799257830347</v>
      </c>
      <c r="D22" s="14">
        <v>0.78618495567395197</v>
      </c>
      <c r="E22" s="14">
        <v>1.4031991119689335</v>
      </c>
      <c r="F22" s="14">
        <v>1.7339721258077923</v>
      </c>
      <c r="G22" s="19">
        <v>1</v>
      </c>
    </row>
    <row r="23" spans="1:7" x14ac:dyDescent="0.2">
      <c r="A23" s="7" t="s">
        <v>11</v>
      </c>
      <c r="B23" s="9">
        <v>4.1828981181856406</v>
      </c>
      <c r="C23" s="9">
        <v>-5.0921935578909121</v>
      </c>
      <c r="D23" s="9">
        <v>9.1710142201106848E-2</v>
      </c>
      <c r="E23" s="9">
        <v>6.7125356603447983E-2</v>
      </c>
      <c r="F23" s="9">
        <v>1.5629716585611186</v>
      </c>
      <c r="G23" s="16" t="s">
        <v>31</v>
      </c>
    </row>
    <row r="24" spans="1:7" x14ac:dyDescent="0.2">
      <c r="A24" s="8" t="s">
        <v>12</v>
      </c>
      <c r="B24" s="10">
        <v>5.0179367008042597</v>
      </c>
      <c r="C24" s="10">
        <v>-20.123689756339445</v>
      </c>
      <c r="D24" s="10">
        <v>1.8827789888193669</v>
      </c>
      <c r="E24" s="10">
        <v>0.49866275558623219</v>
      </c>
      <c r="F24" s="10">
        <v>-0.4343795069019829</v>
      </c>
      <c r="G24" s="17" t="s">
        <v>31</v>
      </c>
    </row>
    <row r="25" spans="1:7" x14ac:dyDescent="0.2">
      <c r="A25" s="7" t="s">
        <v>13</v>
      </c>
      <c r="B25" s="9">
        <v>5.3977897995252322</v>
      </c>
      <c r="C25" s="9">
        <v>-11.46337091541344</v>
      </c>
      <c r="D25" s="9">
        <v>1.6635554490453952</v>
      </c>
      <c r="E25" s="9">
        <v>0.56915519999007902</v>
      </c>
      <c r="F25" s="9">
        <v>1.5570642564005421</v>
      </c>
      <c r="G25" s="16" t="s">
        <v>31</v>
      </c>
    </row>
    <row r="26" spans="1:7" x14ac:dyDescent="0.2">
      <c r="A26" s="8" t="s">
        <v>14</v>
      </c>
      <c r="B26" s="10">
        <v>2.0519356730527516</v>
      </c>
      <c r="C26" s="10">
        <v>-7.5932024553418191</v>
      </c>
      <c r="D26" s="10">
        <v>1.2151939723020977</v>
      </c>
      <c r="E26" s="10">
        <v>0.80114343266779464</v>
      </c>
      <c r="F26" s="10">
        <v>0.88808041506447388</v>
      </c>
      <c r="G26" s="17" t="s">
        <v>31</v>
      </c>
    </row>
    <row r="27" spans="1:7" x14ac:dyDescent="0.2">
      <c r="A27" s="7" t="s">
        <v>15</v>
      </c>
      <c r="B27" s="9">
        <v>-0.46917387468359273</v>
      </c>
      <c r="C27" s="9">
        <v>-5.1363621300981599E-2</v>
      </c>
      <c r="D27" s="9">
        <v>9.0294182784585786</v>
      </c>
      <c r="E27" s="9">
        <v>1.4295024248220711</v>
      </c>
      <c r="F27" s="9">
        <v>0.67088332971745324</v>
      </c>
      <c r="G27" s="16" t="s">
        <v>31</v>
      </c>
    </row>
    <row r="28" spans="1:7" x14ac:dyDescent="0.2">
      <c r="A28" s="8" t="s">
        <v>16</v>
      </c>
      <c r="B28" s="10">
        <v>3.5890005114127321</v>
      </c>
      <c r="C28" s="10">
        <v>-12.779866362127423</v>
      </c>
      <c r="D28" s="10">
        <v>1.3033230115080618</v>
      </c>
      <c r="E28" s="10">
        <v>-0.88703212477105886</v>
      </c>
      <c r="F28" s="10">
        <v>1.0715319059392936</v>
      </c>
      <c r="G28" s="17" t="s">
        <v>31</v>
      </c>
    </row>
    <row r="29" spans="1:7" x14ac:dyDescent="0.2">
      <c r="A29" s="7" t="s">
        <v>17</v>
      </c>
      <c r="B29" s="9">
        <v>5.8697680439984357</v>
      </c>
      <c r="C29" s="9">
        <v>-13.175041401941968</v>
      </c>
      <c r="D29" s="9">
        <v>0.69662293066903302</v>
      </c>
      <c r="E29" s="9">
        <v>0.28498984188567444</v>
      </c>
      <c r="F29" s="9">
        <v>0.45639545165707673</v>
      </c>
      <c r="G29" s="16" t="s">
        <v>31</v>
      </c>
    </row>
    <row r="30" spans="1:7" x14ac:dyDescent="0.2">
      <c r="A30" s="8" t="s">
        <v>18</v>
      </c>
      <c r="B30" s="10">
        <v>6.7234842647104331</v>
      </c>
      <c r="C30" s="10">
        <v>-9.7191856586270493</v>
      </c>
      <c r="D30" s="10">
        <v>1.8132045088566917</v>
      </c>
      <c r="E30" s="10">
        <v>-1.9090247682915229</v>
      </c>
      <c r="F30" s="10">
        <v>0.80491462293812432</v>
      </c>
      <c r="G30" s="17" t="s">
        <v>31</v>
      </c>
    </row>
    <row r="31" spans="1:7" x14ac:dyDescent="0.2">
      <c r="A31" s="11" t="s">
        <v>27</v>
      </c>
      <c r="B31" s="12">
        <v>4.5322136400575586</v>
      </c>
      <c r="C31" s="12">
        <v>-10.430266179869319</v>
      </c>
      <c r="D31" s="12">
        <v>1.4248141345303722</v>
      </c>
      <c r="E31" s="12">
        <v>0.18461104174216647</v>
      </c>
      <c r="F31" s="12">
        <v>1.0106832755534034</v>
      </c>
      <c r="G31" s="18">
        <v>0.4</v>
      </c>
    </row>
    <row r="32" spans="1:7" x14ac:dyDescent="0.2">
      <c r="A32" s="13" t="s">
        <v>0</v>
      </c>
      <c r="B32" s="14">
        <v>8.4595233457469341</v>
      </c>
      <c r="C32" s="14">
        <v>-5.1785408612618049</v>
      </c>
      <c r="D32" s="14">
        <v>0.92399230785233932</v>
      </c>
      <c r="E32" s="14">
        <v>1.1455061795658139</v>
      </c>
      <c r="F32" s="14">
        <v>1.5717659643552206</v>
      </c>
      <c r="G32" s="19">
        <v>0.9</v>
      </c>
    </row>
    <row r="33" spans="1:7" ht="6" customHeight="1" thickBot="1" x14ac:dyDescent="0.25">
      <c r="A33" s="15"/>
      <c r="B33" s="15"/>
      <c r="C33" s="15"/>
      <c r="D33" s="15"/>
      <c r="E33" s="15"/>
      <c r="F33" s="15"/>
      <c r="G33" s="15"/>
    </row>
    <row r="34" spans="1:7" ht="6" customHeight="1" x14ac:dyDescent="0.2">
      <c r="A34" s="364"/>
      <c r="B34" s="364"/>
      <c r="C34" s="364"/>
      <c r="D34" s="364"/>
      <c r="E34" s="364"/>
      <c r="F34" s="364"/>
      <c r="G34" s="364"/>
    </row>
    <row r="35" spans="1:7" ht="32.25" customHeight="1" x14ac:dyDescent="0.2">
      <c r="A35" s="427" t="s">
        <v>466</v>
      </c>
      <c r="B35" s="427"/>
      <c r="C35" s="427"/>
      <c r="D35" s="427"/>
      <c r="E35" s="427"/>
      <c r="F35" s="427"/>
      <c r="G35" s="427"/>
    </row>
  </sheetData>
  <mergeCells count="3">
    <mergeCell ref="A2:F2"/>
    <mergeCell ref="A3:F3"/>
    <mergeCell ref="A35:G35"/>
  </mergeCells>
  <pageMargins left="0.23622047244094491" right="0.23622047244094491" top="0.74803149606299213" bottom="0.74803149606299213" header="0.51181102362204722" footer="0.51181102362204722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/>
  </sheetViews>
  <sheetFormatPr defaultRowHeight="15" x14ac:dyDescent="0.25"/>
  <cols>
    <col min="1" max="1" width="17.85546875" style="104" customWidth="1"/>
    <col min="2" max="10" width="8.140625" style="104" customWidth="1"/>
    <col min="11" max="16384" width="9.140625" style="104"/>
  </cols>
  <sheetData>
    <row r="1" spans="1:10" ht="15.75" thickBot="1" x14ac:dyDescent="0.3">
      <c r="A1" s="121"/>
      <c r="J1" s="2" t="s">
        <v>109</v>
      </c>
    </row>
    <row r="2" spans="1:10" x14ac:dyDescent="0.25">
      <c r="A2" s="472" t="s">
        <v>110</v>
      </c>
      <c r="B2" s="472"/>
      <c r="C2" s="472"/>
      <c r="D2" s="472"/>
      <c r="E2" s="472"/>
      <c r="F2" s="472"/>
      <c r="G2" s="472"/>
      <c r="H2" s="472"/>
      <c r="I2" s="472"/>
      <c r="J2" s="472"/>
    </row>
    <row r="3" spans="1:10" x14ac:dyDescent="0.25">
      <c r="A3" s="460" t="s">
        <v>111</v>
      </c>
      <c r="B3" s="460"/>
      <c r="C3" s="460"/>
      <c r="D3" s="460"/>
      <c r="E3" s="460"/>
      <c r="F3" s="460"/>
      <c r="G3" s="460"/>
      <c r="H3" s="460"/>
      <c r="I3" s="460"/>
      <c r="J3" s="460"/>
    </row>
    <row r="4" spans="1:10" ht="23.25" customHeight="1" x14ac:dyDescent="0.25">
      <c r="A4" s="473" t="s">
        <v>22</v>
      </c>
      <c r="B4" s="475" t="s">
        <v>112</v>
      </c>
      <c r="C4" s="475"/>
      <c r="D4" s="475"/>
      <c r="E4" s="475" t="s">
        <v>113</v>
      </c>
      <c r="F4" s="475"/>
      <c r="G4" s="475"/>
      <c r="H4" s="475" t="s">
        <v>376</v>
      </c>
      <c r="I4" s="475"/>
      <c r="J4" s="475"/>
    </row>
    <row r="5" spans="1:10" x14ac:dyDescent="0.25">
      <c r="A5" s="474"/>
      <c r="B5" s="369" t="s">
        <v>114</v>
      </c>
      <c r="C5" s="369" t="s">
        <v>115</v>
      </c>
      <c r="D5" s="369">
        <v>2018</v>
      </c>
      <c r="E5" s="369" t="s">
        <v>114</v>
      </c>
      <c r="F5" s="369" t="s">
        <v>115</v>
      </c>
      <c r="G5" s="369">
        <v>2018</v>
      </c>
      <c r="H5" s="369" t="s">
        <v>114</v>
      </c>
      <c r="I5" s="369" t="s">
        <v>115</v>
      </c>
      <c r="J5" s="369">
        <v>2018</v>
      </c>
    </row>
    <row r="6" spans="1:10" ht="5.25" customHeight="1" x14ac:dyDescent="0.25">
      <c r="A6" s="123"/>
      <c r="B6" s="124"/>
      <c r="C6" s="125"/>
      <c r="D6" s="125"/>
      <c r="E6" s="125"/>
      <c r="F6" s="125"/>
      <c r="G6" s="125"/>
      <c r="H6" s="125"/>
      <c r="I6" s="125"/>
      <c r="J6" s="125"/>
    </row>
    <row r="7" spans="1:10" x14ac:dyDescent="0.25">
      <c r="A7" s="126" t="s">
        <v>57</v>
      </c>
      <c r="B7" s="127">
        <v>68</v>
      </c>
      <c r="C7" s="127">
        <v>62</v>
      </c>
      <c r="D7" s="127">
        <v>22</v>
      </c>
      <c r="E7" s="128">
        <v>39170</v>
      </c>
      <c r="F7" s="128">
        <v>52157</v>
      </c>
      <c r="G7" s="128">
        <v>3724</v>
      </c>
      <c r="H7" s="128">
        <v>8780</v>
      </c>
      <c r="I7" s="128">
        <v>8753</v>
      </c>
      <c r="J7" s="128">
        <v>-3673</v>
      </c>
    </row>
    <row r="8" spans="1:10" x14ac:dyDescent="0.25">
      <c r="A8" s="401" t="s">
        <v>58</v>
      </c>
      <c r="B8" s="402">
        <v>0</v>
      </c>
      <c r="C8" s="402">
        <v>1</v>
      </c>
      <c r="D8" s="402">
        <v>1</v>
      </c>
      <c r="E8" s="402" t="s">
        <v>380</v>
      </c>
      <c r="F8" s="402" t="s">
        <v>116</v>
      </c>
      <c r="G8" s="402" t="s">
        <v>116</v>
      </c>
      <c r="H8" s="402" t="s">
        <v>116</v>
      </c>
      <c r="I8" s="402" t="s">
        <v>116</v>
      </c>
      <c r="J8" s="402" t="s">
        <v>116</v>
      </c>
    </row>
    <row r="9" spans="1:10" x14ac:dyDescent="0.25">
      <c r="A9" s="126" t="s">
        <v>59</v>
      </c>
      <c r="B9" s="127">
        <v>405</v>
      </c>
      <c r="C9" s="127">
        <v>314</v>
      </c>
      <c r="D9" s="127">
        <v>80</v>
      </c>
      <c r="E9" s="128">
        <v>37877</v>
      </c>
      <c r="F9" s="128">
        <v>79647</v>
      </c>
      <c r="G9" s="128">
        <v>6595</v>
      </c>
      <c r="H9" s="128">
        <v>-4184</v>
      </c>
      <c r="I9" s="128">
        <v>18824</v>
      </c>
      <c r="J9" s="127">
        <v>-692</v>
      </c>
    </row>
    <row r="10" spans="1:10" x14ac:dyDescent="0.25">
      <c r="A10" s="401" t="s">
        <v>60</v>
      </c>
      <c r="B10" s="402">
        <v>19</v>
      </c>
      <c r="C10" s="402">
        <v>14</v>
      </c>
      <c r="D10" s="402">
        <v>5</v>
      </c>
      <c r="E10" s="402">
        <v>87</v>
      </c>
      <c r="F10" s="403">
        <v>1031</v>
      </c>
      <c r="G10" s="402">
        <v>55</v>
      </c>
      <c r="H10" s="402">
        <v>-134</v>
      </c>
      <c r="I10" s="402">
        <v>970</v>
      </c>
      <c r="J10" s="402">
        <v>50</v>
      </c>
    </row>
    <row r="11" spans="1:10" x14ac:dyDescent="0.25">
      <c r="A11" s="131" t="s">
        <v>34</v>
      </c>
      <c r="B11" s="132">
        <v>492</v>
      </c>
      <c r="C11" s="132">
        <v>391</v>
      </c>
      <c r="D11" s="132">
        <v>108</v>
      </c>
      <c r="E11" s="133">
        <v>77134</v>
      </c>
      <c r="F11" s="133">
        <v>132855</v>
      </c>
      <c r="G11" s="133">
        <v>10394</v>
      </c>
      <c r="H11" s="133">
        <v>4456</v>
      </c>
      <c r="I11" s="133">
        <v>28568</v>
      </c>
      <c r="J11" s="133">
        <v>-4295</v>
      </c>
    </row>
    <row r="12" spans="1:10" x14ac:dyDescent="0.25">
      <c r="A12" s="401" t="s">
        <v>293</v>
      </c>
      <c r="B12" s="402">
        <v>6</v>
      </c>
      <c r="C12" s="402">
        <v>21</v>
      </c>
      <c r="D12" s="402">
        <v>6</v>
      </c>
      <c r="E12" s="402">
        <v>307</v>
      </c>
      <c r="F12" s="402">
        <v>697</v>
      </c>
      <c r="G12" s="402">
        <v>51</v>
      </c>
      <c r="H12" s="402">
        <v>229</v>
      </c>
      <c r="I12" s="402">
        <v>396</v>
      </c>
      <c r="J12" s="402">
        <v>-157</v>
      </c>
    </row>
    <row r="13" spans="1:10" x14ac:dyDescent="0.25">
      <c r="A13" s="126" t="s">
        <v>292</v>
      </c>
      <c r="B13" s="127">
        <v>14</v>
      </c>
      <c r="C13" s="127">
        <v>29</v>
      </c>
      <c r="D13" s="127">
        <v>4</v>
      </c>
      <c r="E13" s="127">
        <v>856</v>
      </c>
      <c r="F13" s="127">
        <v>774</v>
      </c>
      <c r="G13" s="127">
        <v>63</v>
      </c>
      <c r="H13" s="127">
        <v>488</v>
      </c>
      <c r="I13" s="127">
        <v>92</v>
      </c>
      <c r="J13" s="127">
        <v>12</v>
      </c>
    </row>
    <row r="14" spans="1:10" x14ac:dyDescent="0.25">
      <c r="A14" s="401" t="s">
        <v>62</v>
      </c>
      <c r="B14" s="402">
        <v>117</v>
      </c>
      <c r="C14" s="402">
        <v>92</v>
      </c>
      <c r="D14" s="402">
        <v>25</v>
      </c>
      <c r="E14" s="403">
        <v>1060</v>
      </c>
      <c r="F14" s="403">
        <v>4303</v>
      </c>
      <c r="G14" s="402">
        <v>419</v>
      </c>
      <c r="H14" s="402">
        <v>21</v>
      </c>
      <c r="I14" s="403">
        <v>2097</v>
      </c>
      <c r="J14" s="402">
        <v>152</v>
      </c>
    </row>
    <row r="15" spans="1:10" x14ac:dyDescent="0.25">
      <c r="A15" s="126" t="s">
        <v>63</v>
      </c>
      <c r="B15" s="127">
        <v>8</v>
      </c>
      <c r="C15" s="127">
        <v>14</v>
      </c>
      <c r="D15" s="127">
        <v>3</v>
      </c>
      <c r="E15" s="127">
        <v>65</v>
      </c>
      <c r="F15" s="128">
        <v>2096</v>
      </c>
      <c r="G15" s="128">
        <v>1301</v>
      </c>
      <c r="H15" s="127">
        <v>-20</v>
      </c>
      <c r="I15" s="127">
        <v>669</v>
      </c>
      <c r="J15" s="127">
        <v>-70</v>
      </c>
    </row>
    <row r="16" spans="1:10" x14ac:dyDescent="0.25">
      <c r="A16" s="401" t="s">
        <v>64</v>
      </c>
      <c r="B16" s="402">
        <v>151</v>
      </c>
      <c r="C16" s="402">
        <v>93</v>
      </c>
      <c r="D16" s="402">
        <v>21</v>
      </c>
      <c r="E16" s="403">
        <v>3192</v>
      </c>
      <c r="F16" s="403">
        <v>10026</v>
      </c>
      <c r="G16" s="403">
        <v>1305</v>
      </c>
      <c r="H16" s="403">
        <v>1630</v>
      </c>
      <c r="I16" s="403">
        <v>6742</v>
      </c>
      <c r="J16" s="402">
        <v>968</v>
      </c>
    </row>
    <row r="17" spans="1:10" x14ac:dyDescent="0.25">
      <c r="A17" s="131" t="s">
        <v>35</v>
      </c>
      <c r="B17" s="132">
        <v>296</v>
      </c>
      <c r="C17" s="132">
        <v>249</v>
      </c>
      <c r="D17" s="132">
        <v>59</v>
      </c>
      <c r="E17" s="133">
        <v>5481</v>
      </c>
      <c r="F17" s="133">
        <v>17898</v>
      </c>
      <c r="G17" s="133">
        <v>3139</v>
      </c>
      <c r="H17" s="133">
        <v>2348</v>
      </c>
      <c r="I17" s="133">
        <v>9995</v>
      </c>
      <c r="J17" s="132">
        <v>905</v>
      </c>
    </row>
    <row r="18" spans="1:10" x14ac:dyDescent="0.25">
      <c r="A18" s="401" t="s">
        <v>65</v>
      </c>
      <c r="B18" s="402">
        <v>65</v>
      </c>
      <c r="C18" s="402">
        <v>47</v>
      </c>
      <c r="D18" s="402">
        <v>9</v>
      </c>
      <c r="E18" s="402">
        <v>527</v>
      </c>
      <c r="F18" s="403">
        <v>1731</v>
      </c>
      <c r="G18" s="402">
        <v>477</v>
      </c>
      <c r="H18" s="402">
        <v>-42</v>
      </c>
      <c r="I18" s="403">
        <v>1153</v>
      </c>
      <c r="J18" s="402">
        <v>249</v>
      </c>
    </row>
    <row r="19" spans="1:10" x14ac:dyDescent="0.25">
      <c r="A19" s="126" t="s">
        <v>66</v>
      </c>
      <c r="B19" s="127">
        <v>5</v>
      </c>
      <c r="C19" s="127">
        <v>7</v>
      </c>
      <c r="D19" s="127">
        <v>2</v>
      </c>
      <c r="E19" s="127">
        <v>33</v>
      </c>
      <c r="F19" s="127">
        <v>43</v>
      </c>
      <c r="G19" s="127">
        <v>3</v>
      </c>
      <c r="H19" s="127">
        <v>-906</v>
      </c>
      <c r="I19" s="127">
        <v>24</v>
      </c>
      <c r="J19" s="127">
        <v>-3</v>
      </c>
    </row>
    <row r="20" spans="1:10" x14ac:dyDescent="0.25">
      <c r="A20" s="401" t="s">
        <v>67</v>
      </c>
      <c r="B20" s="402">
        <v>13</v>
      </c>
      <c r="C20" s="402">
        <v>15</v>
      </c>
      <c r="D20" s="402">
        <v>7</v>
      </c>
      <c r="E20" s="402">
        <v>59</v>
      </c>
      <c r="F20" s="403">
        <v>1397</v>
      </c>
      <c r="G20" s="402">
        <v>778</v>
      </c>
      <c r="H20" s="402">
        <v>40</v>
      </c>
      <c r="I20" s="402">
        <v>750</v>
      </c>
      <c r="J20" s="402">
        <v>189</v>
      </c>
    </row>
    <row r="21" spans="1:10" x14ac:dyDescent="0.25">
      <c r="A21" s="126" t="s">
        <v>68</v>
      </c>
      <c r="B21" s="127">
        <v>44</v>
      </c>
      <c r="C21" s="127">
        <v>65</v>
      </c>
      <c r="D21" s="127">
        <v>24</v>
      </c>
      <c r="E21" s="128">
        <v>60180</v>
      </c>
      <c r="F21" s="128">
        <v>73957</v>
      </c>
      <c r="G21" s="128">
        <v>13794</v>
      </c>
      <c r="H21" s="128">
        <v>36938</v>
      </c>
      <c r="I21" s="128">
        <v>10551</v>
      </c>
      <c r="J21" s="127">
        <v>-166</v>
      </c>
    </row>
    <row r="22" spans="1:10" x14ac:dyDescent="0.25">
      <c r="A22" s="400" t="s">
        <v>36</v>
      </c>
      <c r="B22" s="404">
        <v>127</v>
      </c>
      <c r="C22" s="404">
        <v>134</v>
      </c>
      <c r="D22" s="404">
        <v>42</v>
      </c>
      <c r="E22" s="405">
        <v>60798</v>
      </c>
      <c r="F22" s="405">
        <v>77128</v>
      </c>
      <c r="G22" s="405">
        <v>15051</v>
      </c>
      <c r="H22" s="405">
        <v>36030</v>
      </c>
      <c r="I22" s="405">
        <v>12477</v>
      </c>
      <c r="J22" s="404">
        <v>269</v>
      </c>
    </row>
    <row r="23" spans="1:10" x14ac:dyDescent="0.25">
      <c r="A23" s="131" t="s">
        <v>37</v>
      </c>
      <c r="B23" s="132">
        <v>915</v>
      </c>
      <c r="C23" s="132">
        <v>774</v>
      </c>
      <c r="D23" s="132">
        <v>209</v>
      </c>
      <c r="E23" s="133">
        <v>143414</v>
      </c>
      <c r="F23" s="133">
        <v>227881</v>
      </c>
      <c r="G23" s="133">
        <v>28585</v>
      </c>
      <c r="H23" s="133">
        <v>42834</v>
      </c>
      <c r="I23" s="133">
        <v>51040</v>
      </c>
      <c r="J23" s="133">
        <v>-3121</v>
      </c>
    </row>
    <row r="24" spans="1:10" x14ac:dyDescent="0.25">
      <c r="A24" s="401" t="s">
        <v>69</v>
      </c>
      <c r="B24" s="402">
        <v>2</v>
      </c>
      <c r="C24" s="402">
        <v>3</v>
      </c>
      <c r="D24" s="402">
        <v>1</v>
      </c>
      <c r="E24" s="402" t="s">
        <v>116</v>
      </c>
      <c r="F24" s="402">
        <v>49</v>
      </c>
      <c r="G24" s="402" t="s">
        <v>116</v>
      </c>
      <c r="H24" s="402" t="s">
        <v>116</v>
      </c>
      <c r="I24" s="402">
        <v>42</v>
      </c>
      <c r="J24" s="402" t="s">
        <v>116</v>
      </c>
    </row>
    <row r="25" spans="1:10" x14ac:dyDescent="0.25">
      <c r="A25" s="126" t="s">
        <v>70</v>
      </c>
      <c r="B25" s="127">
        <v>3</v>
      </c>
      <c r="C25" s="127">
        <v>1</v>
      </c>
      <c r="D25" s="127">
        <v>0</v>
      </c>
      <c r="E25" s="127">
        <v>53</v>
      </c>
      <c r="F25" s="127" t="s">
        <v>116</v>
      </c>
      <c r="G25" s="127" t="s">
        <v>380</v>
      </c>
      <c r="H25" s="127">
        <v>-148</v>
      </c>
      <c r="I25" s="127" t="s">
        <v>116</v>
      </c>
      <c r="J25" s="127" t="s">
        <v>116</v>
      </c>
    </row>
    <row r="26" spans="1:10" x14ac:dyDescent="0.25">
      <c r="A26" s="401" t="s">
        <v>71</v>
      </c>
      <c r="B26" s="402">
        <v>14</v>
      </c>
      <c r="C26" s="402">
        <v>34</v>
      </c>
      <c r="D26" s="402">
        <v>15</v>
      </c>
      <c r="E26" s="402">
        <v>113</v>
      </c>
      <c r="F26" s="402">
        <v>751</v>
      </c>
      <c r="G26" s="402">
        <v>87</v>
      </c>
      <c r="H26" s="402">
        <v>71</v>
      </c>
      <c r="I26" s="402">
        <v>639</v>
      </c>
      <c r="J26" s="402">
        <v>26</v>
      </c>
    </row>
    <row r="27" spans="1:10" x14ac:dyDescent="0.25">
      <c r="A27" s="126" t="s">
        <v>72</v>
      </c>
      <c r="B27" s="127">
        <v>5</v>
      </c>
      <c r="C27" s="127">
        <v>6</v>
      </c>
      <c r="D27" s="127">
        <v>3</v>
      </c>
      <c r="E27" s="127">
        <v>13</v>
      </c>
      <c r="F27" s="127">
        <v>70</v>
      </c>
      <c r="G27" s="127">
        <v>18</v>
      </c>
      <c r="H27" s="127">
        <v>3</v>
      </c>
      <c r="I27" s="127">
        <v>-150</v>
      </c>
      <c r="J27" s="127">
        <v>-191</v>
      </c>
    </row>
    <row r="28" spans="1:10" x14ac:dyDescent="0.25">
      <c r="A28" s="401" t="s">
        <v>73</v>
      </c>
      <c r="B28" s="402">
        <v>1</v>
      </c>
      <c r="C28" s="402">
        <v>2</v>
      </c>
      <c r="D28" s="402">
        <v>0</v>
      </c>
      <c r="E28" s="402" t="s">
        <v>116</v>
      </c>
      <c r="F28" s="402" t="s">
        <v>116</v>
      </c>
      <c r="G28" s="402" t="s">
        <v>380</v>
      </c>
      <c r="H28" s="402" t="s">
        <v>116</v>
      </c>
      <c r="I28" s="402" t="s">
        <v>116</v>
      </c>
      <c r="J28" s="402" t="s">
        <v>116</v>
      </c>
    </row>
    <row r="29" spans="1:10" x14ac:dyDescent="0.25">
      <c r="A29" s="126" t="s">
        <v>74</v>
      </c>
      <c r="B29" s="127">
        <v>2</v>
      </c>
      <c r="C29" s="127">
        <v>3</v>
      </c>
      <c r="D29" s="127">
        <v>0</v>
      </c>
      <c r="E29" s="127" t="s">
        <v>116</v>
      </c>
      <c r="F29" s="127">
        <v>2</v>
      </c>
      <c r="G29" s="127" t="s">
        <v>380</v>
      </c>
      <c r="H29" s="127" t="s">
        <v>116</v>
      </c>
      <c r="I29" s="127">
        <v>-5</v>
      </c>
      <c r="J29" s="127" t="s">
        <v>116</v>
      </c>
    </row>
    <row r="30" spans="1:10" x14ac:dyDescent="0.25">
      <c r="A30" s="401" t="s">
        <v>75</v>
      </c>
      <c r="B30" s="402">
        <v>5</v>
      </c>
      <c r="C30" s="402">
        <v>8</v>
      </c>
      <c r="D30" s="402">
        <v>3</v>
      </c>
      <c r="E30" s="402">
        <v>15</v>
      </c>
      <c r="F30" s="402">
        <v>156</v>
      </c>
      <c r="G30" s="402">
        <v>4</v>
      </c>
      <c r="H30" s="402">
        <v>-93</v>
      </c>
      <c r="I30" s="402">
        <v>103</v>
      </c>
      <c r="J30" s="402">
        <v>-26</v>
      </c>
    </row>
    <row r="31" spans="1:10" x14ac:dyDescent="0.25">
      <c r="A31" s="126" t="s">
        <v>76</v>
      </c>
      <c r="B31" s="127">
        <v>1</v>
      </c>
      <c r="C31" s="127">
        <v>5</v>
      </c>
      <c r="D31" s="127">
        <v>1</v>
      </c>
      <c r="E31" s="127" t="s">
        <v>116</v>
      </c>
      <c r="F31" s="127">
        <v>397</v>
      </c>
      <c r="G31" s="127" t="s">
        <v>116</v>
      </c>
      <c r="H31" s="127" t="s">
        <v>116</v>
      </c>
      <c r="I31" s="127">
        <v>-47</v>
      </c>
      <c r="J31" s="127" t="s">
        <v>116</v>
      </c>
    </row>
    <row r="32" spans="1:10" x14ac:dyDescent="0.25">
      <c r="A32" s="400" t="s">
        <v>27</v>
      </c>
      <c r="B32" s="404">
        <v>33</v>
      </c>
      <c r="C32" s="404">
        <v>62</v>
      </c>
      <c r="D32" s="404">
        <v>23</v>
      </c>
      <c r="E32" s="404">
        <v>455</v>
      </c>
      <c r="F32" s="405">
        <v>1461</v>
      </c>
      <c r="G32" s="404">
        <v>135</v>
      </c>
      <c r="H32" s="404">
        <v>-198</v>
      </c>
      <c r="I32" s="404">
        <v>406</v>
      </c>
      <c r="J32" s="404">
        <v>-176</v>
      </c>
    </row>
    <row r="33" spans="1:10" x14ac:dyDescent="0.25">
      <c r="A33" s="131" t="s">
        <v>0</v>
      </c>
      <c r="B33" s="132">
        <v>948</v>
      </c>
      <c r="C33" s="132">
        <v>836</v>
      </c>
      <c r="D33" s="132">
        <v>232</v>
      </c>
      <c r="E33" s="133">
        <v>143869</v>
      </c>
      <c r="F33" s="133">
        <v>229342</v>
      </c>
      <c r="G33" s="133">
        <v>28720</v>
      </c>
      <c r="H33" s="133">
        <v>42635</v>
      </c>
      <c r="I33" s="133">
        <v>51447</v>
      </c>
      <c r="J33" s="133">
        <v>-3297</v>
      </c>
    </row>
    <row r="34" spans="1:10" ht="4.5" customHeight="1" thickBot="1" x14ac:dyDescent="0.3">
      <c r="A34" s="136"/>
      <c r="B34" s="137"/>
      <c r="C34" s="122"/>
      <c r="D34" s="122"/>
      <c r="E34" s="122"/>
      <c r="F34" s="122"/>
      <c r="G34" s="122"/>
      <c r="H34" s="122"/>
      <c r="I34" s="122"/>
      <c r="J34" s="122"/>
    </row>
    <row r="35" spans="1:10" ht="18" customHeight="1" x14ac:dyDescent="0.25">
      <c r="A35" s="470" t="s">
        <v>457</v>
      </c>
      <c r="B35" s="470"/>
      <c r="C35" s="470"/>
      <c r="D35" s="470"/>
      <c r="E35" s="470"/>
      <c r="F35" s="470"/>
      <c r="G35" s="470"/>
      <c r="H35" s="470"/>
      <c r="I35" s="470"/>
      <c r="J35" s="470"/>
    </row>
    <row r="36" spans="1:10" ht="36" customHeight="1" x14ac:dyDescent="0.25">
      <c r="A36" s="471" t="s">
        <v>497</v>
      </c>
      <c r="B36" s="471"/>
      <c r="C36" s="471"/>
      <c r="D36" s="471"/>
      <c r="E36" s="471"/>
      <c r="F36" s="471"/>
      <c r="G36" s="471"/>
      <c r="H36" s="471"/>
      <c r="I36" s="471"/>
      <c r="J36" s="471"/>
    </row>
  </sheetData>
  <mergeCells count="8">
    <mergeCell ref="A35:J35"/>
    <mergeCell ref="A36:J36"/>
    <mergeCell ref="A2:J2"/>
    <mergeCell ref="A3:J3"/>
    <mergeCell ref="A4:A5"/>
    <mergeCell ref="B4:D4"/>
    <mergeCell ref="E4:G4"/>
    <mergeCell ref="H4:J4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workbookViewId="0"/>
  </sheetViews>
  <sheetFormatPr defaultColWidth="25.28515625" defaultRowHeight="15" x14ac:dyDescent="0.25"/>
  <cols>
    <col min="1" max="1" width="25.28515625" style="104"/>
    <col min="2" max="5" width="17.140625" style="104" customWidth="1"/>
    <col min="6" max="16384" width="25.28515625" style="104"/>
  </cols>
  <sheetData>
    <row r="1" spans="1:5" ht="15.75" thickBot="1" x14ac:dyDescent="0.3">
      <c r="A1" s="121"/>
      <c r="E1" s="2" t="s">
        <v>117</v>
      </c>
    </row>
    <row r="2" spans="1:5" x14ac:dyDescent="0.25">
      <c r="A2" s="472" t="s">
        <v>377</v>
      </c>
      <c r="B2" s="472"/>
      <c r="C2" s="472"/>
      <c r="D2" s="472"/>
      <c r="E2" s="472"/>
    </row>
    <row r="3" spans="1:5" x14ac:dyDescent="0.25">
      <c r="A3" s="460" t="s">
        <v>111</v>
      </c>
      <c r="B3" s="460"/>
      <c r="C3" s="460"/>
      <c r="D3" s="460"/>
      <c r="E3" s="460"/>
    </row>
    <row r="4" spans="1:5" x14ac:dyDescent="0.25">
      <c r="A4" s="473" t="s">
        <v>22</v>
      </c>
      <c r="B4" s="475" t="s">
        <v>118</v>
      </c>
      <c r="C4" s="475"/>
      <c r="D4" s="475" t="s">
        <v>119</v>
      </c>
      <c r="E4" s="475"/>
    </row>
    <row r="5" spans="1:5" x14ac:dyDescent="0.25">
      <c r="A5" s="474"/>
      <c r="B5" s="370" t="s">
        <v>104</v>
      </c>
      <c r="C5" s="370" t="s">
        <v>378</v>
      </c>
      <c r="D5" s="370" t="s">
        <v>104</v>
      </c>
      <c r="E5" s="370" t="s">
        <v>378</v>
      </c>
    </row>
    <row r="6" spans="1:5" ht="5.25" customHeight="1" x14ac:dyDescent="0.25">
      <c r="A6" s="123"/>
      <c r="B6" s="124"/>
      <c r="C6" s="125"/>
      <c r="D6" s="125"/>
      <c r="E6" s="125"/>
    </row>
    <row r="7" spans="1:5" x14ac:dyDescent="0.25">
      <c r="A7" s="126" t="s">
        <v>57</v>
      </c>
      <c r="B7" s="127">
        <v>4</v>
      </c>
      <c r="C7" s="127">
        <v>4</v>
      </c>
      <c r="D7" s="127">
        <v>25</v>
      </c>
      <c r="E7" s="127">
        <v>25</v>
      </c>
    </row>
    <row r="8" spans="1:5" x14ac:dyDescent="0.25">
      <c r="A8" s="123" t="s">
        <v>58</v>
      </c>
      <c r="B8" s="129">
        <v>0</v>
      </c>
      <c r="C8" s="129">
        <v>0</v>
      </c>
      <c r="D8" s="129" t="s">
        <v>380</v>
      </c>
      <c r="E8" s="129" t="s">
        <v>380</v>
      </c>
    </row>
    <row r="9" spans="1:5" x14ac:dyDescent="0.25">
      <c r="A9" s="126" t="s">
        <v>59</v>
      </c>
      <c r="B9" s="127">
        <v>65</v>
      </c>
      <c r="C9" s="127">
        <v>50</v>
      </c>
      <c r="D9" s="128">
        <v>3005</v>
      </c>
      <c r="E9" s="128">
        <v>1524</v>
      </c>
    </row>
    <row r="10" spans="1:5" x14ac:dyDescent="0.25">
      <c r="A10" s="123" t="s">
        <v>60</v>
      </c>
      <c r="B10" s="129">
        <v>1</v>
      </c>
      <c r="C10" s="129">
        <v>1</v>
      </c>
      <c r="D10" s="129" t="s">
        <v>116</v>
      </c>
      <c r="E10" s="129" t="s">
        <v>116</v>
      </c>
    </row>
    <row r="11" spans="1:5" x14ac:dyDescent="0.25">
      <c r="A11" s="131" t="s">
        <v>34</v>
      </c>
      <c r="B11" s="132">
        <v>70</v>
      </c>
      <c r="C11" s="132">
        <v>55</v>
      </c>
      <c r="D11" s="133">
        <v>3032</v>
      </c>
      <c r="E11" s="133">
        <v>1551</v>
      </c>
    </row>
    <row r="12" spans="1:5" x14ac:dyDescent="0.25">
      <c r="A12" s="360" t="s">
        <v>293</v>
      </c>
      <c r="B12" s="129">
        <v>0</v>
      </c>
      <c r="C12" s="129">
        <v>0</v>
      </c>
      <c r="D12" s="129" t="s">
        <v>380</v>
      </c>
      <c r="E12" s="129" t="s">
        <v>380</v>
      </c>
    </row>
    <row r="13" spans="1:5" x14ac:dyDescent="0.25">
      <c r="A13" s="359" t="s">
        <v>292</v>
      </c>
      <c r="B13" s="127">
        <v>2</v>
      </c>
      <c r="C13" s="127">
        <v>2</v>
      </c>
      <c r="D13" s="127" t="s">
        <v>116</v>
      </c>
      <c r="E13" s="127" t="s">
        <v>116</v>
      </c>
    </row>
    <row r="14" spans="1:5" x14ac:dyDescent="0.25">
      <c r="A14" s="123" t="s">
        <v>62</v>
      </c>
      <c r="B14" s="129">
        <v>9</v>
      </c>
      <c r="C14" s="129">
        <v>5</v>
      </c>
      <c r="D14" s="129">
        <v>488</v>
      </c>
      <c r="E14" s="129">
        <v>58</v>
      </c>
    </row>
    <row r="15" spans="1:5" x14ac:dyDescent="0.25">
      <c r="A15" s="126" t="s">
        <v>63</v>
      </c>
      <c r="B15" s="127">
        <v>2</v>
      </c>
      <c r="C15" s="127">
        <v>1</v>
      </c>
      <c r="D15" s="127" t="s">
        <v>116</v>
      </c>
      <c r="E15" s="127" t="s">
        <v>116</v>
      </c>
    </row>
    <row r="16" spans="1:5" x14ac:dyDescent="0.25">
      <c r="A16" s="123" t="s">
        <v>64</v>
      </c>
      <c r="B16" s="129">
        <v>18</v>
      </c>
      <c r="C16" s="129">
        <v>13</v>
      </c>
      <c r="D16" s="129">
        <v>198</v>
      </c>
      <c r="E16" s="129">
        <v>146</v>
      </c>
    </row>
    <row r="17" spans="1:5" x14ac:dyDescent="0.25">
      <c r="A17" s="131" t="s">
        <v>35</v>
      </c>
      <c r="B17" s="132">
        <v>31</v>
      </c>
      <c r="C17" s="132">
        <v>21</v>
      </c>
      <c r="D17" s="133">
        <v>1053</v>
      </c>
      <c r="E17" s="132">
        <v>220</v>
      </c>
    </row>
    <row r="18" spans="1:5" x14ac:dyDescent="0.25">
      <c r="A18" s="123" t="s">
        <v>65</v>
      </c>
      <c r="B18" s="129">
        <v>6</v>
      </c>
      <c r="C18" s="129">
        <v>6</v>
      </c>
      <c r="D18" s="129">
        <v>29</v>
      </c>
      <c r="E18" s="129">
        <v>29</v>
      </c>
    </row>
    <row r="19" spans="1:5" x14ac:dyDescent="0.25">
      <c r="A19" s="126" t="s">
        <v>66</v>
      </c>
      <c r="B19" s="127">
        <v>5</v>
      </c>
      <c r="C19" s="127">
        <v>4</v>
      </c>
      <c r="D19" s="127">
        <v>82</v>
      </c>
      <c r="E19" s="127">
        <v>20</v>
      </c>
    </row>
    <row r="20" spans="1:5" x14ac:dyDescent="0.25">
      <c r="A20" s="123" t="s">
        <v>67</v>
      </c>
      <c r="B20" s="129">
        <v>2</v>
      </c>
      <c r="C20" s="129">
        <v>2</v>
      </c>
      <c r="D20" s="129" t="s">
        <v>116</v>
      </c>
      <c r="E20" s="129" t="s">
        <v>116</v>
      </c>
    </row>
    <row r="21" spans="1:5" x14ac:dyDescent="0.25">
      <c r="A21" s="126" t="s">
        <v>68</v>
      </c>
      <c r="B21" s="127">
        <v>18</v>
      </c>
      <c r="C21" s="127">
        <v>15</v>
      </c>
      <c r="D21" s="127">
        <v>198</v>
      </c>
      <c r="E21" s="127">
        <v>198</v>
      </c>
    </row>
    <row r="22" spans="1:5" x14ac:dyDescent="0.25">
      <c r="A22" s="134" t="s">
        <v>36</v>
      </c>
      <c r="B22" s="135">
        <v>31</v>
      </c>
      <c r="C22" s="135">
        <v>27</v>
      </c>
      <c r="D22" s="135">
        <v>321</v>
      </c>
      <c r="E22" s="135">
        <v>259</v>
      </c>
    </row>
    <row r="23" spans="1:5" x14ac:dyDescent="0.25">
      <c r="A23" s="131" t="s">
        <v>37</v>
      </c>
      <c r="B23" s="132">
        <v>132</v>
      </c>
      <c r="C23" s="132">
        <v>103</v>
      </c>
      <c r="D23" s="133">
        <v>4407</v>
      </c>
      <c r="E23" s="133">
        <v>2030</v>
      </c>
    </row>
    <row r="24" spans="1:5" x14ac:dyDescent="0.25">
      <c r="A24" s="123" t="s">
        <v>69</v>
      </c>
      <c r="B24" s="129">
        <v>0</v>
      </c>
      <c r="C24" s="129">
        <v>0</v>
      </c>
      <c r="D24" s="129" t="s">
        <v>380</v>
      </c>
      <c r="E24" s="129" t="s">
        <v>380</v>
      </c>
    </row>
    <row r="25" spans="1:5" x14ac:dyDescent="0.25">
      <c r="A25" s="126" t="s">
        <v>70</v>
      </c>
      <c r="B25" s="127">
        <v>2</v>
      </c>
      <c r="C25" s="127">
        <v>2</v>
      </c>
      <c r="D25" s="127" t="s">
        <v>116</v>
      </c>
      <c r="E25" s="127" t="s">
        <v>116</v>
      </c>
    </row>
    <row r="26" spans="1:5" x14ac:dyDescent="0.25">
      <c r="A26" s="123" t="s">
        <v>71</v>
      </c>
      <c r="B26" s="129">
        <v>1</v>
      </c>
      <c r="C26" s="129">
        <v>1</v>
      </c>
      <c r="D26" s="129" t="s">
        <v>116</v>
      </c>
      <c r="E26" s="129" t="s">
        <v>116</v>
      </c>
    </row>
    <row r="27" spans="1:5" x14ac:dyDescent="0.25">
      <c r="A27" s="126" t="s">
        <v>72</v>
      </c>
      <c r="B27" s="127">
        <v>0</v>
      </c>
      <c r="C27" s="127">
        <v>0</v>
      </c>
      <c r="D27" s="127" t="s">
        <v>380</v>
      </c>
      <c r="E27" s="127" t="s">
        <v>380</v>
      </c>
    </row>
    <row r="28" spans="1:5" x14ac:dyDescent="0.25">
      <c r="A28" s="123" t="s">
        <v>73</v>
      </c>
      <c r="B28" s="129">
        <v>0</v>
      </c>
      <c r="C28" s="129">
        <v>0</v>
      </c>
      <c r="D28" s="129" t="s">
        <v>380</v>
      </c>
      <c r="E28" s="129" t="s">
        <v>380</v>
      </c>
    </row>
    <row r="29" spans="1:5" x14ac:dyDescent="0.25">
      <c r="A29" s="126" t="s">
        <v>74</v>
      </c>
      <c r="B29" s="127">
        <v>0</v>
      </c>
      <c r="C29" s="127">
        <v>0</v>
      </c>
      <c r="D29" s="127" t="s">
        <v>380</v>
      </c>
      <c r="E29" s="127" t="s">
        <v>380</v>
      </c>
    </row>
    <row r="30" spans="1:5" x14ac:dyDescent="0.25">
      <c r="A30" s="123" t="s">
        <v>75</v>
      </c>
      <c r="B30" s="129">
        <v>0</v>
      </c>
      <c r="C30" s="129">
        <v>0</v>
      </c>
      <c r="D30" s="129" t="s">
        <v>380</v>
      </c>
      <c r="E30" s="129" t="s">
        <v>380</v>
      </c>
    </row>
    <row r="31" spans="1:5" x14ac:dyDescent="0.25">
      <c r="A31" s="126" t="s">
        <v>76</v>
      </c>
      <c r="B31" s="127">
        <v>1</v>
      </c>
      <c r="C31" s="127">
        <v>1</v>
      </c>
      <c r="D31" s="127">
        <v>0</v>
      </c>
      <c r="E31" s="127">
        <v>0</v>
      </c>
    </row>
    <row r="32" spans="1:5" x14ac:dyDescent="0.25">
      <c r="A32" s="134" t="s">
        <v>27</v>
      </c>
      <c r="B32" s="135">
        <v>4</v>
      </c>
      <c r="C32" s="135">
        <v>4</v>
      </c>
      <c r="D32" s="135">
        <v>13</v>
      </c>
      <c r="E32" s="135">
        <v>13</v>
      </c>
    </row>
    <row r="33" spans="1:5" x14ac:dyDescent="0.25">
      <c r="A33" s="131" t="s">
        <v>0</v>
      </c>
      <c r="B33" s="132">
        <v>136</v>
      </c>
      <c r="C33" s="132">
        <v>107</v>
      </c>
      <c r="D33" s="133">
        <v>4420</v>
      </c>
      <c r="E33" s="133">
        <v>2043</v>
      </c>
    </row>
    <row r="34" spans="1:5" x14ac:dyDescent="0.25">
      <c r="A34" s="123" t="s">
        <v>379</v>
      </c>
      <c r="B34" s="129">
        <v>16</v>
      </c>
      <c r="C34" s="129">
        <v>12</v>
      </c>
      <c r="D34" s="130">
        <v>2064</v>
      </c>
      <c r="E34" s="130">
        <v>1134</v>
      </c>
    </row>
    <row r="35" spans="1:5" ht="4.5" customHeight="1" thickBot="1" x14ac:dyDescent="0.3">
      <c r="A35" s="136"/>
      <c r="B35" s="137"/>
      <c r="C35" s="122"/>
      <c r="D35" s="122"/>
      <c r="E35" s="122"/>
    </row>
    <row r="36" spans="1:5" x14ac:dyDescent="0.25">
      <c r="A36" s="470" t="s">
        <v>472</v>
      </c>
      <c r="B36" s="470"/>
      <c r="C36" s="470"/>
      <c r="D36" s="470"/>
      <c r="E36" s="470"/>
    </row>
    <row r="37" spans="1:5" ht="50.25" customHeight="1" x14ac:dyDescent="0.25">
      <c r="A37" s="471" t="s">
        <v>492</v>
      </c>
      <c r="B37" s="471"/>
      <c r="C37" s="471"/>
      <c r="D37" s="471"/>
      <c r="E37" s="471"/>
    </row>
  </sheetData>
  <mergeCells count="7">
    <mergeCell ref="A37:E37"/>
    <mergeCell ref="A2:E2"/>
    <mergeCell ref="A3:E3"/>
    <mergeCell ref="A4:A5"/>
    <mergeCell ref="B4:C4"/>
    <mergeCell ref="D4:E4"/>
    <mergeCell ref="A36:E36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115" zoomScaleNormal="115" workbookViewId="0"/>
  </sheetViews>
  <sheetFormatPr defaultRowHeight="11.25" x14ac:dyDescent="0.2"/>
  <cols>
    <col min="1" max="1" width="33.85546875" style="113" customWidth="1"/>
    <col min="2" max="5" width="16" style="113" customWidth="1"/>
    <col min="6" max="6" width="3" style="113" customWidth="1"/>
    <col min="7" max="16384" width="9.140625" style="113"/>
  </cols>
  <sheetData>
    <row r="1" spans="1:5" ht="15.75" thickBot="1" x14ac:dyDescent="0.3">
      <c r="A1" s="121"/>
      <c r="B1" s="104"/>
      <c r="C1" s="104"/>
      <c r="D1" s="104"/>
      <c r="E1" s="2" t="s">
        <v>120</v>
      </c>
    </row>
    <row r="2" spans="1:5" x14ac:dyDescent="0.2">
      <c r="A2" s="425" t="s">
        <v>493</v>
      </c>
      <c r="B2" s="425"/>
      <c r="C2" s="425"/>
      <c r="D2" s="425"/>
      <c r="E2" s="425"/>
    </row>
    <row r="3" spans="1:5" x14ac:dyDescent="0.2">
      <c r="A3" s="426" t="s">
        <v>121</v>
      </c>
      <c r="B3" s="426"/>
      <c r="C3" s="426"/>
      <c r="D3" s="426"/>
      <c r="E3" s="426"/>
    </row>
    <row r="4" spans="1:5" ht="12.75" customHeight="1" x14ac:dyDescent="0.2">
      <c r="A4" s="5" t="s">
        <v>22</v>
      </c>
      <c r="B4" s="5" t="s">
        <v>381</v>
      </c>
      <c r="C4" s="5" t="s">
        <v>343</v>
      </c>
      <c r="D4" s="5" t="s">
        <v>344</v>
      </c>
      <c r="E4" s="5" t="s">
        <v>382</v>
      </c>
    </row>
    <row r="5" spans="1:5" ht="3" customHeight="1" x14ac:dyDescent="0.2">
      <c r="A5" s="6"/>
      <c r="B5" s="6"/>
      <c r="C5" s="6"/>
      <c r="D5" s="6"/>
      <c r="E5" s="6"/>
    </row>
    <row r="6" spans="1:5" x14ac:dyDescent="0.2">
      <c r="A6" s="8" t="s">
        <v>57</v>
      </c>
      <c r="B6" s="10">
        <v>-0.3</v>
      </c>
      <c r="C6" s="10">
        <v>-1.3</v>
      </c>
      <c r="D6" s="10">
        <v>0.6</v>
      </c>
      <c r="E6" s="10">
        <v>-0.1</v>
      </c>
    </row>
    <row r="7" spans="1:5" x14ac:dyDescent="0.2">
      <c r="A7" s="7" t="s">
        <v>58</v>
      </c>
      <c r="B7" s="9">
        <v>-0.7</v>
      </c>
      <c r="C7" s="9">
        <v>-10.4</v>
      </c>
      <c r="D7" s="9">
        <v>-4.4000000000000004</v>
      </c>
      <c r="E7" s="9">
        <v>-5.6</v>
      </c>
    </row>
    <row r="8" spans="1:5" x14ac:dyDescent="0.2">
      <c r="A8" s="8" t="s">
        <v>59</v>
      </c>
      <c r="B8" s="10">
        <v>-0.7</v>
      </c>
      <c r="C8" s="10">
        <v>-3</v>
      </c>
      <c r="D8" s="10">
        <v>-1.2</v>
      </c>
      <c r="E8" s="10">
        <v>-1.3</v>
      </c>
    </row>
    <row r="9" spans="1:5" x14ac:dyDescent="0.2">
      <c r="A9" s="7" t="s">
        <v>60</v>
      </c>
      <c r="B9" s="9">
        <v>-4.9000000000000004</v>
      </c>
      <c r="C9" s="9">
        <v>-4.5</v>
      </c>
      <c r="D9" s="9">
        <v>-5.2</v>
      </c>
      <c r="E9" s="9">
        <v>-4.8</v>
      </c>
    </row>
    <row r="10" spans="1:5" x14ac:dyDescent="0.2">
      <c r="A10" s="138" t="s">
        <v>34</v>
      </c>
      <c r="B10" s="14">
        <v>-0.8</v>
      </c>
      <c r="C10" s="14">
        <v>-2.9</v>
      </c>
      <c r="D10" s="14">
        <v>-1.2</v>
      </c>
      <c r="E10" s="14">
        <v>-1.3</v>
      </c>
    </row>
    <row r="11" spans="1:5" x14ac:dyDescent="0.2">
      <c r="A11" s="7" t="s">
        <v>61</v>
      </c>
      <c r="B11" s="9">
        <v>8.3000000000000007</v>
      </c>
      <c r="C11" s="9">
        <v>-6.6</v>
      </c>
      <c r="D11" s="9">
        <v>3.1</v>
      </c>
      <c r="E11" s="9">
        <v>-0.3</v>
      </c>
    </row>
    <row r="12" spans="1:5" x14ac:dyDescent="0.2">
      <c r="A12" s="8" t="s">
        <v>363</v>
      </c>
      <c r="B12" s="10">
        <v>12.1</v>
      </c>
      <c r="C12" s="10">
        <v>-3.6</v>
      </c>
      <c r="D12" s="10">
        <v>4.4000000000000004</v>
      </c>
      <c r="E12" s="10">
        <v>4.2</v>
      </c>
    </row>
    <row r="13" spans="1:5" s="139" customFormat="1" x14ac:dyDescent="0.2">
      <c r="A13" s="7" t="s">
        <v>364</v>
      </c>
      <c r="B13" s="9">
        <v>5.0999999999999996</v>
      </c>
      <c r="C13" s="9">
        <v>-9.4</v>
      </c>
      <c r="D13" s="9">
        <v>1.2</v>
      </c>
      <c r="E13" s="9">
        <v>-5.6</v>
      </c>
    </row>
    <row r="14" spans="1:5" x14ac:dyDescent="0.2">
      <c r="A14" s="8" t="s">
        <v>62</v>
      </c>
      <c r="B14" s="10">
        <v>-0.5</v>
      </c>
      <c r="C14" s="10">
        <v>-7.4</v>
      </c>
      <c r="D14" s="10">
        <v>-1.3</v>
      </c>
      <c r="E14" s="10">
        <v>-2</v>
      </c>
    </row>
    <row r="15" spans="1:5" x14ac:dyDescent="0.2">
      <c r="A15" s="7" t="s">
        <v>63</v>
      </c>
      <c r="B15" s="9">
        <v>11.8</v>
      </c>
      <c r="C15" s="9">
        <v>-4.7</v>
      </c>
      <c r="D15" s="9">
        <v>-1.3</v>
      </c>
      <c r="E15" s="9">
        <v>3.1</v>
      </c>
    </row>
    <row r="16" spans="1:5" x14ac:dyDescent="0.2">
      <c r="A16" s="8" t="s">
        <v>64</v>
      </c>
      <c r="B16" s="10">
        <v>1</v>
      </c>
      <c r="C16" s="10">
        <v>-2.6</v>
      </c>
      <c r="D16" s="10">
        <v>-1.1000000000000001</v>
      </c>
      <c r="E16" s="10">
        <v>-0.9</v>
      </c>
    </row>
    <row r="17" spans="1:5" x14ac:dyDescent="0.2">
      <c r="A17" s="140" t="s">
        <v>35</v>
      </c>
      <c r="B17" s="12">
        <v>1.7</v>
      </c>
      <c r="C17" s="12">
        <v>-4.9000000000000004</v>
      </c>
      <c r="D17" s="12">
        <v>-0.6</v>
      </c>
      <c r="E17" s="12">
        <v>-1</v>
      </c>
    </row>
    <row r="18" spans="1:5" x14ac:dyDescent="0.2">
      <c r="A18" s="8" t="s">
        <v>65</v>
      </c>
      <c r="B18" s="10">
        <v>-0.7</v>
      </c>
      <c r="C18" s="10">
        <v>-4.5999999999999996</v>
      </c>
      <c r="D18" s="10">
        <v>-1.8</v>
      </c>
      <c r="E18" s="10">
        <v>-1.6</v>
      </c>
    </row>
    <row r="19" spans="1:5" s="139" customFormat="1" x14ac:dyDescent="0.2">
      <c r="A19" s="7" t="s">
        <v>66</v>
      </c>
      <c r="B19" s="9">
        <v>-1.9</v>
      </c>
      <c r="C19" s="9">
        <v>-7.7</v>
      </c>
      <c r="D19" s="9">
        <v>-2</v>
      </c>
      <c r="E19" s="9">
        <v>-3.1</v>
      </c>
    </row>
    <row r="20" spans="1:5" x14ac:dyDescent="0.2">
      <c r="A20" s="8" t="s">
        <v>67</v>
      </c>
      <c r="B20" s="10">
        <v>2.2000000000000002</v>
      </c>
      <c r="C20" s="10">
        <v>-5.6</v>
      </c>
      <c r="D20" s="10">
        <v>-4.2</v>
      </c>
      <c r="E20" s="10">
        <v>-2.1</v>
      </c>
    </row>
    <row r="21" spans="1:5" x14ac:dyDescent="0.2">
      <c r="A21" s="7" t="s">
        <v>68</v>
      </c>
      <c r="B21" s="9">
        <v>-1.4</v>
      </c>
      <c r="C21" s="9">
        <v>-2.6</v>
      </c>
      <c r="D21" s="9">
        <v>10.3</v>
      </c>
      <c r="E21" s="9">
        <v>3.3</v>
      </c>
    </row>
    <row r="22" spans="1:5" x14ac:dyDescent="0.2">
      <c r="A22" s="138" t="s">
        <v>36</v>
      </c>
      <c r="B22" s="14">
        <v>-0.4</v>
      </c>
      <c r="C22" s="14">
        <v>-3.8</v>
      </c>
      <c r="D22" s="14">
        <v>4.5</v>
      </c>
      <c r="E22" s="14">
        <v>0.6</v>
      </c>
    </row>
    <row r="23" spans="1:5" x14ac:dyDescent="0.2">
      <c r="A23" s="140" t="s">
        <v>37</v>
      </c>
      <c r="B23" s="12">
        <v>0.2</v>
      </c>
      <c r="C23" s="12">
        <v>-3.7</v>
      </c>
      <c r="D23" s="12">
        <v>0.6</v>
      </c>
      <c r="E23" s="141">
        <v>-0.7</v>
      </c>
    </row>
    <row r="24" spans="1:5" x14ac:dyDescent="0.2">
      <c r="A24" s="8" t="s">
        <v>69</v>
      </c>
      <c r="B24" s="10">
        <v>-0.2</v>
      </c>
      <c r="C24" s="10">
        <v>-4.0999999999999996</v>
      </c>
      <c r="D24" s="10">
        <v>0.3</v>
      </c>
      <c r="E24" s="10">
        <v>-0.3</v>
      </c>
    </row>
    <row r="25" spans="1:5" x14ac:dyDescent="0.2">
      <c r="A25" s="7" t="s">
        <v>70</v>
      </c>
      <c r="B25" s="9">
        <v>-4.2</v>
      </c>
      <c r="C25" s="9">
        <v>-5.0999999999999996</v>
      </c>
      <c r="D25" s="9">
        <v>0.9</v>
      </c>
      <c r="E25" s="9">
        <v>-2</v>
      </c>
    </row>
    <row r="26" spans="1:5" x14ac:dyDescent="0.2">
      <c r="A26" s="8" t="s">
        <v>71</v>
      </c>
      <c r="B26" s="10">
        <v>2.2000000000000002</v>
      </c>
      <c r="C26" s="10">
        <v>-3.4</v>
      </c>
      <c r="D26" s="10">
        <v>-2</v>
      </c>
      <c r="E26" s="10">
        <v>-1.2</v>
      </c>
    </row>
    <row r="27" spans="1:5" x14ac:dyDescent="0.2">
      <c r="A27" s="7" t="s">
        <v>72</v>
      </c>
      <c r="B27" s="9">
        <v>-0.7</v>
      </c>
      <c r="C27" s="9">
        <v>-3.4</v>
      </c>
      <c r="D27" s="9">
        <v>1.8</v>
      </c>
      <c r="E27" s="9">
        <v>-0.6</v>
      </c>
    </row>
    <row r="28" spans="1:5" s="7" customFormat="1" x14ac:dyDescent="0.2">
      <c r="A28" s="8" t="s">
        <v>73</v>
      </c>
      <c r="B28" s="10">
        <v>0.5</v>
      </c>
      <c r="C28" s="10">
        <v>0.1</v>
      </c>
      <c r="D28" s="10">
        <v>0.9</v>
      </c>
      <c r="E28" s="10">
        <v>0.8</v>
      </c>
    </row>
    <row r="29" spans="1:5" x14ac:dyDescent="0.2">
      <c r="A29" s="7" t="s">
        <v>74</v>
      </c>
      <c r="B29" s="9">
        <v>-1.1000000000000001</v>
      </c>
      <c r="C29" s="9">
        <v>-5.3</v>
      </c>
      <c r="D29" s="9">
        <v>0.8</v>
      </c>
      <c r="E29" s="9">
        <v>-1.4</v>
      </c>
    </row>
    <row r="30" spans="1:5" x14ac:dyDescent="0.2">
      <c r="A30" s="8" t="s">
        <v>75</v>
      </c>
      <c r="B30" s="10">
        <v>-0.7</v>
      </c>
      <c r="C30" s="10">
        <v>-3.7</v>
      </c>
      <c r="D30" s="10">
        <v>0.1</v>
      </c>
      <c r="E30" s="10">
        <v>-0.8</v>
      </c>
    </row>
    <row r="31" spans="1:5" x14ac:dyDescent="0.2">
      <c r="A31" s="7" t="s">
        <v>76</v>
      </c>
      <c r="B31" s="9">
        <v>-2.6</v>
      </c>
      <c r="C31" s="9">
        <v>-2.8</v>
      </c>
      <c r="D31" s="9">
        <v>0.3</v>
      </c>
      <c r="E31" s="9">
        <v>-1</v>
      </c>
    </row>
    <row r="32" spans="1:5" x14ac:dyDescent="0.2">
      <c r="A32" s="138" t="s">
        <v>27</v>
      </c>
      <c r="B32" s="14">
        <v>0.1</v>
      </c>
      <c r="C32" s="14">
        <v>-3.5</v>
      </c>
      <c r="D32" s="14">
        <v>-0.1</v>
      </c>
      <c r="E32" s="14">
        <v>-0.8</v>
      </c>
    </row>
    <row r="33" spans="1:5" x14ac:dyDescent="0.2">
      <c r="A33" s="140" t="s">
        <v>0</v>
      </c>
      <c r="B33" s="12">
        <v>0.2</v>
      </c>
      <c r="C33" s="12">
        <v>-3.7</v>
      </c>
      <c r="D33" s="12">
        <v>0.5</v>
      </c>
      <c r="E33" s="12">
        <v>-0.7</v>
      </c>
    </row>
    <row r="34" spans="1:5" ht="4.5" customHeight="1" thickBot="1" x14ac:dyDescent="0.25">
      <c r="A34" s="142"/>
      <c r="B34" s="122"/>
      <c r="C34" s="122"/>
      <c r="D34" s="122"/>
      <c r="E34" s="122"/>
    </row>
    <row r="35" spans="1:5" ht="45" customHeight="1" x14ac:dyDescent="0.2">
      <c r="A35" s="428" t="s">
        <v>458</v>
      </c>
      <c r="B35" s="428"/>
      <c r="C35" s="428"/>
      <c r="D35" s="428"/>
      <c r="E35" s="428"/>
    </row>
    <row r="36" spans="1:5" ht="15" x14ac:dyDescent="0.25">
      <c r="A36" s="143"/>
      <c r="B36" s="104"/>
      <c r="C36" s="104"/>
      <c r="D36" s="104"/>
      <c r="E36" s="104"/>
    </row>
  </sheetData>
  <mergeCells count="3">
    <mergeCell ref="A2:E2"/>
    <mergeCell ref="A3:E3"/>
    <mergeCell ref="A35:E35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opLeftCell="A3" zoomScale="115" zoomScaleNormal="115" workbookViewId="0">
      <selection activeCell="N10" sqref="N10"/>
    </sheetView>
  </sheetViews>
  <sheetFormatPr defaultRowHeight="15" x14ac:dyDescent="0.25"/>
  <cols>
    <col min="1" max="1" width="16.42578125" style="104" customWidth="1"/>
    <col min="2" max="2" width="6.7109375" style="104" customWidth="1"/>
    <col min="3" max="3" width="7" style="104" customWidth="1"/>
    <col min="4" max="4" width="6.85546875" style="104" customWidth="1"/>
    <col min="5" max="5" width="6.7109375" style="104" customWidth="1"/>
    <col min="6" max="6" width="6.85546875" style="104" customWidth="1"/>
    <col min="7" max="7" width="7.42578125" style="104" customWidth="1"/>
    <col min="8" max="10" width="6.85546875" style="104" customWidth="1"/>
    <col min="11" max="11" width="7" style="104" customWidth="1"/>
    <col min="12" max="13" width="6.85546875" style="104" customWidth="1"/>
    <col min="14" max="16384" width="9.140625" style="104"/>
  </cols>
  <sheetData>
    <row r="1" spans="1:14" ht="15.75" thickBot="1" x14ac:dyDescent="0.3">
      <c r="A1" s="478" t="s">
        <v>122</v>
      </c>
      <c r="B1" s="478"/>
      <c r="C1" s="478"/>
      <c r="D1" s="478"/>
      <c r="E1" s="478"/>
      <c r="F1" s="478"/>
      <c r="G1" s="478"/>
      <c r="H1" s="478"/>
      <c r="I1" s="478"/>
      <c r="J1" s="478"/>
      <c r="K1" s="478"/>
      <c r="L1" s="478"/>
      <c r="M1" s="478"/>
    </row>
    <row r="2" spans="1:14" ht="15" customHeight="1" x14ac:dyDescent="0.25">
      <c r="A2" s="425" t="s">
        <v>123</v>
      </c>
      <c r="B2" s="425"/>
      <c r="C2" s="425"/>
      <c r="D2" s="425"/>
      <c r="E2" s="425"/>
      <c r="F2" s="425"/>
      <c r="G2" s="425"/>
      <c r="H2" s="425"/>
      <c r="I2" s="425"/>
      <c r="J2" s="425"/>
      <c r="K2" s="425"/>
      <c r="L2" s="425"/>
      <c r="M2" s="425"/>
    </row>
    <row r="3" spans="1:14" x14ac:dyDescent="0.25">
      <c r="A3" s="479" t="s">
        <v>124</v>
      </c>
      <c r="B3" s="479"/>
      <c r="C3" s="479"/>
      <c r="D3" s="479"/>
      <c r="E3" s="479"/>
      <c r="F3" s="479"/>
      <c r="G3" s="479"/>
      <c r="H3" s="479"/>
      <c r="I3" s="479"/>
      <c r="J3" s="479"/>
      <c r="K3" s="479"/>
      <c r="L3" s="479"/>
      <c r="M3" s="479"/>
    </row>
    <row r="4" spans="1:14" x14ac:dyDescent="0.25">
      <c r="A4" s="480" t="s">
        <v>22</v>
      </c>
      <c r="B4" s="482">
        <v>2008</v>
      </c>
      <c r="C4" s="482"/>
      <c r="D4" s="482"/>
      <c r="E4" s="482"/>
      <c r="F4" s="482"/>
      <c r="G4" s="482"/>
      <c r="H4" s="482">
        <v>2017</v>
      </c>
      <c r="I4" s="482"/>
      <c r="J4" s="482"/>
      <c r="K4" s="482"/>
      <c r="L4" s="482"/>
      <c r="M4" s="482"/>
    </row>
    <row r="5" spans="1:14" ht="45" x14ac:dyDescent="0.25">
      <c r="A5" s="481"/>
      <c r="B5" s="371" t="s">
        <v>383</v>
      </c>
      <c r="C5" s="371" t="s">
        <v>384</v>
      </c>
      <c r="D5" s="371" t="s">
        <v>385</v>
      </c>
      <c r="E5" s="371" t="s">
        <v>386</v>
      </c>
      <c r="F5" s="371" t="s">
        <v>387</v>
      </c>
      <c r="G5" s="371" t="s">
        <v>388</v>
      </c>
      <c r="H5" s="371" t="s">
        <v>383</v>
      </c>
      <c r="I5" s="371" t="s">
        <v>384</v>
      </c>
      <c r="J5" s="371" t="s">
        <v>385</v>
      </c>
      <c r="K5" s="371" t="s">
        <v>386</v>
      </c>
      <c r="L5" s="371" t="s">
        <v>387</v>
      </c>
      <c r="M5" s="371" t="s">
        <v>388</v>
      </c>
    </row>
    <row r="6" spans="1:14" ht="6" customHeight="1" x14ac:dyDescent="0.25">
      <c r="A6" s="144"/>
      <c r="B6" s="476"/>
      <c r="C6" s="476"/>
      <c r="D6" s="476"/>
      <c r="E6" s="476"/>
      <c r="F6" s="476"/>
      <c r="G6" s="476"/>
      <c r="H6" s="476"/>
      <c r="I6" s="476"/>
      <c r="J6" s="476"/>
      <c r="K6" s="476"/>
      <c r="L6" s="476"/>
      <c r="M6" s="476"/>
    </row>
    <row r="7" spans="1:14" x14ac:dyDescent="0.25">
      <c r="A7" s="146" t="s">
        <v>57</v>
      </c>
      <c r="B7" s="147">
        <v>426.2</v>
      </c>
      <c r="C7" s="147">
        <v>351.7</v>
      </c>
      <c r="D7" s="147">
        <v>64.2</v>
      </c>
      <c r="E7" s="147">
        <v>713.7</v>
      </c>
      <c r="F7" s="147">
        <v>163.6</v>
      </c>
      <c r="G7" s="147">
        <v>7.6</v>
      </c>
      <c r="H7" s="147">
        <v>398.8</v>
      </c>
      <c r="I7" s="147">
        <v>401.6</v>
      </c>
      <c r="J7" s="147">
        <v>70.099999999999994</v>
      </c>
      <c r="K7" s="147">
        <v>730.3</v>
      </c>
      <c r="L7" s="147">
        <v>166.3</v>
      </c>
      <c r="M7" s="147">
        <v>7.8</v>
      </c>
    </row>
    <row r="8" spans="1:14" x14ac:dyDescent="0.25">
      <c r="A8" s="144" t="s">
        <v>125</v>
      </c>
      <c r="B8" s="145">
        <v>20</v>
      </c>
      <c r="C8" s="145">
        <v>10.4</v>
      </c>
      <c r="D8" s="145">
        <v>1.7</v>
      </c>
      <c r="E8" s="145">
        <v>28.7</v>
      </c>
      <c r="F8" s="145">
        <v>228.5</v>
      </c>
      <c r="G8" s="145">
        <v>10.6</v>
      </c>
      <c r="H8" s="145">
        <v>20.5</v>
      </c>
      <c r="I8" s="145">
        <v>11.9</v>
      </c>
      <c r="J8" s="145">
        <v>1.8</v>
      </c>
      <c r="K8" s="145">
        <v>30.6</v>
      </c>
      <c r="L8" s="145">
        <v>241</v>
      </c>
      <c r="M8" s="145">
        <v>11.4</v>
      </c>
    </row>
    <row r="9" spans="1:14" x14ac:dyDescent="0.25">
      <c r="A9" s="146" t="s">
        <v>59</v>
      </c>
      <c r="B9" s="147">
        <v>1125.3</v>
      </c>
      <c r="C9" s="147">
        <v>920.8</v>
      </c>
      <c r="D9" s="147">
        <v>181.3</v>
      </c>
      <c r="E9" s="147">
        <v>1864.8</v>
      </c>
      <c r="F9" s="147">
        <v>195.8</v>
      </c>
      <c r="G9" s="147">
        <v>8.4</v>
      </c>
      <c r="H9" s="147">
        <v>1166.9000000000001</v>
      </c>
      <c r="I9" s="147">
        <v>1107.5999999999999</v>
      </c>
      <c r="J9" s="147">
        <v>201.9</v>
      </c>
      <c r="K9" s="147">
        <v>2072.6</v>
      </c>
      <c r="L9" s="147">
        <v>206.9</v>
      </c>
      <c r="M9" s="147">
        <v>9</v>
      </c>
    </row>
    <row r="10" spans="1:14" x14ac:dyDescent="0.25">
      <c r="A10" s="144" t="s">
        <v>60</v>
      </c>
      <c r="B10" s="145">
        <v>296.5</v>
      </c>
      <c r="C10" s="145">
        <v>122</v>
      </c>
      <c r="D10" s="145">
        <v>23.1</v>
      </c>
      <c r="E10" s="145">
        <v>395.5</v>
      </c>
      <c r="F10" s="145">
        <v>249.4</v>
      </c>
      <c r="G10" s="145">
        <v>11.2</v>
      </c>
      <c r="H10" s="145">
        <v>271.89999999999998</v>
      </c>
      <c r="I10" s="145">
        <v>134.69999999999999</v>
      </c>
      <c r="J10" s="145">
        <v>24.4</v>
      </c>
      <c r="K10" s="145">
        <v>382.2</v>
      </c>
      <c r="L10" s="145">
        <v>244.1</v>
      </c>
      <c r="M10" s="145">
        <v>11.1</v>
      </c>
      <c r="N10" s="150"/>
    </row>
    <row r="11" spans="1:14" s="153" customFormat="1" x14ac:dyDescent="0.25">
      <c r="A11" s="155" t="s">
        <v>34</v>
      </c>
      <c r="B11" s="156">
        <v>1868.1</v>
      </c>
      <c r="C11" s="156">
        <v>1404.9</v>
      </c>
      <c r="D11" s="156">
        <v>270.3</v>
      </c>
      <c r="E11" s="156">
        <v>3002.8</v>
      </c>
      <c r="F11" s="156">
        <v>192.5</v>
      </c>
      <c r="G11" s="156">
        <v>8.5</v>
      </c>
      <c r="H11" s="156">
        <v>1858</v>
      </c>
      <c r="I11" s="156">
        <v>1655.8</v>
      </c>
      <c r="J11" s="156">
        <v>298.3</v>
      </c>
      <c r="K11" s="156">
        <v>3215.6</v>
      </c>
      <c r="L11" s="156">
        <v>199.7</v>
      </c>
      <c r="M11" s="156">
        <v>8.9</v>
      </c>
    </row>
    <row r="12" spans="1:14" x14ac:dyDescent="0.25">
      <c r="A12" s="144" t="s">
        <v>61</v>
      </c>
      <c r="B12" s="145">
        <v>170.5</v>
      </c>
      <c r="C12" s="145">
        <v>75.2</v>
      </c>
      <c r="D12" s="145">
        <v>19.100000000000001</v>
      </c>
      <c r="E12" s="145">
        <v>226.6</v>
      </c>
      <c r="F12" s="145">
        <v>225.9</v>
      </c>
      <c r="G12" s="145">
        <v>9.8000000000000007</v>
      </c>
      <c r="H12" s="145">
        <v>195.7</v>
      </c>
      <c r="I12" s="145">
        <v>96.2</v>
      </c>
      <c r="J12" s="145">
        <v>21.9</v>
      </c>
      <c r="K12" s="145">
        <v>270</v>
      </c>
      <c r="L12" s="145">
        <v>254.1</v>
      </c>
      <c r="M12" s="362">
        <v>10.7</v>
      </c>
    </row>
    <row r="13" spans="1:14" s="154" customFormat="1" ht="14.25" customHeight="1" x14ac:dyDescent="0.25">
      <c r="A13" s="146" t="s">
        <v>126</v>
      </c>
      <c r="B13" s="147">
        <v>90.5</v>
      </c>
      <c r="C13" s="147">
        <v>37.6</v>
      </c>
      <c r="D13" s="147">
        <v>9.6999999999999993</v>
      </c>
      <c r="E13" s="147">
        <v>118.3</v>
      </c>
      <c r="F13" s="147">
        <v>240.7</v>
      </c>
      <c r="G13" s="147">
        <v>10.199999999999999</v>
      </c>
      <c r="H13" s="147">
        <v>104.2</v>
      </c>
      <c r="I13" s="147">
        <v>50.1</v>
      </c>
      <c r="J13" s="147">
        <v>11.4</v>
      </c>
      <c r="K13" s="147">
        <v>142.80000000000001</v>
      </c>
      <c r="L13" s="147">
        <v>272.5</v>
      </c>
      <c r="M13" s="147">
        <v>10.6</v>
      </c>
    </row>
    <row r="14" spans="1:14" s="154" customFormat="1" x14ac:dyDescent="0.25">
      <c r="A14" s="144" t="s">
        <v>127</v>
      </c>
      <c r="B14" s="145">
        <v>80</v>
      </c>
      <c r="C14" s="145">
        <v>37.6</v>
      </c>
      <c r="D14" s="145">
        <v>9.4</v>
      </c>
      <c r="E14" s="145">
        <v>108.2</v>
      </c>
      <c r="F14" s="145">
        <v>211.7</v>
      </c>
      <c r="G14" s="145">
        <v>9.5</v>
      </c>
      <c r="H14" s="145">
        <v>91.5</v>
      </c>
      <c r="I14" s="145">
        <v>46.2</v>
      </c>
      <c r="J14" s="145">
        <v>10.5</v>
      </c>
      <c r="K14" s="145">
        <v>127.2</v>
      </c>
      <c r="L14" s="145">
        <v>236.1</v>
      </c>
      <c r="M14" s="145">
        <v>10.7</v>
      </c>
    </row>
    <row r="15" spans="1:14" x14ac:dyDescent="0.25">
      <c r="A15" s="146" t="s">
        <v>62</v>
      </c>
      <c r="B15" s="147">
        <v>550.20000000000005</v>
      </c>
      <c r="C15" s="147">
        <v>343.7</v>
      </c>
      <c r="D15" s="147">
        <v>77.400000000000006</v>
      </c>
      <c r="E15" s="147">
        <v>816.6</v>
      </c>
      <c r="F15" s="147">
        <v>170</v>
      </c>
      <c r="G15" s="147">
        <v>8.4</v>
      </c>
      <c r="H15" s="147">
        <v>556.70000000000005</v>
      </c>
      <c r="I15" s="147">
        <v>396.9</v>
      </c>
      <c r="J15" s="147">
        <v>82.2</v>
      </c>
      <c r="K15" s="147">
        <v>871.4</v>
      </c>
      <c r="L15" s="147">
        <v>177.6</v>
      </c>
      <c r="M15" s="147">
        <v>8.5</v>
      </c>
    </row>
    <row r="16" spans="1:14" x14ac:dyDescent="0.25">
      <c r="A16" s="144" t="s">
        <v>63</v>
      </c>
      <c r="B16" s="145">
        <v>118.1</v>
      </c>
      <c r="C16" s="145">
        <v>82.4</v>
      </c>
      <c r="D16" s="145">
        <v>18.100000000000001</v>
      </c>
      <c r="E16" s="145">
        <v>182.4</v>
      </c>
      <c r="F16" s="145">
        <v>149.9</v>
      </c>
      <c r="G16" s="145">
        <v>7.2</v>
      </c>
      <c r="H16" s="145">
        <v>114.9</v>
      </c>
      <c r="I16" s="145">
        <v>98.5</v>
      </c>
      <c r="J16" s="145">
        <v>19.399999999999999</v>
      </c>
      <c r="K16" s="145">
        <v>193.9</v>
      </c>
      <c r="L16" s="145">
        <v>159.19999999999999</v>
      </c>
      <c r="M16" s="145">
        <v>7.6</v>
      </c>
    </row>
    <row r="17" spans="1:13" x14ac:dyDescent="0.25">
      <c r="A17" s="146" t="s">
        <v>64</v>
      </c>
      <c r="B17" s="147">
        <v>579.9</v>
      </c>
      <c r="C17" s="147">
        <v>399.4</v>
      </c>
      <c r="D17" s="147">
        <v>75.5</v>
      </c>
      <c r="E17" s="147">
        <v>903.9</v>
      </c>
      <c r="F17" s="147">
        <v>212.7</v>
      </c>
      <c r="G17" s="147">
        <v>9.1</v>
      </c>
      <c r="H17" s="147">
        <v>559.5</v>
      </c>
      <c r="I17" s="147">
        <v>441.6</v>
      </c>
      <c r="J17" s="147">
        <v>78.900000000000006</v>
      </c>
      <c r="K17" s="147">
        <v>922.2</v>
      </c>
      <c r="L17" s="147">
        <v>207.3</v>
      </c>
      <c r="M17" s="147">
        <v>9</v>
      </c>
    </row>
    <row r="18" spans="1:13" s="153" customFormat="1" x14ac:dyDescent="0.25">
      <c r="A18" s="151" t="s">
        <v>35</v>
      </c>
      <c r="B18" s="152">
        <v>1418.8</v>
      </c>
      <c r="C18" s="152">
        <v>900.7</v>
      </c>
      <c r="D18" s="152">
        <v>190.1</v>
      </c>
      <c r="E18" s="152">
        <v>2129.4</v>
      </c>
      <c r="F18" s="152">
        <v>188.9</v>
      </c>
      <c r="G18" s="152">
        <v>8.6999999999999993</v>
      </c>
      <c r="H18" s="152">
        <v>1426.8</v>
      </c>
      <c r="I18" s="152">
        <v>1033.2</v>
      </c>
      <c r="J18" s="152">
        <v>202.5</v>
      </c>
      <c r="K18" s="152">
        <v>2257.5</v>
      </c>
      <c r="L18" s="152">
        <v>194</v>
      </c>
      <c r="M18" s="152">
        <v>8.9</v>
      </c>
    </row>
    <row r="19" spans="1:13" s="153" customFormat="1" x14ac:dyDescent="0.25">
      <c r="A19" s="155" t="s">
        <v>128</v>
      </c>
      <c r="B19" s="156">
        <v>3286.9</v>
      </c>
      <c r="C19" s="156">
        <v>2305.6</v>
      </c>
      <c r="D19" s="156">
        <v>460.4</v>
      </c>
      <c r="E19" s="156">
        <v>5132.2</v>
      </c>
      <c r="F19" s="156">
        <v>191</v>
      </c>
      <c r="G19" s="156">
        <v>8.6</v>
      </c>
      <c r="H19" s="156">
        <v>3284.8</v>
      </c>
      <c r="I19" s="156">
        <v>2689.1</v>
      </c>
      <c r="J19" s="156">
        <v>500.8</v>
      </c>
      <c r="K19" s="156">
        <v>5473.1</v>
      </c>
      <c r="L19" s="156">
        <v>197.3</v>
      </c>
      <c r="M19" s="156">
        <v>8.9</v>
      </c>
    </row>
    <row r="20" spans="1:13" x14ac:dyDescent="0.25">
      <c r="A20" s="144" t="s">
        <v>65</v>
      </c>
      <c r="B20" s="145">
        <v>511.7</v>
      </c>
      <c r="C20" s="145">
        <v>245.7</v>
      </c>
      <c r="D20" s="145">
        <v>59.9</v>
      </c>
      <c r="E20" s="145">
        <v>697.5</v>
      </c>
      <c r="F20" s="145">
        <v>190.9</v>
      </c>
      <c r="G20" s="145">
        <v>9.1999999999999993</v>
      </c>
      <c r="H20" s="145">
        <v>475.6</v>
      </c>
      <c r="I20" s="145">
        <v>277.10000000000002</v>
      </c>
      <c r="J20" s="145">
        <v>66.8</v>
      </c>
      <c r="K20" s="145">
        <v>685.9</v>
      </c>
      <c r="L20" s="145">
        <v>183.3</v>
      </c>
      <c r="M20" s="145">
        <v>8.8000000000000007</v>
      </c>
    </row>
    <row r="21" spans="1:13" x14ac:dyDescent="0.25">
      <c r="A21" s="148" t="s">
        <v>66</v>
      </c>
      <c r="B21" s="149">
        <v>77</v>
      </c>
      <c r="C21" s="149">
        <v>47.9</v>
      </c>
      <c r="D21" s="149">
        <v>12.1</v>
      </c>
      <c r="E21" s="149">
        <v>112.7</v>
      </c>
      <c r="F21" s="149">
        <v>129.5</v>
      </c>
      <c r="G21" s="149">
        <v>6.7</v>
      </c>
      <c r="H21" s="149">
        <v>79.599999999999994</v>
      </c>
      <c r="I21" s="149">
        <v>52.2</v>
      </c>
      <c r="J21" s="149">
        <v>13.1</v>
      </c>
      <c r="K21" s="149">
        <v>118.6</v>
      </c>
      <c r="L21" s="149">
        <v>133.5</v>
      </c>
      <c r="M21" s="149">
        <v>7.2</v>
      </c>
    </row>
    <row r="22" spans="1:13" x14ac:dyDescent="0.25">
      <c r="A22" s="144" t="s">
        <v>67</v>
      </c>
      <c r="B22" s="145">
        <v>155.9</v>
      </c>
      <c r="C22" s="145">
        <v>89.2</v>
      </c>
      <c r="D22" s="145">
        <v>23.5</v>
      </c>
      <c r="E22" s="145">
        <v>221.7</v>
      </c>
      <c r="F22" s="145">
        <v>145.19999999999999</v>
      </c>
      <c r="G22" s="145">
        <v>7.7</v>
      </c>
      <c r="H22" s="145">
        <v>146.69999999999999</v>
      </c>
      <c r="I22" s="145">
        <v>99.3</v>
      </c>
      <c r="J22" s="145">
        <v>23.7</v>
      </c>
      <c r="K22" s="145">
        <v>222.4</v>
      </c>
      <c r="L22" s="145">
        <v>144.6</v>
      </c>
      <c r="M22" s="145">
        <v>7.5</v>
      </c>
    </row>
    <row r="23" spans="1:13" x14ac:dyDescent="0.25">
      <c r="A23" s="148" t="s">
        <v>68</v>
      </c>
      <c r="B23" s="149">
        <v>914.7</v>
      </c>
      <c r="C23" s="149">
        <v>403.6</v>
      </c>
      <c r="D23" s="149">
        <v>94.8</v>
      </c>
      <c r="E23" s="149">
        <v>1223.4000000000001</v>
      </c>
      <c r="F23" s="149">
        <v>226.7</v>
      </c>
      <c r="G23" s="149">
        <v>10.9</v>
      </c>
      <c r="H23" s="149">
        <v>809.4</v>
      </c>
      <c r="I23" s="148">
        <v>443.8</v>
      </c>
      <c r="J23" s="149">
        <v>106.9</v>
      </c>
      <c r="K23" s="149">
        <v>1146.2</v>
      </c>
      <c r="L23" s="149">
        <v>194.3</v>
      </c>
      <c r="M23" s="149">
        <v>9.8000000000000007</v>
      </c>
    </row>
    <row r="24" spans="1:13" s="153" customFormat="1" x14ac:dyDescent="0.25">
      <c r="A24" s="151" t="s">
        <v>36</v>
      </c>
      <c r="B24" s="152">
        <v>1659.2</v>
      </c>
      <c r="C24" s="152">
        <v>786.4</v>
      </c>
      <c r="D24" s="152">
        <v>190.3</v>
      </c>
      <c r="E24" s="152">
        <v>2255.3000000000002</v>
      </c>
      <c r="F24" s="152">
        <v>197</v>
      </c>
      <c r="G24" s="152">
        <v>9.6</v>
      </c>
      <c r="H24" s="152">
        <v>1511.3</v>
      </c>
      <c r="I24" s="152">
        <v>872.3</v>
      </c>
      <c r="J24" s="152">
        <v>210.5</v>
      </c>
      <c r="K24" s="152">
        <v>2173.1</v>
      </c>
      <c r="L24" s="152">
        <v>180.1</v>
      </c>
      <c r="M24" s="152">
        <v>9</v>
      </c>
    </row>
    <row r="25" spans="1:13" x14ac:dyDescent="0.25">
      <c r="A25" s="148" t="s">
        <v>69</v>
      </c>
      <c r="B25" s="149">
        <v>100.6</v>
      </c>
      <c r="C25" s="149">
        <v>58.8</v>
      </c>
      <c r="D25" s="149">
        <v>15.2</v>
      </c>
      <c r="E25" s="149">
        <v>144.19999999999999</v>
      </c>
      <c r="F25" s="149">
        <v>109.9</v>
      </c>
      <c r="G25" s="149">
        <v>6.6</v>
      </c>
      <c r="H25" s="149">
        <v>102.9</v>
      </c>
      <c r="I25" s="148">
        <v>67.2</v>
      </c>
      <c r="J25" s="149">
        <v>16.5</v>
      </c>
      <c r="K25" s="149">
        <v>153.6</v>
      </c>
      <c r="L25" s="149">
        <v>116.2</v>
      </c>
      <c r="M25" s="149">
        <v>7</v>
      </c>
    </row>
    <row r="26" spans="1:13" x14ac:dyDescent="0.25">
      <c r="A26" s="144" t="s">
        <v>70</v>
      </c>
      <c r="B26" s="145">
        <v>20.7</v>
      </c>
      <c r="C26" s="145">
        <v>12.8</v>
      </c>
      <c r="D26" s="145">
        <v>2.9</v>
      </c>
      <c r="E26" s="145">
        <v>30.6</v>
      </c>
      <c r="F26" s="145">
        <v>96.1</v>
      </c>
      <c r="G26" s="145">
        <v>6.3</v>
      </c>
      <c r="H26" s="145">
        <v>21.7</v>
      </c>
      <c r="I26" s="145">
        <v>14.9</v>
      </c>
      <c r="J26" s="145">
        <v>3.1</v>
      </c>
      <c r="K26" s="145">
        <v>33.5</v>
      </c>
      <c r="L26" s="145">
        <v>108</v>
      </c>
      <c r="M26" s="145">
        <v>7.3</v>
      </c>
    </row>
    <row r="27" spans="1:13" x14ac:dyDescent="0.25">
      <c r="A27" s="148" t="s">
        <v>71</v>
      </c>
      <c r="B27" s="149">
        <v>472.3</v>
      </c>
      <c r="C27" s="149">
        <v>216.4</v>
      </c>
      <c r="D27" s="149">
        <v>49.9</v>
      </c>
      <c r="E27" s="149">
        <v>638.79999999999995</v>
      </c>
      <c r="F27" s="149">
        <v>110.4</v>
      </c>
      <c r="G27" s="149">
        <v>8.1</v>
      </c>
      <c r="H27" s="149">
        <v>413.3</v>
      </c>
      <c r="I27" s="149">
        <v>242.6</v>
      </c>
      <c r="J27" s="149">
        <v>55.7</v>
      </c>
      <c r="K27" s="149">
        <v>600.20000000000005</v>
      </c>
      <c r="L27" s="149">
        <v>102.8</v>
      </c>
      <c r="M27" s="149">
        <v>7.6</v>
      </c>
    </row>
    <row r="28" spans="1:13" x14ac:dyDescent="0.25">
      <c r="A28" s="144" t="s">
        <v>72</v>
      </c>
      <c r="B28" s="145">
        <v>278.39999999999998</v>
      </c>
      <c r="C28" s="145">
        <v>137.4</v>
      </c>
      <c r="D28" s="145">
        <v>39.799999999999997</v>
      </c>
      <c r="E28" s="145">
        <v>376</v>
      </c>
      <c r="F28" s="145">
        <v>92.4</v>
      </c>
      <c r="G28" s="145">
        <v>6.8</v>
      </c>
      <c r="H28" s="145">
        <v>276.2</v>
      </c>
      <c r="I28" s="145">
        <v>158.9</v>
      </c>
      <c r="J28" s="145">
        <v>45.3</v>
      </c>
      <c r="K28" s="145">
        <v>389.9</v>
      </c>
      <c r="L28" s="145">
        <v>95.9</v>
      </c>
      <c r="M28" s="145">
        <v>6.7</v>
      </c>
    </row>
    <row r="29" spans="1:13" x14ac:dyDescent="0.25">
      <c r="A29" s="148" t="s">
        <v>73</v>
      </c>
      <c r="B29" s="149">
        <v>30.8</v>
      </c>
      <c r="C29" s="149">
        <v>21.7</v>
      </c>
      <c r="D29" s="149">
        <v>4.9000000000000004</v>
      </c>
      <c r="E29" s="149">
        <v>47.6</v>
      </c>
      <c r="F29" s="149">
        <v>81.3</v>
      </c>
      <c r="G29" s="149">
        <v>6</v>
      </c>
      <c r="H29" s="149">
        <v>34.799999999999997</v>
      </c>
      <c r="I29" s="149">
        <v>26.1</v>
      </c>
      <c r="J29" s="149">
        <v>5.5</v>
      </c>
      <c r="K29" s="149">
        <v>55.4</v>
      </c>
      <c r="L29" s="149">
        <v>97.2</v>
      </c>
      <c r="M29" s="149">
        <v>7.1</v>
      </c>
    </row>
    <row r="30" spans="1:13" x14ac:dyDescent="0.25">
      <c r="A30" s="144" t="s">
        <v>74</v>
      </c>
      <c r="B30" s="145">
        <v>106.7</v>
      </c>
      <c r="C30" s="145">
        <v>59.3</v>
      </c>
      <c r="D30" s="145">
        <v>16</v>
      </c>
      <c r="E30" s="145">
        <v>150</v>
      </c>
      <c r="F30" s="145">
        <v>75.7</v>
      </c>
      <c r="G30" s="145">
        <v>5.8</v>
      </c>
      <c r="H30" s="145">
        <v>114.3</v>
      </c>
      <c r="I30" s="145">
        <v>67.3</v>
      </c>
      <c r="J30" s="145">
        <v>17.399999999999999</v>
      </c>
      <c r="K30" s="145">
        <v>164.3</v>
      </c>
      <c r="L30" s="145">
        <v>83.6</v>
      </c>
      <c r="M30" s="145">
        <v>6.4</v>
      </c>
    </row>
    <row r="31" spans="1:13" x14ac:dyDescent="0.25">
      <c r="A31" s="148" t="s">
        <v>75</v>
      </c>
      <c r="B31" s="149">
        <v>336.7</v>
      </c>
      <c r="C31" s="149">
        <v>151.9</v>
      </c>
      <c r="D31" s="149">
        <v>48.5</v>
      </c>
      <c r="E31" s="149">
        <v>440.2</v>
      </c>
      <c r="F31" s="149">
        <v>87.7</v>
      </c>
      <c r="G31" s="149">
        <v>6.5</v>
      </c>
      <c r="H31" s="149">
        <v>328.8</v>
      </c>
      <c r="I31" s="149">
        <v>172.3</v>
      </c>
      <c r="J31" s="149">
        <v>52</v>
      </c>
      <c r="K31" s="149">
        <v>449</v>
      </c>
      <c r="L31" s="149">
        <v>88.8</v>
      </c>
      <c r="M31" s="149">
        <v>6.5</v>
      </c>
    </row>
    <row r="32" spans="1:13" x14ac:dyDescent="0.25">
      <c r="A32" s="144" t="s">
        <v>76</v>
      </c>
      <c r="B32" s="145">
        <v>154</v>
      </c>
      <c r="C32" s="145">
        <v>54</v>
      </c>
      <c r="D32" s="145">
        <v>17.899999999999999</v>
      </c>
      <c r="E32" s="145">
        <v>190.1</v>
      </c>
      <c r="F32" s="145">
        <v>115.3</v>
      </c>
      <c r="G32" s="145">
        <v>7.8</v>
      </c>
      <c r="H32" s="145">
        <v>171.8</v>
      </c>
      <c r="I32" s="145">
        <v>59.8</v>
      </c>
      <c r="J32" s="145">
        <v>19.7</v>
      </c>
      <c r="K32" s="145">
        <v>211.9</v>
      </c>
      <c r="L32" s="145">
        <v>128.19999999999999</v>
      </c>
      <c r="M32" s="145">
        <v>8.1999999999999993</v>
      </c>
    </row>
    <row r="33" spans="1:13" s="153" customFormat="1" x14ac:dyDescent="0.25">
      <c r="A33" s="155" t="s">
        <v>27</v>
      </c>
      <c r="B33" s="156">
        <v>1500.1</v>
      </c>
      <c r="C33" s="156">
        <v>712.3</v>
      </c>
      <c r="D33" s="156">
        <v>195.1</v>
      </c>
      <c r="E33" s="156">
        <v>2017.4</v>
      </c>
      <c r="F33" s="156">
        <v>97.4</v>
      </c>
      <c r="G33" s="156">
        <v>7</v>
      </c>
      <c r="H33" s="156">
        <v>1463.8</v>
      </c>
      <c r="I33" s="156">
        <v>809.1</v>
      </c>
      <c r="J33" s="156">
        <v>215.1</v>
      </c>
      <c r="K33" s="156">
        <v>2057.8000000000002</v>
      </c>
      <c r="L33" s="156">
        <v>99</v>
      </c>
      <c r="M33" s="156">
        <v>7.1</v>
      </c>
    </row>
    <row r="34" spans="1:13" s="153" customFormat="1" x14ac:dyDescent="0.25">
      <c r="A34" s="151" t="s">
        <v>0</v>
      </c>
      <c r="B34" s="152">
        <v>6446.2</v>
      </c>
      <c r="C34" s="152">
        <v>3804.3</v>
      </c>
      <c r="D34" s="152">
        <v>845.8</v>
      </c>
      <c r="E34" s="152">
        <v>9404.7999999999993</v>
      </c>
      <c r="F34" s="152">
        <v>159.30000000000001</v>
      </c>
      <c r="G34" s="152">
        <v>8.4</v>
      </c>
      <c r="H34" s="152">
        <v>6260</v>
      </c>
      <c r="I34" s="152">
        <v>4370.5</v>
      </c>
      <c r="J34" s="152">
        <v>926.4</v>
      </c>
      <c r="K34" s="152">
        <v>9704</v>
      </c>
      <c r="L34" s="152">
        <v>160.19999999999999</v>
      </c>
      <c r="M34" s="152">
        <v>8.5</v>
      </c>
    </row>
    <row r="35" spans="1:13" s="153" customFormat="1" ht="6" customHeight="1" thickBot="1" x14ac:dyDescent="0.3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</row>
    <row r="36" spans="1:13" ht="75" customHeight="1" x14ac:dyDescent="0.25">
      <c r="A36" s="477" t="s">
        <v>389</v>
      </c>
      <c r="B36" s="477"/>
      <c r="C36" s="477"/>
      <c r="D36" s="477"/>
      <c r="E36" s="477"/>
      <c r="F36" s="477"/>
      <c r="G36" s="477"/>
      <c r="H36" s="477"/>
      <c r="I36" s="477"/>
      <c r="J36" s="477"/>
      <c r="K36" s="477"/>
      <c r="L36" s="477"/>
      <c r="M36" s="477"/>
    </row>
  </sheetData>
  <mergeCells count="8">
    <mergeCell ref="B6:M6"/>
    <mergeCell ref="A36:M36"/>
    <mergeCell ref="A1:M1"/>
    <mergeCell ref="A2:M2"/>
    <mergeCell ref="A3:M3"/>
    <mergeCell ref="A4:A5"/>
    <mergeCell ref="B4:G4"/>
    <mergeCell ref="H4:M4"/>
  </mergeCells>
  <pageMargins left="0.23622047244094491" right="0.23622047244094491" top="0" bottom="0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I33" sqref="I33"/>
    </sheetView>
  </sheetViews>
  <sheetFormatPr defaultRowHeight="15" x14ac:dyDescent="0.25"/>
  <cols>
    <col min="1" max="1" width="28.140625" style="104" bestFit="1" customWidth="1"/>
    <col min="2" max="6" width="12.5703125" style="104" customWidth="1"/>
    <col min="7" max="16384" width="9.140625" style="104"/>
  </cols>
  <sheetData>
    <row r="1" spans="1:6" ht="15.75" thickBot="1" x14ac:dyDescent="0.3">
      <c r="A1" s="478" t="s">
        <v>129</v>
      </c>
      <c r="B1" s="478"/>
      <c r="C1" s="478"/>
      <c r="D1" s="478"/>
      <c r="E1" s="478"/>
      <c r="F1" s="478"/>
    </row>
    <row r="2" spans="1:6" ht="15" customHeight="1" x14ac:dyDescent="0.25">
      <c r="A2" s="483" t="s">
        <v>130</v>
      </c>
      <c r="B2" s="483"/>
      <c r="C2" s="483"/>
      <c r="D2" s="483"/>
      <c r="E2" s="483"/>
      <c r="F2" s="483"/>
    </row>
    <row r="3" spans="1:6" x14ac:dyDescent="0.25">
      <c r="A3" s="452" t="s">
        <v>459</v>
      </c>
      <c r="B3" s="454"/>
      <c r="C3" s="454"/>
      <c r="D3" s="454"/>
      <c r="E3" s="454"/>
      <c r="F3" s="454"/>
    </row>
    <row r="4" spans="1:6" ht="5.25" customHeight="1" x14ac:dyDescent="0.25"/>
    <row r="5" spans="1:6" x14ac:dyDescent="0.25">
      <c r="A5" s="157" t="s">
        <v>22</v>
      </c>
      <c r="B5" s="157">
        <v>2014</v>
      </c>
      <c r="C5" s="157">
        <v>2015</v>
      </c>
      <c r="D5" s="157">
        <v>2016</v>
      </c>
      <c r="E5" s="157">
        <v>2017</v>
      </c>
      <c r="F5" s="157">
        <v>2018</v>
      </c>
    </row>
    <row r="6" spans="1:6" ht="5.25" customHeight="1" x14ac:dyDescent="0.25">
      <c r="A6" s="158"/>
      <c r="B6" s="158"/>
      <c r="C6" s="158"/>
      <c r="D6" s="158"/>
      <c r="E6" s="158"/>
      <c r="F6" s="158"/>
    </row>
    <row r="7" spans="1:6" ht="15" customHeight="1" x14ac:dyDescent="0.25">
      <c r="A7" s="159" t="s">
        <v>57</v>
      </c>
      <c r="B7" s="160">
        <v>36423.550000000003</v>
      </c>
      <c r="C7" s="160">
        <v>38601.08</v>
      </c>
      <c r="D7" s="160">
        <v>47066.76999999999</v>
      </c>
      <c r="E7" s="160">
        <v>49652.51</v>
      </c>
      <c r="F7" s="160">
        <v>52195.98</v>
      </c>
    </row>
    <row r="8" spans="1:6" x14ac:dyDescent="0.25">
      <c r="A8" s="406" t="s">
        <v>58</v>
      </c>
      <c r="B8" s="407">
        <v>1308.4299999999998</v>
      </c>
      <c r="C8" s="407">
        <v>1315.31</v>
      </c>
      <c r="D8" s="407">
        <v>1641.43</v>
      </c>
      <c r="E8" s="407">
        <v>1670.9199999999998</v>
      </c>
      <c r="F8" s="407">
        <v>1686.51</v>
      </c>
    </row>
    <row r="9" spans="1:6" x14ac:dyDescent="0.25">
      <c r="A9" s="159" t="s">
        <v>59</v>
      </c>
      <c r="B9" s="160">
        <v>82654.819999999978</v>
      </c>
      <c r="C9" s="160">
        <v>90664.929999999978</v>
      </c>
      <c r="D9" s="160">
        <v>109782.89999999998</v>
      </c>
      <c r="E9" s="160">
        <v>115870.54000000001</v>
      </c>
      <c r="F9" s="160">
        <v>123372.45000000001</v>
      </c>
    </row>
    <row r="10" spans="1:6" x14ac:dyDescent="0.25">
      <c r="A10" s="406" t="s">
        <v>60</v>
      </c>
      <c r="B10" s="407">
        <v>15233.849999999999</v>
      </c>
      <c r="C10" s="407">
        <v>15844.04</v>
      </c>
      <c r="D10" s="407">
        <v>19505.379999999997</v>
      </c>
      <c r="E10" s="407">
        <v>20422.900000000001</v>
      </c>
      <c r="F10" s="407">
        <v>20863.02</v>
      </c>
    </row>
    <row r="11" spans="1:6" s="153" customFormat="1" x14ac:dyDescent="0.25">
      <c r="A11" s="161" t="s">
        <v>34</v>
      </c>
      <c r="B11" s="162">
        <v>135620.65</v>
      </c>
      <c r="C11" s="162">
        <v>146425.35999999999</v>
      </c>
      <c r="D11" s="162">
        <v>177996.47999999998</v>
      </c>
      <c r="E11" s="162">
        <v>187616.87</v>
      </c>
      <c r="F11" s="162">
        <v>198117.96</v>
      </c>
    </row>
    <row r="12" spans="1:6" x14ac:dyDescent="0.25">
      <c r="A12" s="406" t="s">
        <v>131</v>
      </c>
      <c r="B12" s="423" t="s">
        <v>31</v>
      </c>
      <c r="C12" s="423" t="s">
        <v>31</v>
      </c>
      <c r="D12" s="423" t="s">
        <v>31</v>
      </c>
      <c r="E12" s="423" t="s">
        <v>31</v>
      </c>
      <c r="F12" s="423" t="s">
        <v>31</v>
      </c>
    </row>
    <row r="13" spans="1:6" x14ac:dyDescent="0.25">
      <c r="A13" s="159" t="s">
        <v>62</v>
      </c>
      <c r="B13" s="160">
        <v>33770.590000000004</v>
      </c>
      <c r="C13" s="160">
        <v>38062.81</v>
      </c>
      <c r="D13" s="160">
        <v>47043.91</v>
      </c>
      <c r="E13" s="160">
        <v>49539.429999999993</v>
      </c>
      <c r="F13" s="160">
        <v>54476.7</v>
      </c>
    </row>
    <row r="14" spans="1:6" x14ac:dyDescent="0.25">
      <c r="A14" s="406" t="s">
        <v>132</v>
      </c>
      <c r="B14" s="407">
        <v>5734.4599999999991</v>
      </c>
      <c r="C14" s="407">
        <v>6469.68</v>
      </c>
      <c r="D14" s="407">
        <v>7566.6</v>
      </c>
      <c r="E14" s="407">
        <v>7961.16</v>
      </c>
      <c r="F14" s="407">
        <v>8404.77</v>
      </c>
    </row>
    <row r="15" spans="1:6" x14ac:dyDescent="0.25">
      <c r="A15" s="159" t="s">
        <v>64</v>
      </c>
      <c r="B15" s="160">
        <v>33835.08</v>
      </c>
      <c r="C15" s="160">
        <v>36450.899999999994</v>
      </c>
      <c r="D15" s="160">
        <v>44642.679999999993</v>
      </c>
      <c r="E15" s="160">
        <v>46549.820000000007</v>
      </c>
      <c r="F15" s="160">
        <v>51922.95</v>
      </c>
    </row>
    <row r="16" spans="1:6" s="153" customFormat="1" x14ac:dyDescent="0.25">
      <c r="A16" s="408" t="s">
        <v>35</v>
      </c>
      <c r="B16" s="409">
        <v>73340.13</v>
      </c>
      <c r="C16" s="409">
        <v>80983.389999999985</v>
      </c>
      <c r="D16" s="409">
        <v>99253.19</v>
      </c>
      <c r="E16" s="409">
        <v>104050.41</v>
      </c>
      <c r="F16" s="409">
        <v>114804.42</v>
      </c>
    </row>
    <row r="17" spans="1:6" x14ac:dyDescent="0.25">
      <c r="A17" s="159" t="s">
        <v>65</v>
      </c>
      <c r="B17" s="160">
        <v>26524.479999999996</v>
      </c>
      <c r="C17" s="160">
        <v>29707.929999999997</v>
      </c>
      <c r="D17" s="160">
        <v>35498.840000000004</v>
      </c>
      <c r="E17" s="160">
        <v>37718.349999999991</v>
      </c>
      <c r="F17" s="160">
        <v>40720.82</v>
      </c>
    </row>
    <row r="18" spans="1:6" x14ac:dyDescent="0.25">
      <c r="A18" s="406" t="s">
        <v>66</v>
      </c>
      <c r="B18" s="407">
        <v>5606.91</v>
      </c>
      <c r="C18" s="407">
        <v>5971.94</v>
      </c>
      <c r="D18" s="407">
        <v>6827.369999999999</v>
      </c>
      <c r="E18" s="407">
        <v>6770.5600000000013</v>
      </c>
      <c r="F18" s="407">
        <v>7187.83</v>
      </c>
    </row>
    <row r="19" spans="1:6" x14ac:dyDescent="0.25">
      <c r="A19" s="159" t="s">
        <v>67</v>
      </c>
      <c r="B19" s="160">
        <v>8701.32</v>
      </c>
      <c r="C19" s="160">
        <v>9372.8100000000013</v>
      </c>
      <c r="D19" s="160">
        <v>11161.939999999999</v>
      </c>
      <c r="E19" s="160">
        <v>11168.71</v>
      </c>
      <c r="F19" s="160">
        <v>12184.480000000001</v>
      </c>
    </row>
    <row r="20" spans="1:6" x14ac:dyDescent="0.25">
      <c r="A20" s="406" t="s">
        <v>68</v>
      </c>
      <c r="B20" s="407">
        <v>47125.509999999995</v>
      </c>
      <c r="C20" s="407">
        <v>48270.03</v>
      </c>
      <c r="D20" s="407">
        <v>54542.28</v>
      </c>
      <c r="E20" s="407">
        <v>56363.619999999995</v>
      </c>
      <c r="F20" s="407">
        <v>58988.929999999993</v>
      </c>
    </row>
    <row r="21" spans="1:6" s="153" customFormat="1" x14ac:dyDescent="0.25">
      <c r="A21" s="161" t="s">
        <v>36</v>
      </c>
      <c r="B21" s="162">
        <v>87958.219999999987</v>
      </c>
      <c r="C21" s="162">
        <v>93322.709999999992</v>
      </c>
      <c r="D21" s="162">
        <v>108030.43000000001</v>
      </c>
      <c r="E21" s="162">
        <v>112021.23999999999</v>
      </c>
      <c r="F21" s="162">
        <v>119082.06</v>
      </c>
    </row>
    <row r="22" spans="1:6" x14ac:dyDescent="0.25">
      <c r="A22" s="406" t="s">
        <v>69</v>
      </c>
      <c r="B22" s="407">
        <v>8031.44</v>
      </c>
      <c r="C22" s="407">
        <v>8707.41</v>
      </c>
      <c r="D22" s="407">
        <v>9945.77</v>
      </c>
      <c r="E22" s="407">
        <v>9992.09</v>
      </c>
      <c r="F22" s="407">
        <v>10536.33</v>
      </c>
    </row>
    <row r="23" spans="1:6" x14ac:dyDescent="0.25">
      <c r="A23" s="159" t="s">
        <v>70</v>
      </c>
      <c r="B23" s="160">
        <v>2027.7000000000003</v>
      </c>
      <c r="C23" s="160">
        <v>1960.23</v>
      </c>
      <c r="D23" s="160">
        <v>2093.58</v>
      </c>
      <c r="E23" s="160">
        <v>2110.36</v>
      </c>
      <c r="F23" s="160">
        <v>2221.17</v>
      </c>
    </row>
    <row r="24" spans="1:6" x14ac:dyDescent="0.25">
      <c r="A24" s="406" t="s">
        <v>71</v>
      </c>
      <c r="B24" s="407">
        <v>25191.850000000002</v>
      </c>
      <c r="C24" s="407">
        <v>27052.42</v>
      </c>
      <c r="D24" s="407">
        <v>31036.099999999995</v>
      </c>
      <c r="E24" s="407">
        <v>33621.22</v>
      </c>
      <c r="F24" s="407">
        <v>35047.900000000009</v>
      </c>
    </row>
    <row r="25" spans="1:6" x14ac:dyDescent="0.25">
      <c r="A25" s="159" t="s">
        <v>72</v>
      </c>
      <c r="B25" s="160">
        <v>24854.600000000006</v>
      </c>
      <c r="C25" s="160">
        <v>25854.149999999998</v>
      </c>
      <c r="D25" s="160">
        <v>30331.010000000002</v>
      </c>
      <c r="E25" s="160">
        <v>32205.89</v>
      </c>
      <c r="F25" s="160">
        <v>33608.42</v>
      </c>
    </row>
    <row r="26" spans="1:6" x14ac:dyDescent="0.25">
      <c r="A26" s="406" t="s">
        <v>73</v>
      </c>
      <c r="B26" s="407">
        <v>2789.1299999999997</v>
      </c>
      <c r="C26" s="407">
        <v>3161.5299999999997</v>
      </c>
      <c r="D26" s="407">
        <v>3497.95</v>
      </c>
      <c r="E26" s="407">
        <v>3569.55</v>
      </c>
      <c r="F26" s="407">
        <v>3358.14</v>
      </c>
    </row>
    <row r="27" spans="1:6" x14ac:dyDescent="0.25">
      <c r="A27" s="159" t="s">
        <v>74</v>
      </c>
      <c r="B27" s="160">
        <v>9312.9500000000007</v>
      </c>
      <c r="C27" s="160">
        <v>9509.6200000000008</v>
      </c>
      <c r="D27" s="160">
        <v>10491.13</v>
      </c>
      <c r="E27" s="160">
        <v>11210.539999999999</v>
      </c>
      <c r="F27" s="160">
        <v>11485.759999999998</v>
      </c>
    </row>
    <row r="28" spans="1:6" x14ac:dyDescent="0.25">
      <c r="A28" s="406" t="s">
        <v>75</v>
      </c>
      <c r="B28" s="407">
        <v>27507.700000000004</v>
      </c>
      <c r="C28" s="407">
        <v>29026.300000000007</v>
      </c>
      <c r="D28" s="407">
        <v>32767.970000000008</v>
      </c>
      <c r="E28" s="407">
        <v>34310.18</v>
      </c>
      <c r="F28" s="407">
        <v>36880.880000000005</v>
      </c>
    </row>
    <row r="29" spans="1:6" x14ac:dyDescent="0.25">
      <c r="A29" s="159" t="s">
        <v>76</v>
      </c>
      <c r="B29" s="160">
        <v>9087.15</v>
      </c>
      <c r="C29" s="160">
        <v>9928.130000000001</v>
      </c>
      <c r="D29" s="160">
        <v>11740.8</v>
      </c>
      <c r="E29" s="160">
        <v>12479.33</v>
      </c>
      <c r="F29" s="160">
        <v>13503.789999999999</v>
      </c>
    </row>
    <row r="30" spans="1:6" s="153" customFormat="1" x14ac:dyDescent="0.25">
      <c r="A30" s="408" t="s">
        <v>27</v>
      </c>
      <c r="B30" s="409">
        <v>108802.52000000002</v>
      </c>
      <c r="C30" s="409">
        <v>115199.79</v>
      </c>
      <c r="D30" s="409">
        <v>131904.31</v>
      </c>
      <c r="E30" s="409">
        <v>139499.15999999997</v>
      </c>
      <c r="F30" s="409">
        <v>146642.39000000001</v>
      </c>
    </row>
    <row r="31" spans="1:6" s="153" customFormat="1" x14ac:dyDescent="0.25">
      <c r="A31" s="161" t="s">
        <v>0</v>
      </c>
      <c r="B31" s="162">
        <v>405721.52</v>
      </c>
      <c r="C31" s="162">
        <v>435931.24999999994</v>
      </c>
      <c r="D31" s="162">
        <v>517184.41</v>
      </c>
      <c r="E31" s="162">
        <v>543187.67999999993</v>
      </c>
      <c r="F31" s="162">
        <v>578646.83000000007</v>
      </c>
    </row>
    <row r="32" spans="1:6" s="153" customFormat="1" ht="4.5" customHeight="1" thickBot="1" x14ac:dyDescent="0.3">
      <c r="A32" s="15"/>
      <c r="B32" s="15"/>
      <c r="C32" s="15"/>
      <c r="D32" s="15"/>
      <c r="E32" s="15"/>
      <c r="F32" s="15"/>
    </row>
    <row r="33" spans="1:6" ht="48" customHeight="1" x14ac:dyDescent="0.25">
      <c r="A33" s="484" t="s">
        <v>390</v>
      </c>
      <c r="B33" s="484"/>
      <c r="C33" s="484"/>
      <c r="D33" s="484"/>
      <c r="E33" s="484"/>
      <c r="F33" s="484"/>
    </row>
  </sheetData>
  <mergeCells count="4">
    <mergeCell ref="A1:F1"/>
    <mergeCell ref="A2:F2"/>
    <mergeCell ref="A3:F3"/>
    <mergeCell ref="A33:F33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Normal="100" workbookViewId="0">
      <selection activeCell="L22" sqref="L22"/>
    </sheetView>
  </sheetViews>
  <sheetFormatPr defaultColWidth="43.140625" defaultRowHeight="14.1" customHeight="1" x14ac:dyDescent="0.2"/>
  <cols>
    <col min="1" max="1" width="19.28515625" style="7" customWidth="1"/>
    <col min="2" max="11" width="8" style="7" customWidth="1"/>
    <col min="12" max="16384" width="43.140625" style="7"/>
  </cols>
  <sheetData>
    <row r="1" spans="1:11" ht="14.1" customHeight="1" thickBot="1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2" t="s">
        <v>133</v>
      </c>
    </row>
    <row r="2" spans="1:11" ht="14.1" customHeight="1" x14ac:dyDescent="0.2">
      <c r="A2" s="425" t="s">
        <v>134</v>
      </c>
      <c r="B2" s="425"/>
      <c r="C2" s="425"/>
      <c r="D2" s="425"/>
      <c r="E2" s="425"/>
      <c r="F2" s="425"/>
      <c r="G2" s="425"/>
      <c r="H2" s="425"/>
      <c r="I2" s="425"/>
      <c r="J2" s="425"/>
      <c r="K2" s="425"/>
    </row>
    <row r="3" spans="1:11" ht="14.1" customHeight="1" x14ac:dyDescent="0.2">
      <c r="A3" s="452" t="s">
        <v>121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</row>
    <row r="4" spans="1:11" ht="18.75" customHeight="1" x14ac:dyDescent="0.2">
      <c r="A4" s="32"/>
      <c r="B4" s="455" t="s">
        <v>393</v>
      </c>
      <c r="C4" s="455"/>
      <c r="D4" s="455"/>
      <c r="E4" s="485"/>
      <c r="F4" s="455" t="s">
        <v>394</v>
      </c>
      <c r="G4" s="455"/>
      <c r="H4" s="455"/>
      <c r="I4" s="455"/>
      <c r="J4" s="455"/>
      <c r="K4" s="455"/>
    </row>
    <row r="5" spans="1:11" ht="28.5" customHeight="1" x14ac:dyDescent="0.2">
      <c r="A5" s="32"/>
      <c r="B5" s="454" t="s">
        <v>395</v>
      </c>
      <c r="C5" s="454"/>
      <c r="D5" s="454" t="s">
        <v>396</v>
      </c>
      <c r="E5" s="486"/>
      <c r="F5" s="454" t="s">
        <v>397</v>
      </c>
      <c r="G5" s="454"/>
      <c r="H5" s="454" t="s">
        <v>396</v>
      </c>
      <c r="I5" s="454"/>
      <c r="J5" s="454" t="s">
        <v>398</v>
      </c>
      <c r="K5" s="454"/>
    </row>
    <row r="6" spans="1:11" ht="22.5" customHeight="1" x14ac:dyDescent="0.2">
      <c r="A6" s="5" t="s">
        <v>22</v>
      </c>
      <c r="B6" s="386" t="s">
        <v>135</v>
      </c>
      <c r="C6" s="386" t="s">
        <v>136</v>
      </c>
      <c r="D6" s="386" t="s">
        <v>135</v>
      </c>
      <c r="E6" s="387" t="s">
        <v>136</v>
      </c>
      <c r="F6" s="5" t="s">
        <v>135</v>
      </c>
      <c r="G6" s="5" t="s">
        <v>136</v>
      </c>
      <c r="H6" s="5" t="s">
        <v>135</v>
      </c>
      <c r="I6" s="5" t="s">
        <v>136</v>
      </c>
      <c r="J6" s="5" t="s">
        <v>135</v>
      </c>
      <c r="K6" s="5" t="s">
        <v>136</v>
      </c>
    </row>
    <row r="7" spans="1:11" ht="3.9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</row>
    <row r="8" spans="1:11" ht="14.1" customHeight="1" x14ac:dyDescent="0.2">
      <c r="A8" s="163" t="s">
        <v>57</v>
      </c>
      <c r="B8" s="164">
        <v>3.4</v>
      </c>
      <c r="C8" s="164">
        <v>3.2</v>
      </c>
      <c r="D8" s="164">
        <v>8.6999999999999993</v>
      </c>
      <c r="E8" s="164">
        <v>9.1999999999999993</v>
      </c>
      <c r="F8" s="164">
        <v>2.2000000000000002</v>
      </c>
      <c r="G8" s="164">
        <v>1.9</v>
      </c>
      <c r="H8" s="164">
        <v>10.1</v>
      </c>
      <c r="I8" s="164">
        <v>9.8000000000000007</v>
      </c>
      <c r="J8" s="164">
        <v>0.7</v>
      </c>
      <c r="K8" s="164">
        <v>-0.8</v>
      </c>
    </row>
    <row r="9" spans="1:11" ht="14.1" customHeight="1" x14ac:dyDescent="0.2">
      <c r="A9" s="397" t="s">
        <v>58</v>
      </c>
      <c r="B9" s="398">
        <v>3.4</v>
      </c>
      <c r="C9" s="398">
        <v>3.9</v>
      </c>
      <c r="D9" s="398">
        <v>9.1</v>
      </c>
      <c r="E9" s="398">
        <v>8.5</v>
      </c>
      <c r="F9" s="398">
        <v>1.4</v>
      </c>
      <c r="G9" s="398">
        <v>1.8</v>
      </c>
      <c r="H9" s="398">
        <v>9.1</v>
      </c>
      <c r="I9" s="398">
        <v>7.6</v>
      </c>
      <c r="J9" s="398">
        <v>0.7</v>
      </c>
      <c r="K9" s="398">
        <v>3.4</v>
      </c>
    </row>
    <row r="10" spans="1:11" ht="14.1" customHeight="1" x14ac:dyDescent="0.2">
      <c r="A10" s="163" t="s">
        <v>59</v>
      </c>
      <c r="B10" s="164">
        <v>3.2</v>
      </c>
      <c r="C10" s="164">
        <v>3.3</v>
      </c>
      <c r="D10" s="164">
        <v>9</v>
      </c>
      <c r="E10" s="164">
        <v>9.6999999999999993</v>
      </c>
      <c r="F10" s="164">
        <v>2.2999999999999998</v>
      </c>
      <c r="G10" s="164">
        <v>2.2999999999999998</v>
      </c>
      <c r="H10" s="164">
        <v>10.6</v>
      </c>
      <c r="I10" s="164">
        <v>10.7</v>
      </c>
      <c r="J10" s="164">
        <v>1.1000000000000001</v>
      </c>
      <c r="K10" s="164">
        <v>1.1000000000000001</v>
      </c>
    </row>
    <row r="11" spans="1:11" ht="14.1" customHeight="1" x14ac:dyDescent="0.2">
      <c r="A11" s="397" t="s">
        <v>60</v>
      </c>
      <c r="B11" s="398">
        <v>2.9</v>
      </c>
      <c r="C11" s="398">
        <v>2.7</v>
      </c>
      <c r="D11" s="398">
        <v>5.9</v>
      </c>
      <c r="E11" s="398">
        <v>5.4</v>
      </c>
      <c r="F11" s="398">
        <v>2</v>
      </c>
      <c r="G11" s="398">
        <v>1.8</v>
      </c>
      <c r="H11" s="398">
        <v>9.1</v>
      </c>
      <c r="I11" s="398">
        <v>8.9</v>
      </c>
      <c r="J11" s="398">
        <v>2.4</v>
      </c>
      <c r="K11" s="398">
        <v>2.9</v>
      </c>
    </row>
    <row r="12" spans="1:11" s="140" customFormat="1" ht="14.1" customHeight="1" x14ac:dyDescent="0.2">
      <c r="A12" s="138" t="s">
        <v>34</v>
      </c>
      <c r="B12" s="14">
        <v>3.2</v>
      </c>
      <c r="C12" s="14">
        <v>3.2</v>
      </c>
      <c r="D12" s="14">
        <v>8.6</v>
      </c>
      <c r="E12" s="14">
        <v>9.1</v>
      </c>
      <c r="F12" s="14">
        <v>2.2999999999999998</v>
      </c>
      <c r="G12" s="14">
        <v>2.2000000000000002</v>
      </c>
      <c r="H12" s="14">
        <v>10.3</v>
      </c>
      <c r="I12" s="14">
        <v>10.3</v>
      </c>
      <c r="J12" s="14">
        <v>1.1000000000000001</v>
      </c>
      <c r="K12" s="14">
        <v>0.8</v>
      </c>
    </row>
    <row r="13" spans="1:11" s="140" customFormat="1" ht="14.1" customHeight="1" x14ac:dyDescent="0.2">
      <c r="A13" s="397" t="s">
        <v>137</v>
      </c>
      <c r="B13" s="398">
        <v>3.9</v>
      </c>
      <c r="C13" s="398">
        <v>4.5999999999999996</v>
      </c>
      <c r="D13" s="398">
        <v>11.2</v>
      </c>
      <c r="E13" s="398">
        <v>12.2</v>
      </c>
      <c r="F13" s="398">
        <v>5.2</v>
      </c>
      <c r="G13" s="398">
        <v>5.3</v>
      </c>
      <c r="H13" s="398">
        <v>11.7</v>
      </c>
      <c r="I13" s="398">
        <v>11.5</v>
      </c>
      <c r="J13" s="398">
        <v>-2.2000000000000002</v>
      </c>
      <c r="K13" s="398">
        <v>-0.5</v>
      </c>
    </row>
    <row r="14" spans="1:11" ht="14.1" customHeight="1" x14ac:dyDescent="0.2">
      <c r="A14" s="163" t="s">
        <v>391</v>
      </c>
      <c r="B14" s="164">
        <v>6.8</v>
      </c>
      <c r="C14" s="164">
        <v>7</v>
      </c>
      <c r="D14" s="164">
        <v>9.6999999999999993</v>
      </c>
      <c r="E14" s="164">
        <v>11.2</v>
      </c>
      <c r="F14" s="164">
        <v>7.7</v>
      </c>
      <c r="G14" s="164">
        <v>7.6</v>
      </c>
      <c r="H14" s="164">
        <v>8.8000000000000007</v>
      </c>
      <c r="I14" s="164">
        <v>9.6</v>
      </c>
      <c r="J14" s="164">
        <v>3.7</v>
      </c>
      <c r="K14" s="164">
        <v>3.9</v>
      </c>
    </row>
    <row r="15" spans="1:11" ht="14.1" customHeight="1" x14ac:dyDescent="0.2">
      <c r="A15" s="397" t="s">
        <v>392</v>
      </c>
      <c r="B15" s="398">
        <v>1.2</v>
      </c>
      <c r="C15" s="398">
        <v>2.2000000000000002</v>
      </c>
      <c r="D15" s="398">
        <v>12.3</v>
      </c>
      <c r="E15" s="398">
        <v>12.9</v>
      </c>
      <c r="F15" s="398">
        <v>2.9</v>
      </c>
      <c r="G15" s="398">
        <v>3</v>
      </c>
      <c r="H15" s="398">
        <v>13.9</v>
      </c>
      <c r="I15" s="398">
        <v>12.9</v>
      </c>
      <c r="J15" s="398">
        <v>-7.6</v>
      </c>
      <c r="K15" s="398">
        <v>-4.5999999999999996</v>
      </c>
    </row>
    <row r="16" spans="1:11" ht="14.1" customHeight="1" x14ac:dyDescent="0.2">
      <c r="A16" s="163" t="s">
        <v>62</v>
      </c>
      <c r="B16" s="164">
        <v>2.8</v>
      </c>
      <c r="C16" s="164">
        <v>3.3</v>
      </c>
      <c r="D16" s="164">
        <v>8.5</v>
      </c>
      <c r="E16" s="164">
        <v>9.4</v>
      </c>
      <c r="F16" s="164">
        <v>2.7</v>
      </c>
      <c r="G16" s="164">
        <v>2.8</v>
      </c>
      <c r="H16" s="164">
        <v>9.8000000000000007</v>
      </c>
      <c r="I16" s="164">
        <v>10.4</v>
      </c>
      <c r="J16" s="164">
        <v>-2.6</v>
      </c>
      <c r="K16" s="164">
        <v>-1.8</v>
      </c>
    </row>
    <row r="17" spans="1:11" ht="14.1" customHeight="1" x14ac:dyDescent="0.2">
      <c r="A17" s="397" t="s">
        <v>63</v>
      </c>
      <c r="B17" s="398">
        <v>2.8</v>
      </c>
      <c r="C17" s="398">
        <v>3.6</v>
      </c>
      <c r="D17" s="398">
        <v>7.8</v>
      </c>
      <c r="E17" s="398">
        <v>8.4</v>
      </c>
      <c r="F17" s="398">
        <v>2</v>
      </c>
      <c r="G17" s="398">
        <v>2.8</v>
      </c>
      <c r="H17" s="398">
        <v>9.1999999999999993</v>
      </c>
      <c r="I17" s="398">
        <v>9.5</v>
      </c>
      <c r="J17" s="398">
        <v>-0.8</v>
      </c>
      <c r="K17" s="398">
        <v>0.5</v>
      </c>
    </row>
    <row r="18" spans="1:11" ht="14.1" customHeight="1" x14ac:dyDescent="0.2">
      <c r="A18" s="163" t="s">
        <v>64</v>
      </c>
      <c r="B18" s="164">
        <v>3.2</v>
      </c>
      <c r="C18" s="164">
        <v>3.1</v>
      </c>
      <c r="D18" s="164">
        <v>9.4</v>
      </c>
      <c r="E18" s="164">
        <v>8.5</v>
      </c>
      <c r="F18" s="164">
        <v>2.5</v>
      </c>
      <c r="G18" s="164">
        <v>2.4</v>
      </c>
      <c r="H18" s="164">
        <v>9.6</v>
      </c>
      <c r="I18" s="164">
        <v>9.6</v>
      </c>
      <c r="J18" s="164">
        <v>-0.8</v>
      </c>
      <c r="K18" s="164">
        <v>-0.5</v>
      </c>
    </row>
    <row r="19" spans="1:11" s="140" customFormat="1" ht="14.1" customHeight="1" x14ac:dyDescent="0.2">
      <c r="A19" s="410" t="s">
        <v>35</v>
      </c>
      <c r="B19" s="411">
        <v>3.1</v>
      </c>
      <c r="C19" s="411">
        <v>3.4</v>
      </c>
      <c r="D19" s="411">
        <v>8.9</v>
      </c>
      <c r="E19" s="411">
        <v>9.1</v>
      </c>
      <c r="F19" s="411">
        <v>2.8</v>
      </c>
      <c r="G19" s="411">
        <v>2.9</v>
      </c>
      <c r="H19" s="411">
        <v>9.8000000000000007</v>
      </c>
      <c r="I19" s="411">
        <v>10</v>
      </c>
      <c r="J19" s="411">
        <v>-1.7</v>
      </c>
      <c r="K19" s="411">
        <v>-0.9</v>
      </c>
    </row>
    <row r="20" spans="1:11" ht="14.1" customHeight="1" x14ac:dyDescent="0.2">
      <c r="A20" s="163" t="s">
        <v>65</v>
      </c>
      <c r="B20" s="164">
        <v>3.6</v>
      </c>
      <c r="C20" s="164">
        <v>3.6</v>
      </c>
      <c r="D20" s="164">
        <v>8.1999999999999993</v>
      </c>
      <c r="E20" s="164">
        <v>7.3</v>
      </c>
      <c r="F20" s="164">
        <v>3</v>
      </c>
      <c r="G20" s="164">
        <v>3.1</v>
      </c>
      <c r="H20" s="164">
        <v>8.5</v>
      </c>
      <c r="I20" s="164">
        <v>8.1999999999999993</v>
      </c>
      <c r="J20" s="164">
        <v>0.9</v>
      </c>
      <c r="K20" s="164">
        <v>0.9</v>
      </c>
    </row>
    <row r="21" spans="1:11" ht="14.1" customHeight="1" x14ac:dyDescent="0.2">
      <c r="A21" s="397" t="s">
        <v>66</v>
      </c>
      <c r="B21" s="398">
        <v>3.1</v>
      </c>
      <c r="C21" s="398">
        <v>3</v>
      </c>
      <c r="D21" s="398">
        <v>8.4</v>
      </c>
      <c r="E21" s="398">
        <v>8.4</v>
      </c>
      <c r="F21" s="398">
        <v>1.7</v>
      </c>
      <c r="G21" s="398">
        <v>1.6</v>
      </c>
      <c r="H21" s="398">
        <v>8.5</v>
      </c>
      <c r="I21" s="398">
        <v>8.8000000000000007</v>
      </c>
      <c r="J21" s="398">
        <v>0.2</v>
      </c>
      <c r="K21" s="398">
        <v>-0.4</v>
      </c>
    </row>
    <row r="22" spans="1:11" ht="14.1" customHeight="1" x14ac:dyDescent="0.2">
      <c r="A22" s="163" t="s">
        <v>67</v>
      </c>
      <c r="B22" s="164">
        <v>1.5</v>
      </c>
      <c r="C22" s="164">
        <v>1.6</v>
      </c>
      <c r="D22" s="164">
        <v>7.8</v>
      </c>
      <c r="E22" s="164">
        <v>8.1999999999999993</v>
      </c>
      <c r="F22" s="164">
        <v>0.9</v>
      </c>
      <c r="G22" s="164">
        <v>1.1000000000000001</v>
      </c>
      <c r="H22" s="164">
        <v>7.5</v>
      </c>
      <c r="I22" s="164">
        <v>8.1999999999999993</v>
      </c>
      <c r="J22" s="164">
        <v>-2.4</v>
      </c>
      <c r="K22" s="164">
        <v>-2.8</v>
      </c>
    </row>
    <row r="23" spans="1:11" ht="14.1" customHeight="1" x14ac:dyDescent="0.2">
      <c r="A23" s="397" t="s">
        <v>68</v>
      </c>
      <c r="B23" s="398">
        <v>3.6</v>
      </c>
      <c r="C23" s="398">
        <v>3.1</v>
      </c>
      <c r="D23" s="398">
        <v>7.5</v>
      </c>
      <c r="E23" s="398">
        <v>7.7</v>
      </c>
      <c r="F23" s="398">
        <v>2.9</v>
      </c>
      <c r="G23" s="398">
        <v>2.8</v>
      </c>
      <c r="H23" s="398">
        <v>8.8000000000000007</v>
      </c>
      <c r="I23" s="398">
        <v>9</v>
      </c>
      <c r="J23" s="398">
        <v>1.5</v>
      </c>
      <c r="K23" s="398">
        <v>-1.6</v>
      </c>
    </row>
    <row r="24" spans="1:11" s="140" customFormat="1" ht="14.1" customHeight="1" x14ac:dyDescent="0.2">
      <c r="A24" s="138" t="s">
        <v>36</v>
      </c>
      <c r="B24" s="14">
        <v>3.4</v>
      </c>
      <c r="C24" s="14">
        <v>3.1</v>
      </c>
      <c r="D24" s="14">
        <v>7.8</v>
      </c>
      <c r="E24" s="14">
        <v>7.7</v>
      </c>
      <c r="F24" s="14">
        <v>2.7</v>
      </c>
      <c r="G24" s="14">
        <v>2.7</v>
      </c>
      <c r="H24" s="14">
        <v>8.5</v>
      </c>
      <c r="I24" s="14">
        <v>8.6999999999999993</v>
      </c>
      <c r="J24" s="14">
        <v>0.7</v>
      </c>
      <c r="K24" s="14">
        <v>-0.9</v>
      </c>
    </row>
    <row r="25" spans="1:11" s="140" customFormat="1" ht="14.1" customHeight="1" x14ac:dyDescent="0.2">
      <c r="A25" s="410" t="s">
        <v>37</v>
      </c>
      <c r="B25" s="411">
        <v>3.2</v>
      </c>
      <c r="C25" s="411">
        <v>3.2</v>
      </c>
      <c r="D25" s="411">
        <v>8.4</v>
      </c>
      <c r="E25" s="411">
        <v>8.6</v>
      </c>
      <c r="F25" s="411">
        <v>2.5</v>
      </c>
      <c r="G25" s="411">
        <v>2.5</v>
      </c>
      <c r="H25" s="411">
        <v>9.6</v>
      </c>
      <c r="I25" s="411">
        <v>9.6999999999999993</v>
      </c>
      <c r="J25" s="411">
        <v>0.2</v>
      </c>
      <c r="K25" s="411">
        <v>-0.2</v>
      </c>
    </row>
    <row r="26" spans="1:11" ht="14.1" customHeight="1" x14ac:dyDescent="0.2">
      <c r="A26" s="163" t="s">
        <v>69</v>
      </c>
      <c r="B26" s="164">
        <v>3.5</v>
      </c>
      <c r="C26" s="164">
        <v>2.8</v>
      </c>
      <c r="D26" s="164">
        <v>7.6</v>
      </c>
      <c r="E26" s="164">
        <v>8.1</v>
      </c>
      <c r="F26" s="164">
        <v>1.9</v>
      </c>
      <c r="G26" s="164">
        <v>1.3</v>
      </c>
      <c r="H26" s="164">
        <v>9.3000000000000007</v>
      </c>
      <c r="I26" s="164">
        <v>8.6</v>
      </c>
      <c r="J26" s="164">
        <v>2</v>
      </c>
      <c r="K26" s="164">
        <v>-0.9</v>
      </c>
    </row>
    <row r="27" spans="1:11" ht="14.1" customHeight="1" x14ac:dyDescent="0.2">
      <c r="A27" s="397" t="s">
        <v>70</v>
      </c>
      <c r="B27" s="398">
        <v>2.1</v>
      </c>
      <c r="C27" s="398">
        <v>2.1</v>
      </c>
      <c r="D27" s="398">
        <v>5</v>
      </c>
      <c r="E27" s="398">
        <v>5.2</v>
      </c>
      <c r="F27" s="398">
        <v>1.9</v>
      </c>
      <c r="G27" s="398">
        <v>1.5</v>
      </c>
      <c r="H27" s="398">
        <v>6.2</v>
      </c>
      <c r="I27" s="398">
        <v>5.3</v>
      </c>
      <c r="J27" s="398">
        <v>-2.4</v>
      </c>
      <c r="K27" s="398">
        <v>-2</v>
      </c>
    </row>
    <row r="28" spans="1:11" ht="14.1" customHeight="1" x14ac:dyDescent="0.2">
      <c r="A28" s="163" t="s">
        <v>71</v>
      </c>
      <c r="B28" s="164">
        <v>4.2</v>
      </c>
      <c r="C28" s="164">
        <v>4.3</v>
      </c>
      <c r="D28" s="164">
        <v>6.2</v>
      </c>
      <c r="E28" s="164">
        <v>6.7</v>
      </c>
      <c r="F28" s="164">
        <v>4.0999999999999996</v>
      </c>
      <c r="G28" s="164">
        <v>3.8</v>
      </c>
      <c r="H28" s="164">
        <v>7.1</v>
      </c>
      <c r="I28" s="164">
        <v>6.8</v>
      </c>
      <c r="J28" s="164">
        <v>0.5</v>
      </c>
      <c r="K28" s="164">
        <v>1</v>
      </c>
    </row>
    <row r="29" spans="1:11" ht="14.1" customHeight="1" x14ac:dyDescent="0.2">
      <c r="A29" s="397" t="s">
        <v>72</v>
      </c>
      <c r="B29" s="398">
        <v>3.7</v>
      </c>
      <c r="C29" s="398">
        <v>3.8</v>
      </c>
      <c r="D29" s="398">
        <v>6.8</v>
      </c>
      <c r="E29" s="398">
        <v>7.5</v>
      </c>
      <c r="F29" s="398">
        <v>3</v>
      </c>
      <c r="G29" s="398">
        <v>3</v>
      </c>
      <c r="H29" s="398">
        <v>7.6</v>
      </c>
      <c r="I29" s="398">
        <v>7.6</v>
      </c>
      <c r="J29" s="398">
        <v>1</v>
      </c>
      <c r="K29" s="398">
        <v>0.2</v>
      </c>
    </row>
    <row r="30" spans="1:11" ht="14.1" customHeight="1" x14ac:dyDescent="0.2">
      <c r="A30" s="163" t="s">
        <v>73</v>
      </c>
      <c r="B30" s="164">
        <v>3.5</v>
      </c>
      <c r="C30" s="164">
        <v>3.6</v>
      </c>
      <c r="D30" s="164">
        <v>7</v>
      </c>
      <c r="E30" s="164">
        <v>6.8</v>
      </c>
      <c r="F30" s="164">
        <v>3.9</v>
      </c>
      <c r="G30" s="164">
        <v>4.2</v>
      </c>
      <c r="H30" s="164">
        <v>7.3</v>
      </c>
      <c r="I30" s="164">
        <v>6.8</v>
      </c>
      <c r="J30" s="164">
        <v>-1.6</v>
      </c>
      <c r="K30" s="164">
        <v>-1.7</v>
      </c>
    </row>
    <row r="31" spans="1:11" ht="14.1" customHeight="1" x14ac:dyDescent="0.2">
      <c r="A31" s="397" t="s">
        <v>74</v>
      </c>
      <c r="B31" s="398">
        <v>2.2999999999999998</v>
      </c>
      <c r="C31" s="398">
        <v>2.7</v>
      </c>
      <c r="D31" s="398">
        <v>5.9</v>
      </c>
      <c r="E31" s="398">
        <v>6.8</v>
      </c>
      <c r="F31" s="398">
        <v>1.3</v>
      </c>
      <c r="G31" s="398">
        <v>1.3</v>
      </c>
      <c r="H31" s="398">
        <v>7</v>
      </c>
      <c r="I31" s="398">
        <v>6.4</v>
      </c>
      <c r="J31" s="398">
        <v>-1.9</v>
      </c>
      <c r="K31" s="398">
        <v>-1.7</v>
      </c>
    </row>
    <row r="32" spans="1:11" ht="14.1" customHeight="1" x14ac:dyDescent="0.2">
      <c r="A32" s="163" t="s">
        <v>75</v>
      </c>
      <c r="B32" s="164">
        <v>2.4</v>
      </c>
      <c r="C32" s="164">
        <v>2.8</v>
      </c>
      <c r="D32" s="164">
        <v>4.5999999999999996</v>
      </c>
      <c r="E32" s="164">
        <v>5.5</v>
      </c>
      <c r="F32" s="164">
        <v>1.6</v>
      </c>
      <c r="G32" s="164">
        <v>1.8</v>
      </c>
      <c r="H32" s="164">
        <v>7.4</v>
      </c>
      <c r="I32" s="164">
        <v>7.3</v>
      </c>
      <c r="J32" s="164">
        <v>0.5</v>
      </c>
      <c r="K32" s="164">
        <v>-0.3</v>
      </c>
    </row>
    <row r="33" spans="1:11" s="140" customFormat="1" ht="14.1" customHeight="1" x14ac:dyDescent="0.2">
      <c r="A33" s="397" t="s">
        <v>76</v>
      </c>
      <c r="B33" s="398">
        <v>3.1</v>
      </c>
      <c r="C33" s="398">
        <v>3.8</v>
      </c>
      <c r="D33" s="398">
        <v>4.9000000000000004</v>
      </c>
      <c r="E33" s="398">
        <v>5.6</v>
      </c>
      <c r="F33" s="398">
        <v>2.2000000000000002</v>
      </c>
      <c r="G33" s="398">
        <v>2.7</v>
      </c>
      <c r="H33" s="398">
        <v>6.5</v>
      </c>
      <c r="I33" s="398">
        <v>6.8</v>
      </c>
      <c r="J33" s="398">
        <v>1.8</v>
      </c>
      <c r="K33" s="398">
        <v>3.8</v>
      </c>
    </row>
    <row r="34" spans="1:11" s="140" customFormat="1" ht="13.5" customHeight="1" x14ac:dyDescent="0.2">
      <c r="A34" s="138" t="s">
        <v>27</v>
      </c>
      <c r="B34" s="14">
        <v>3.3</v>
      </c>
      <c r="C34" s="14">
        <v>3.5</v>
      </c>
      <c r="D34" s="14">
        <v>5.8</v>
      </c>
      <c r="E34" s="14">
        <v>6.5</v>
      </c>
      <c r="F34" s="14">
        <v>2.7</v>
      </c>
      <c r="G34" s="14">
        <v>2.7</v>
      </c>
      <c r="H34" s="14">
        <v>7.3</v>
      </c>
      <c r="I34" s="14">
        <v>7.1</v>
      </c>
      <c r="J34" s="14">
        <v>0.4</v>
      </c>
      <c r="K34" s="14">
        <v>0.1</v>
      </c>
    </row>
    <row r="35" spans="1:11" ht="15" customHeight="1" x14ac:dyDescent="0.2">
      <c r="A35" s="410" t="s">
        <v>0</v>
      </c>
      <c r="B35" s="411">
        <v>3.2</v>
      </c>
      <c r="C35" s="411">
        <v>3.3</v>
      </c>
      <c r="D35" s="411">
        <v>7.5</v>
      </c>
      <c r="E35" s="411">
        <v>7.9</v>
      </c>
      <c r="F35" s="411">
        <v>2.6</v>
      </c>
      <c r="G35" s="411">
        <v>2.5</v>
      </c>
      <c r="H35" s="411">
        <v>8.8000000000000007</v>
      </c>
      <c r="I35" s="411">
        <v>8.8000000000000007</v>
      </c>
      <c r="J35" s="411">
        <v>0.2</v>
      </c>
      <c r="K35" s="411">
        <v>-0.1</v>
      </c>
    </row>
    <row r="36" spans="1:11" ht="6" customHeight="1" thickBot="1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</row>
    <row r="37" spans="1:11" ht="54.75" customHeight="1" x14ac:dyDescent="0.2">
      <c r="A37" s="450" t="s">
        <v>460</v>
      </c>
      <c r="B37" s="450"/>
      <c r="C37" s="450"/>
      <c r="D37" s="450"/>
      <c r="E37" s="450"/>
      <c r="F37" s="450"/>
      <c r="G37" s="450"/>
      <c r="H37" s="450"/>
      <c r="I37" s="450"/>
      <c r="J37" s="450"/>
      <c r="K37" s="450"/>
    </row>
    <row r="39" spans="1:11" ht="14.1" customHeight="1" x14ac:dyDescent="0.2">
      <c r="B39" s="165"/>
      <c r="C39" s="165"/>
      <c r="D39" s="165"/>
      <c r="E39" s="165"/>
      <c r="F39" s="165"/>
    </row>
    <row r="40" spans="1:11" ht="14.1" customHeight="1" x14ac:dyDescent="0.2">
      <c r="B40" s="165"/>
      <c r="C40" s="165"/>
      <c r="D40" s="165"/>
      <c r="E40" s="165"/>
      <c r="F40" s="165"/>
    </row>
    <row r="41" spans="1:11" ht="14.1" customHeight="1" x14ac:dyDescent="0.2">
      <c r="B41" s="165"/>
      <c r="C41" s="165"/>
      <c r="D41" s="165"/>
      <c r="E41" s="165"/>
      <c r="F41" s="165"/>
    </row>
    <row r="42" spans="1:11" ht="14.1" customHeight="1" x14ac:dyDescent="0.2">
      <c r="B42" s="165"/>
      <c r="C42" s="165"/>
      <c r="D42" s="165"/>
      <c r="E42" s="165"/>
      <c r="F42" s="165"/>
    </row>
    <row r="43" spans="1:11" ht="14.1" customHeight="1" x14ac:dyDescent="0.2">
      <c r="B43" s="165"/>
      <c r="C43" s="165"/>
      <c r="D43" s="165"/>
      <c r="E43" s="165"/>
      <c r="F43" s="165"/>
    </row>
    <row r="44" spans="1:11" ht="14.1" customHeight="1" x14ac:dyDescent="0.2">
      <c r="B44" s="166"/>
      <c r="C44" s="166"/>
      <c r="D44" s="166"/>
      <c r="E44" s="166"/>
      <c r="F44" s="166"/>
    </row>
    <row r="45" spans="1:11" ht="14.1" customHeight="1" x14ac:dyDescent="0.2">
      <c r="B45" s="165"/>
      <c r="C45" s="165"/>
      <c r="D45" s="165"/>
      <c r="E45" s="165"/>
      <c r="F45" s="165"/>
    </row>
    <row r="46" spans="1:11" ht="14.1" customHeight="1" x14ac:dyDescent="0.2">
      <c r="B46" s="165"/>
      <c r="C46" s="165"/>
      <c r="D46" s="165"/>
      <c r="E46" s="165"/>
      <c r="F46" s="165"/>
    </row>
    <row r="47" spans="1:11" ht="14.1" customHeight="1" x14ac:dyDescent="0.2">
      <c r="B47" s="165"/>
      <c r="C47" s="165"/>
      <c r="D47" s="165"/>
      <c r="E47" s="165"/>
      <c r="F47" s="165"/>
    </row>
    <row r="48" spans="1:11" ht="14.1" customHeight="1" x14ac:dyDescent="0.2">
      <c r="B48" s="165"/>
      <c r="C48" s="165"/>
      <c r="D48" s="165"/>
      <c r="E48" s="165"/>
      <c r="F48" s="165"/>
    </row>
    <row r="49" spans="2:6" ht="14.1" customHeight="1" x14ac:dyDescent="0.2">
      <c r="B49" s="166"/>
      <c r="C49" s="166"/>
      <c r="D49" s="166"/>
      <c r="E49" s="166"/>
      <c r="F49" s="166"/>
    </row>
    <row r="50" spans="2:6" ht="14.1" customHeight="1" x14ac:dyDescent="0.2">
      <c r="B50" s="166"/>
      <c r="C50" s="166"/>
      <c r="D50" s="166"/>
      <c r="E50" s="166"/>
      <c r="F50" s="166"/>
    </row>
    <row r="51" spans="2:6" ht="14.1" customHeight="1" x14ac:dyDescent="0.2">
      <c r="B51" s="165"/>
      <c r="C51" s="165"/>
      <c r="D51" s="165"/>
      <c r="E51" s="165"/>
      <c r="F51" s="165"/>
    </row>
    <row r="52" spans="2:6" ht="14.1" customHeight="1" x14ac:dyDescent="0.2">
      <c r="B52" s="165"/>
      <c r="C52" s="165"/>
      <c r="D52" s="165"/>
      <c r="E52" s="165"/>
      <c r="F52" s="165"/>
    </row>
    <row r="53" spans="2:6" ht="14.1" customHeight="1" x14ac:dyDescent="0.2">
      <c r="B53" s="165"/>
      <c r="C53" s="165"/>
      <c r="D53" s="165"/>
      <c r="E53" s="165"/>
      <c r="F53" s="165"/>
    </row>
    <row r="54" spans="2:6" ht="14.1" customHeight="1" x14ac:dyDescent="0.2">
      <c r="B54" s="165"/>
      <c r="C54" s="165"/>
      <c r="D54" s="165"/>
      <c r="E54" s="165"/>
      <c r="F54" s="165"/>
    </row>
    <row r="55" spans="2:6" ht="14.1" customHeight="1" x14ac:dyDescent="0.2">
      <c r="B55" s="165"/>
      <c r="C55" s="165"/>
      <c r="D55" s="165"/>
      <c r="E55" s="165"/>
      <c r="F55" s="165"/>
    </row>
    <row r="56" spans="2:6" ht="14.1" customHeight="1" x14ac:dyDescent="0.2">
      <c r="B56" s="165"/>
      <c r="C56" s="165"/>
      <c r="D56" s="165"/>
      <c r="E56" s="165"/>
      <c r="F56" s="165"/>
    </row>
    <row r="57" spans="2:6" ht="14.1" customHeight="1" x14ac:dyDescent="0.2">
      <c r="B57" s="165"/>
      <c r="C57" s="165"/>
      <c r="D57" s="165"/>
      <c r="E57" s="165"/>
      <c r="F57" s="165"/>
    </row>
    <row r="58" spans="2:6" ht="14.1" customHeight="1" x14ac:dyDescent="0.2">
      <c r="B58" s="165"/>
      <c r="C58" s="165"/>
      <c r="D58" s="165"/>
      <c r="E58" s="165"/>
      <c r="F58" s="165"/>
    </row>
    <row r="59" spans="2:6" ht="14.1" customHeight="1" x14ac:dyDescent="0.2">
      <c r="B59" s="166"/>
      <c r="C59" s="166"/>
      <c r="D59" s="166"/>
      <c r="E59" s="166"/>
      <c r="F59" s="166"/>
    </row>
    <row r="60" spans="2:6" ht="14.1" customHeight="1" x14ac:dyDescent="0.2">
      <c r="B60" s="166"/>
      <c r="C60" s="166"/>
      <c r="D60" s="166"/>
      <c r="E60" s="166"/>
      <c r="F60" s="166"/>
    </row>
  </sheetData>
  <mergeCells count="10">
    <mergeCell ref="A37:K37"/>
    <mergeCell ref="A2:K2"/>
    <mergeCell ref="A3:K3"/>
    <mergeCell ref="B4:E4"/>
    <mergeCell ref="F4:K4"/>
    <mergeCell ref="B5:C5"/>
    <mergeCell ref="D5:E5"/>
    <mergeCell ref="F5:G5"/>
    <mergeCell ref="H5:I5"/>
    <mergeCell ref="J5:K5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cellComments="atEnd" r:id="rId1"/>
  <headerFooter alignWithMargins="0">
    <oddFooter>&amp;R&amp;A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/>
  </sheetViews>
  <sheetFormatPr defaultRowHeight="12.75" x14ac:dyDescent="0.2"/>
  <cols>
    <col min="1" max="1" width="48.42578125" style="167" customWidth="1"/>
    <col min="2" max="2" width="11.42578125" style="167" customWidth="1"/>
    <col min="3" max="4" width="8.7109375" style="167" customWidth="1"/>
    <col min="5" max="5" width="12.140625" style="167" customWidth="1"/>
    <col min="6" max="6" width="8.7109375" style="167" customWidth="1"/>
    <col min="7" max="16384" width="9.140625" style="167"/>
  </cols>
  <sheetData>
    <row r="1" spans="1:6" ht="13.5" thickBot="1" x14ac:dyDescent="0.25">
      <c r="A1" s="113"/>
      <c r="B1" s="113"/>
      <c r="C1" s="113"/>
      <c r="D1" s="113"/>
      <c r="E1" s="113"/>
      <c r="F1" s="2" t="s">
        <v>138</v>
      </c>
    </row>
    <row r="2" spans="1:6" x14ac:dyDescent="0.2">
      <c r="A2" s="459" t="s">
        <v>484</v>
      </c>
      <c r="B2" s="459"/>
      <c r="C2" s="459"/>
      <c r="D2" s="459"/>
      <c r="E2" s="459"/>
      <c r="F2" s="459"/>
    </row>
    <row r="3" spans="1:6" x14ac:dyDescent="0.2">
      <c r="A3" s="487" t="s">
        <v>139</v>
      </c>
      <c r="B3" s="487"/>
      <c r="C3" s="487"/>
      <c r="D3" s="487"/>
      <c r="E3" s="487"/>
      <c r="F3" s="487"/>
    </row>
    <row r="4" spans="1:6" x14ac:dyDescent="0.2">
      <c r="A4" s="366" t="s">
        <v>43</v>
      </c>
      <c r="B4" s="366" t="s">
        <v>34</v>
      </c>
      <c r="C4" s="366" t="s">
        <v>35</v>
      </c>
      <c r="D4" s="366" t="s">
        <v>36</v>
      </c>
      <c r="E4" s="366" t="s">
        <v>27</v>
      </c>
      <c r="F4" s="366" t="s">
        <v>0</v>
      </c>
    </row>
    <row r="5" spans="1:6" x14ac:dyDescent="0.2">
      <c r="A5" s="372"/>
      <c r="B5" s="488" t="s">
        <v>399</v>
      </c>
      <c r="C5" s="488"/>
      <c r="D5" s="488"/>
      <c r="E5" s="488"/>
      <c r="F5" s="488"/>
    </row>
    <row r="6" spans="1:6" x14ac:dyDescent="0.2">
      <c r="A6" s="373" t="s">
        <v>140</v>
      </c>
      <c r="B6" s="374">
        <v>657</v>
      </c>
      <c r="C6" s="374">
        <v>365</v>
      </c>
      <c r="D6" s="374">
        <v>666</v>
      </c>
      <c r="E6" s="374">
        <v>452</v>
      </c>
      <c r="F6" s="375">
        <v>2141</v>
      </c>
    </row>
    <row r="7" spans="1:6" x14ac:dyDescent="0.2">
      <c r="A7" s="376" t="s">
        <v>141</v>
      </c>
      <c r="B7" s="377">
        <v>190</v>
      </c>
      <c r="C7" s="377">
        <v>117</v>
      </c>
      <c r="D7" s="377">
        <v>328</v>
      </c>
      <c r="E7" s="377">
        <v>267</v>
      </c>
      <c r="F7" s="377">
        <v>903</v>
      </c>
    </row>
    <row r="8" spans="1:6" x14ac:dyDescent="0.2">
      <c r="A8" s="378" t="s">
        <v>142</v>
      </c>
      <c r="B8" s="379">
        <v>2.7</v>
      </c>
      <c r="C8" s="379">
        <v>2.4</v>
      </c>
      <c r="D8" s="379">
        <v>4.0999999999999996</v>
      </c>
      <c r="E8" s="379">
        <v>3.5</v>
      </c>
      <c r="F8" s="379">
        <v>3.1</v>
      </c>
    </row>
    <row r="9" spans="1:6" x14ac:dyDescent="0.2">
      <c r="A9" s="380" t="s">
        <v>143</v>
      </c>
      <c r="B9" s="381">
        <v>0.6</v>
      </c>
      <c r="C9" s="381">
        <v>0.5</v>
      </c>
      <c r="D9" s="381">
        <v>0.8</v>
      </c>
      <c r="E9" s="381">
        <v>1</v>
      </c>
      <c r="F9" s="381">
        <v>0.7</v>
      </c>
    </row>
    <row r="10" spans="1:6" x14ac:dyDescent="0.2">
      <c r="A10" s="378" t="s">
        <v>144</v>
      </c>
      <c r="B10" s="379">
        <v>25.1</v>
      </c>
      <c r="C10" s="379">
        <v>22.6</v>
      </c>
      <c r="D10" s="379">
        <v>27.1</v>
      </c>
      <c r="E10" s="379">
        <v>34.4</v>
      </c>
      <c r="F10" s="379">
        <v>27.2</v>
      </c>
    </row>
    <row r="11" spans="1:6" x14ac:dyDescent="0.2">
      <c r="A11" s="382" t="s">
        <v>400</v>
      </c>
      <c r="B11" s="381"/>
      <c r="C11" s="381"/>
      <c r="D11" s="381"/>
      <c r="E11" s="381"/>
      <c r="F11" s="381"/>
    </row>
    <row r="12" spans="1:6" ht="22.5" x14ac:dyDescent="0.2">
      <c r="A12" s="378" t="s">
        <v>145</v>
      </c>
      <c r="B12" s="379">
        <v>17.899999999999999</v>
      </c>
      <c r="C12" s="379">
        <v>15.1</v>
      </c>
      <c r="D12" s="379">
        <v>23.6</v>
      </c>
      <c r="E12" s="379">
        <v>30</v>
      </c>
      <c r="F12" s="379">
        <v>20.9</v>
      </c>
    </row>
    <row r="13" spans="1:6" x14ac:dyDescent="0.2">
      <c r="A13" s="372"/>
      <c r="B13" s="488" t="s">
        <v>401</v>
      </c>
      <c r="C13" s="488"/>
      <c r="D13" s="488"/>
      <c r="E13" s="488"/>
      <c r="F13" s="488"/>
    </row>
    <row r="14" spans="1:6" x14ac:dyDescent="0.2">
      <c r="A14" s="378" t="s">
        <v>140</v>
      </c>
      <c r="B14" s="383">
        <v>10121</v>
      </c>
      <c r="C14" s="383">
        <v>5623</v>
      </c>
      <c r="D14" s="383">
        <v>9073</v>
      </c>
      <c r="E14" s="383">
        <v>7161</v>
      </c>
      <c r="F14" s="383">
        <v>31987</v>
      </c>
    </row>
    <row r="15" spans="1:6" x14ac:dyDescent="0.2">
      <c r="A15" s="376" t="s">
        <v>402</v>
      </c>
      <c r="B15" s="392">
        <v>587</v>
      </c>
      <c r="C15" s="392">
        <v>341</v>
      </c>
      <c r="D15" s="392">
        <v>891</v>
      </c>
      <c r="E15" s="392">
        <v>1118</v>
      </c>
      <c r="F15" s="392">
        <v>2938</v>
      </c>
    </row>
    <row r="16" spans="1:6" x14ac:dyDescent="0.2">
      <c r="A16" s="378" t="s">
        <v>142</v>
      </c>
      <c r="B16" s="379">
        <v>15.9</v>
      </c>
      <c r="C16" s="379">
        <v>13.9</v>
      </c>
      <c r="D16" s="379">
        <v>19.8</v>
      </c>
      <c r="E16" s="379">
        <v>19.399999999999999</v>
      </c>
      <c r="F16" s="379">
        <v>17.100000000000001</v>
      </c>
    </row>
    <row r="17" spans="1:6" x14ac:dyDescent="0.2">
      <c r="A17" s="380" t="s">
        <v>143</v>
      </c>
      <c r="B17" s="381">
        <v>8.6</v>
      </c>
      <c r="C17" s="381">
        <v>7.6</v>
      </c>
      <c r="D17" s="381">
        <v>11.6</v>
      </c>
      <c r="E17" s="381">
        <v>15.9</v>
      </c>
      <c r="F17" s="381">
        <v>10.1</v>
      </c>
    </row>
    <row r="18" spans="1:6" x14ac:dyDescent="0.2">
      <c r="A18" s="378" t="s">
        <v>144</v>
      </c>
      <c r="B18" s="379">
        <v>71.7</v>
      </c>
      <c r="C18" s="379">
        <v>67.599999999999994</v>
      </c>
      <c r="D18" s="379">
        <v>78.2</v>
      </c>
      <c r="E18" s="379">
        <v>83.4</v>
      </c>
      <c r="F18" s="379">
        <v>75.400000000000006</v>
      </c>
    </row>
    <row r="19" spans="1:6" x14ac:dyDescent="0.2">
      <c r="A19" s="382" t="s">
        <v>400</v>
      </c>
      <c r="B19" s="381"/>
      <c r="C19" s="381"/>
      <c r="D19" s="381"/>
      <c r="E19" s="381"/>
      <c r="F19" s="381"/>
    </row>
    <row r="20" spans="1:6" ht="22.5" x14ac:dyDescent="0.2">
      <c r="A20" s="378" t="s">
        <v>145</v>
      </c>
      <c r="B20" s="379">
        <v>58.1</v>
      </c>
      <c r="C20" s="379">
        <v>51.9</v>
      </c>
      <c r="D20" s="379">
        <v>64.8</v>
      </c>
      <c r="E20" s="379">
        <v>69.3</v>
      </c>
      <c r="F20" s="379">
        <v>60.5</v>
      </c>
    </row>
    <row r="21" spans="1:6" ht="5.25" customHeight="1" thickBot="1" x14ac:dyDescent="0.25">
      <c r="A21" s="136"/>
      <c r="B21" s="384"/>
      <c r="C21" s="384"/>
      <c r="D21" s="384"/>
      <c r="E21" s="384"/>
      <c r="F21" s="384"/>
    </row>
    <row r="22" spans="1:6" ht="15" customHeight="1" x14ac:dyDescent="0.2">
      <c r="A22" s="489" t="s">
        <v>473</v>
      </c>
      <c r="B22" s="489"/>
      <c r="C22" s="489"/>
      <c r="D22" s="489"/>
      <c r="E22" s="489"/>
      <c r="F22" s="489"/>
    </row>
    <row r="23" spans="1:6" x14ac:dyDescent="0.2">
      <c r="A23" s="113" t="s">
        <v>403</v>
      </c>
    </row>
  </sheetData>
  <mergeCells count="5">
    <mergeCell ref="A2:F2"/>
    <mergeCell ref="A3:F3"/>
    <mergeCell ref="B5:F5"/>
    <mergeCell ref="B13:F13"/>
    <mergeCell ref="A22:F22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zoomScaleNormal="100" workbookViewId="0">
      <selection sqref="A1:G1"/>
    </sheetView>
  </sheetViews>
  <sheetFormatPr defaultColWidth="58.28515625" defaultRowHeight="14.1" customHeight="1" x14ac:dyDescent="0.2"/>
  <cols>
    <col min="1" max="1" width="28.5703125" style="168" customWidth="1"/>
    <col min="2" max="7" width="11" style="168" customWidth="1"/>
    <col min="8" max="8" width="0.85546875" style="168" customWidth="1"/>
    <col min="9" max="35" width="9" style="168" customWidth="1"/>
    <col min="36" max="16384" width="58.28515625" style="168"/>
  </cols>
  <sheetData>
    <row r="1" spans="1:16" ht="14.1" customHeight="1" thickBot="1" x14ac:dyDescent="0.25">
      <c r="A1" s="491" t="s">
        <v>146</v>
      </c>
      <c r="B1" s="491"/>
      <c r="C1" s="491"/>
      <c r="D1" s="491"/>
      <c r="E1" s="491"/>
      <c r="F1" s="491"/>
      <c r="G1" s="491"/>
    </row>
    <row r="2" spans="1:16" ht="14.1" customHeight="1" x14ac:dyDescent="0.2">
      <c r="A2" s="492" t="s">
        <v>147</v>
      </c>
      <c r="B2" s="492"/>
      <c r="C2" s="492"/>
      <c r="D2" s="492"/>
      <c r="E2" s="492"/>
      <c r="F2" s="492"/>
      <c r="G2" s="492"/>
    </row>
    <row r="3" spans="1:16" ht="14.1" customHeight="1" x14ac:dyDescent="0.2">
      <c r="A3" s="493" t="s">
        <v>148</v>
      </c>
      <c r="B3" s="493"/>
      <c r="C3" s="493"/>
      <c r="D3" s="493"/>
      <c r="E3" s="493"/>
      <c r="F3" s="493"/>
      <c r="G3" s="493"/>
    </row>
    <row r="4" spans="1:16" s="169" customFormat="1" ht="24" customHeight="1" x14ac:dyDescent="0.2">
      <c r="A4" s="494" t="s">
        <v>86</v>
      </c>
      <c r="B4" s="495" t="s">
        <v>404</v>
      </c>
      <c r="C4" s="495"/>
      <c r="D4" s="495" t="s">
        <v>405</v>
      </c>
      <c r="E4" s="495"/>
      <c r="F4" s="495" t="s">
        <v>406</v>
      </c>
      <c r="G4" s="495"/>
    </row>
    <row r="5" spans="1:16" s="169" customFormat="1" ht="21.75" customHeight="1" x14ac:dyDescent="0.2">
      <c r="A5" s="494"/>
      <c r="B5" s="170" t="s">
        <v>149</v>
      </c>
      <c r="C5" s="170" t="s">
        <v>150</v>
      </c>
      <c r="D5" s="170" t="s">
        <v>149</v>
      </c>
      <c r="E5" s="170" t="s">
        <v>150</v>
      </c>
      <c r="F5" s="170" t="s">
        <v>149</v>
      </c>
      <c r="G5" s="170" t="s">
        <v>150</v>
      </c>
    </row>
    <row r="6" spans="1:16" s="169" customFormat="1" ht="3.95" customHeight="1" x14ac:dyDescent="0.2">
      <c r="A6" s="171"/>
      <c r="B6" s="172"/>
      <c r="C6" s="172"/>
      <c r="D6" s="172"/>
      <c r="E6" s="172"/>
      <c r="F6" s="172"/>
      <c r="G6" s="172"/>
    </row>
    <row r="7" spans="1:16" ht="14.1" customHeight="1" x14ac:dyDescent="0.2">
      <c r="A7" s="173" t="s">
        <v>57</v>
      </c>
      <c r="B7" s="174">
        <v>71.900000000000006</v>
      </c>
      <c r="C7" s="174">
        <v>71.900000000000006</v>
      </c>
      <c r="D7" s="174">
        <v>65.2</v>
      </c>
      <c r="E7" s="174">
        <v>65.900000000000006</v>
      </c>
      <c r="F7" s="174">
        <v>9.1</v>
      </c>
      <c r="G7" s="174">
        <v>8.1999999999999993</v>
      </c>
      <c r="H7" s="175"/>
      <c r="I7" s="175"/>
      <c r="J7" s="175"/>
      <c r="K7" s="175"/>
      <c r="L7" s="175"/>
      <c r="M7" s="175"/>
      <c r="N7" s="175"/>
      <c r="O7" s="175"/>
      <c r="P7" s="175"/>
    </row>
    <row r="8" spans="1:16" ht="14.1" customHeight="1" x14ac:dyDescent="0.2">
      <c r="A8" s="168" t="s">
        <v>58</v>
      </c>
      <c r="B8" s="176">
        <v>72.8</v>
      </c>
      <c r="C8" s="176">
        <v>73.099999999999994</v>
      </c>
      <c r="D8" s="176">
        <v>67.099999999999994</v>
      </c>
      <c r="E8" s="176">
        <v>67.900000000000006</v>
      </c>
      <c r="F8" s="176">
        <v>7.8</v>
      </c>
      <c r="G8" s="176">
        <v>7</v>
      </c>
      <c r="H8" s="175"/>
      <c r="I8" s="175"/>
      <c r="J8" s="175"/>
      <c r="K8" s="175"/>
      <c r="L8" s="175"/>
      <c r="M8" s="175"/>
      <c r="N8" s="175"/>
      <c r="O8" s="175"/>
      <c r="P8" s="175"/>
    </row>
    <row r="9" spans="1:16" ht="14.1" customHeight="1" x14ac:dyDescent="0.2">
      <c r="A9" s="173" t="s">
        <v>59</v>
      </c>
      <c r="B9" s="174">
        <v>72</v>
      </c>
      <c r="C9" s="174">
        <v>72.099999999999994</v>
      </c>
      <c r="D9" s="174">
        <v>67.3</v>
      </c>
      <c r="E9" s="174">
        <v>67.7</v>
      </c>
      <c r="F9" s="174">
        <v>6.4</v>
      </c>
      <c r="G9" s="174">
        <v>6</v>
      </c>
      <c r="H9" s="175"/>
      <c r="I9" s="175"/>
      <c r="J9" s="175"/>
      <c r="K9" s="175"/>
      <c r="L9" s="175"/>
      <c r="M9" s="175"/>
      <c r="N9" s="175"/>
      <c r="O9" s="175"/>
      <c r="P9" s="175"/>
    </row>
    <row r="10" spans="1:16" ht="14.1" customHeight="1" x14ac:dyDescent="0.2">
      <c r="A10" s="168" t="s">
        <v>60</v>
      </c>
      <c r="B10" s="176">
        <v>69</v>
      </c>
      <c r="C10" s="176">
        <v>70</v>
      </c>
      <c r="D10" s="176">
        <v>62.4</v>
      </c>
      <c r="E10" s="176">
        <v>63</v>
      </c>
      <c r="F10" s="176">
        <v>9.5</v>
      </c>
      <c r="G10" s="176">
        <v>9.9</v>
      </c>
      <c r="H10" s="175"/>
      <c r="I10" s="175"/>
      <c r="J10" s="175"/>
      <c r="K10" s="175"/>
      <c r="L10" s="175"/>
      <c r="M10" s="175"/>
      <c r="N10" s="175"/>
      <c r="O10" s="175"/>
      <c r="P10" s="175"/>
    </row>
    <row r="11" spans="1:16" ht="14.1" customHeight="1" x14ac:dyDescent="0.2">
      <c r="A11" s="177" t="s">
        <v>34</v>
      </c>
      <c r="B11" s="178">
        <v>71.7</v>
      </c>
      <c r="C11" s="178">
        <v>71.900000000000006</v>
      </c>
      <c r="D11" s="178">
        <v>66.2</v>
      </c>
      <c r="E11" s="178">
        <v>66.8</v>
      </c>
      <c r="F11" s="178">
        <v>7.4</v>
      </c>
      <c r="G11" s="178">
        <v>7</v>
      </c>
      <c r="H11" s="175"/>
      <c r="I11" s="175"/>
      <c r="J11" s="175"/>
      <c r="K11" s="175"/>
      <c r="L11" s="175"/>
      <c r="M11" s="175"/>
      <c r="N11" s="175"/>
      <c r="O11" s="175"/>
      <c r="P11" s="175"/>
    </row>
    <row r="12" spans="1:16" ht="14.1" customHeight="1" x14ac:dyDescent="0.2">
      <c r="A12" s="168" t="s">
        <v>61</v>
      </c>
      <c r="B12" s="176">
        <v>73.5</v>
      </c>
      <c r="C12" s="176">
        <v>73.7</v>
      </c>
      <c r="D12" s="176">
        <v>70.2</v>
      </c>
      <c r="E12" s="176">
        <v>70.900000000000006</v>
      </c>
      <c r="F12" s="176">
        <v>4.4000000000000004</v>
      </c>
      <c r="G12" s="176">
        <v>3.8</v>
      </c>
      <c r="H12" s="175"/>
      <c r="I12" s="175"/>
      <c r="J12" s="175"/>
      <c r="K12" s="175"/>
      <c r="L12" s="175"/>
      <c r="M12" s="175"/>
      <c r="N12" s="175"/>
      <c r="O12" s="175"/>
      <c r="P12" s="175"/>
    </row>
    <row r="13" spans="1:16" ht="14.1" customHeight="1" x14ac:dyDescent="0.2">
      <c r="A13" s="173" t="s">
        <v>62</v>
      </c>
      <c r="B13" s="174">
        <v>70.599999999999994</v>
      </c>
      <c r="C13" s="174">
        <v>71.3</v>
      </c>
      <c r="D13" s="174">
        <v>66</v>
      </c>
      <c r="E13" s="174">
        <v>66.599999999999994</v>
      </c>
      <c r="F13" s="174">
        <v>6.3</v>
      </c>
      <c r="G13" s="174">
        <v>6.4</v>
      </c>
      <c r="H13" s="175"/>
      <c r="I13" s="175"/>
      <c r="J13" s="175"/>
      <c r="K13" s="175"/>
      <c r="L13" s="175"/>
      <c r="M13" s="175"/>
      <c r="N13" s="175"/>
      <c r="O13" s="175"/>
      <c r="P13" s="175"/>
    </row>
    <row r="14" spans="1:16" ht="14.1" customHeight="1" x14ac:dyDescent="0.2">
      <c r="A14" s="168" t="s">
        <v>63</v>
      </c>
      <c r="B14" s="176">
        <v>70.5</v>
      </c>
      <c r="C14" s="176">
        <v>71.099999999999994</v>
      </c>
      <c r="D14" s="176">
        <v>65.7</v>
      </c>
      <c r="E14" s="176">
        <v>66.3</v>
      </c>
      <c r="F14" s="176">
        <v>6.7</v>
      </c>
      <c r="G14" s="176">
        <v>6.7</v>
      </c>
      <c r="H14" s="175"/>
      <c r="I14" s="175"/>
      <c r="J14" s="175"/>
      <c r="K14" s="175"/>
      <c r="L14" s="175"/>
      <c r="M14" s="175"/>
      <c r="N14" s="175"/>
      <c r="O14" s="175"/>
      <c r="P14" s="175"/>
    </row>
    <row r="15" spans="1:16" ht="14.1" customHeight="1" x14ac:dyDescent="0.2">
      <c r="A15" s="173" t="s">
        <v>64</v>
      </c>
      <c r="B15" s="174">
        <v>73.5</v>
      </c>
      <c r="C15" s="174">
        <v>74</v>
      </c>
      <c r="D15" s="174">
        <v>68.599999999999994</v>
      </c>
      <c r="E15" s="174">
        <v>69.599999999999994</v>
      </c>
      <c r="F15" s="174">
        <v>6.5</v>
      </c>
      <c r="G15" s="174">
        <v>5.9</v>
      </c>
      <c r="H15" s="175"/>
      <c r="I15" s="175"/>
      <c r="J15" s="175"/>
      <c r="K15" s="175"/>
      <c r="L15" s="175"/>
      <c r="M15" s="175"/>
      <c r="N15" s="175"/>
      <c r="O15" s="175"/>
      <c r="P15" s="175"/>
    </row>
    <row r="16" spans="1:16" ht="14.1" customHeight="1" x14ac:dyDescent="0.2">
      <c r="A16" s="179" t="s">
        <v>35</v>
      </c>
      <c r="B16" s="180">
        <v>72</v>
      </c>
      <c r="C16" s="180">
        <v>72.599999999999994</v>
      </c>
      <c r="D16" s="180">
        <v>67.400000000000006</v>
      </c>
      <c r="E16" s="180">
        <v>68.099999999999994</v>
      </c>
      <c r="F16" s="180">
        <v>6.3</v>
      </c>
      <c r="G16" s="180">
        <v>6</v>
      </c>
      <c r="H16" s="175"/>
      <c r="I16" s="175"/>
      <c r="J16" s="175"/>
      <c r="K16" s="175"/>
      <c r="L16" s="175"/>
      <c r="M16" s="175"/>
      <c r="N16" s="175"/>
      <c r="O16" s="175"/>
      <c r="P16" s="175"/>
    </row>
    <row r="17" spans="1:16" ht="14.1" customHeight="1" x14ac:dyDescent="0.2">
      <c r="A17" s="173" t="s">
        <v>65</v>
      </c>
      <c r="B17" s="174">
        <v>72.400000000000006</v>
      </c>
      <c r="C17" s="174">
        <v>71.900000000000006</v>
      </c>
      <c r="D17" s="174">
        <v>66</v>
      </c>
      <c r="E17" s="174">
        <v>66.5</v>
      </c>
      <c r="F17" s="174">
        <v>8.6</v>
      </c>
      <c r="G17" s="174">
        <v>7.3</v>
      </c>
      <c r="H17" s="175"/>
      <c r="I17" s="175"/>
      <c r="J17" s="175"/>
      <c r="K17" s="175"/>
      <c r="L17" s="175"/>
      <c r="M17" s="175"/>
      <c r="N17" s="175"/>
      <c r="O17" s="175"/>
      <c r="P17" s="175"/>
    </row>
    <row r="18" spans="1:16" ht="14.1" customHeight="1" x14ac:dyDescent="0.2">
      <c r="A18" s="168" t="s">
        <v>66</v>
      </c>
      <c r="B18" s="176">
        <v>70.5</v>
      </c>
      <c r="C18" s="176">
        <v>69.599999999999994</v>
      </c>
      <c r="D18" s="176">
        <v>62.9</v>
      </c>
      <c r="E18" s="176">
        <v>63</v>
      </c>
      <c r="F18" s="176">
        <v>10.5</v>
      </c>
      <c r="G18" s="176">
        <v>9.1999999999999993</v>
      </c>
      <c r="H18" s="175"/>
      <c r="I18" s="175"/>
      <c r="J18" s="175"/>
      <c r="K18" s="175"/>
      <c r="L18" s="175"/>
      <c r="M18" s="175"/>
      <c r="N18" s="175"/>
      <c r="O18" s="175"/>
      <c r="P18" s="175"/>
    </row>
    <row r="19" spans="1:16" ht="14.1" customHeight="1" x14ac:dyDescent="0.2">
      <c r="A19" s="173" t="s">
        <v>67</v>
      </c>
      <c r="B19" s="174">
        <v>69.599999999999994</v>
      </c>
      <c r="C19" s="174">
        <v>70.5</v>
      </c>
      <c r="D19" s="174">
        <v>62.2</v>
      </c>
      <c r="E19" s="174">
        <v>64.7</v>
      </c>
      <c r="F19" s="174">
        <v>10.6</v>
      </c>
      <c r="G19" s="174">
        <v>8.1</v>
      </c>
      <c r="H19" s="175"/>
      <c r="I19" s="175"/>
      <c r="J19" s="175"/>
      <c r="K19" s="175"/>
      <c r="L19" s="175"/>
      <c r="M19" s="175"/>
      <c r="N19" s="175"/>
      <c r="O19" s="175"/>
      <c r="P19" s="175"/>
    </row>
    <row r="20" spans="1:16" ht="14.1" customHeight="1" x14ac:dyDescent="0.2">
      <c r="A20" s="168" t="s">
        <v>68</v>
      </c>
      <c r="B20" s="176">
        <v>68.3</v>
      </c>
      <c r="C20" s="176">
        <v>68.7</v>
      </c>
      <c r="D20" s="176">
        <v>60.9</v>
      </c>
      <c r="E20" s="176">
        <v>60.9</v>
      </c>
      <c r="F20" s="176">
        <v>10.7</v>
      </c>
      <c r="G20" s="176">
        <v>11.1</v>
      </c>
      <c r="H20" s="175"/>
      <c r="I20" s="175"/>
      <c r="J20" s="175"/>
      <c r="K20" s="175"/>
      <c r="L20" s="175"/>
      <c r="M20" s="175"/>
      <c r="N20" s="175"/>
      <c r="O20" s="175"/>
      <c r="P20" s="175"/>
    </row>
    <row r="21" spans="1:16" ht="14.1" customHeight="1" x14ac:dyDescent="0.2">
      <c r="A21" s="177" t="s">
        <v>36</v>
      </c>
      <c r="B21" s="178">
        <v>69.900000000000006</v>
      </c>
      <c r="C21" s="178">
        <v>70</v>
      </c>
      <c r="D21" s="178">
        <v>62.8</v>
      </c>
      <c r="E21" s="178">
        <v>63.2</v>
      </c>
      <c r="F21" s="178">
        <v>10</v>
      </c>
      <c r="G21" s="178">
        <v>9.4</v>
      </c>
      <c r="H21" s="175"/>
      <c r="I21" s="175"/>
      <c r="J21" s="175"/>
      <c r="K21" s="175"/>
      <c r="L21" s="175"/>
      <c r="M21" s="175"/>
      <c r="N21" s="175"/>
      <c r="O21" s="175"/>
      <c r="P21" s="175"/>
    </row>
    <row r="22" spans="1:16" ht="14.1" customHeight="1" x14ac:dyDescent="0.2">
      <c r="A22" s="179" t="s">
        <v>37</v>
      </c>
      <c r="B22" s="180">
        <v>71.2</v>
      </c>
      <c r="C22" s="180">
        <v>71.5</v>
      </c>
      <c r="D22" s="180">
        <v>65.5</v>
      </c>
      <c r="E22" s="180">
        <v>66.099999999999994</v>
      </c>
      <c r="F22" s="180">
        <v>7.8</v>
      </c>
      <c r="G22" s="180">
        <v>7.4</v>
      </c>
      <c r="H22" s="175"/>
      <c r="I22" s="175"/>
      <c r="J22" s="175"/>
      <c r="K22" s="175"/>
      <c r="L22" s="175"/>
      <c r="M22" s="175"/>
      <c r="N22" s="175"/>
      <c r="O22" s="175"/>
      <c r="P22" s="175"/>
    </row>
    <row r="23" spans="1:16" ht="14.1" customHeight="1" x14ac:dyDescent="0.2">
      <c r="A23" s="173" t="s">
        <v>69</v>
      </c>
      <c r="B23" s="174">
        <v>64.5</v>
      </c>
      <c r="C23" s="174">
        <v>65.2</v>
      </c>
      <c r="D23" s="174">
        <v>56.8</v>
      </c>
      <c r="E23" s="174">
        <v>58</v>
      </c>
      <c r="F23" s="174">
        <v>11.7</v>
      </c>
      <c r="G23" s="174">
        <v>10.8</v>
      </c>
      <c r="H23" s="175"/>
      <c r="I23" s="175"/>
      <c r="J23" s="175"/>
      <c r="K23" s="175"/>
      <c r="L23" s="175"/>
      <c r="M23" s="175"/>
      <c r="N23" s="175"/>
      <c r="O23" s="175"/>
      <c r="P23" s="175"/>
    </row>
    <row r="24" spans="1:16" ht="14.1" customHeight="1" x14ac:dyDescent="0.2">
      <c r="A24" s="168" t="s">
        <v>70</v>
      </c>
      <c r="B24" s="176">
        <v>60.7</v>
      </c>
      <c r="C24" s="176">
        <v>61.6</v>
      </c>
      <c r="D24" s="176">
        <v>51.7</v>
      </c>
      <c r="E24" s="176">
        <v>53.5</v>
      </c>
      <c r="F24" s="176">
        <v>14.6</v>
      </c>
      <c r="G24" s="176">
        <v>13</v>
      </c>
      <c r="H24" s="175"/>
      <c r="I24" s="175"/>
      <c r="J24" s="175"/>
      <c r="K24" s="175"/>
      <c r="L24" s="175"/>
      <c r="M24" s="175"/>
      <c r="N24" s="175"/>
      <c r="O24" s="175"/>
      <c r="P24" s="175"/>
    </row>
    <row r="25" spans="1:16" ht="14.1" customHeight="1" x14ac:dyDescent="0.2">
      <c r="A25" s="173" t="s">
        <v>71</v>
      </c>
      <c r="B25" s="174">
        <v>53.4</v>
      </c>
      <c r="C25" s="174">
        <v>52.6</v>
      </c>
      <c r="D25" s="174">
        <v>42</v>
      </c>
      <c r="E25" s="174">
        <v>41.6</v>
      </c>
      <c r="F25" s="174">
        <v>20.9</v>
      </c>
      <c r="G25" s="174">
        <v>20.399999999999999</v>
      </c>
      <c r="H25" s="175"/>
      <c r="I25" s="175"/>
      <c r="J25" s="175"/>
      <c r="K25" s="175"/>
      <c r="L25" s="175"/>
      <c r="M25" s="175"/>
      <c r="N25" s="175"/>
      <c r="O25" s="175"/>
      <c r="P25" s="175"/>
    </row>
    <row r="26" spans="1:16" ht="14.1" customHeight="1" x14ac:dyDescent="0.2">
      <c r="A26" s="168" t="s">
        <v>72</v>
      </c>
      <c r="B26" s="176">
        <v>55</v>
      </c>
      <c r="C26" s="176">
        <v>54.4</v>
      </c>
      <c r="D26" s="176">
        <v>44.5</v>
      </c>
      <c r="E26" s="176">
        <v>45.5</v>
      </c>
      <c r="F26" s="176">
        <v>18.8</v>
      </c>
      <c r="G26" s="176">
        <v>16</v>
      </c>
      <c r="H26" s="175"/>
      <c r="I26" s="175"/>
      <c r="J26" s="175"/>
      <c r="K26" s="175"/>
      <c r="L26" s="175"/>
      <c r="M26" s="175"/>
      <c r="N26" s="175"/>
      <c r="O26" s="175"/>
      <c r="P26" s="175"/>
    </row>
    <row r="27" spans="1:16" ht="14.1" customHeight="1" x14ac:dyDescent="0.2">
      <c r="A27" s="173" t="s">
        <v>73</v>
      </c>
      <c r="B27" s="174">
        <v>56.9</v>
      </c>
      <c r="C27" s="174">
        <v>56.6</v>
      </c>
      <c r="D27" s="174">
        <v>49.5</v>
      </c>
      <c r="E27" s="174">
        <v>49.4</v>
      </c>
      <c r="F27" s="174">
        <v>12.8</v>
      </c>
      <c r="G27" s="174">
        <v>12.5</v>
      </c>
      <c r="H27" s="175"/>
      <c r="I27" s="175"/>
      <c r="J27" s="175"/>
      <c r="K27" s="175"/>
      <c r="L27" s="175"/>
      <c r="M27" s="175"/>
      <c r="N27" s="175"/>
      <c r="O27" s="175"/>
      <c r="P27" s="175"/>
    </row>
    <row r="28" spans="1:16" ht="14.1" customHeight="1" x14ac:dyDescent="0.2">
      <c r="A28" s="168" t="s">
        <v>74</v>
      </c>
      <c r="B28" s="176">
        <v>52.3</v>
      </c>
      <c r="C28" s="176">
        <v>54</v>
      </c>
      <c r="D28" s="176">
        <v>40.799999999999997</v>
      </c>
      <c r="E28" s="176">
        <v>42.2</v>
      </c>
      <c r="F28" s="176">
        <v>21.6</v>
      </c>
      <c r="G28" s="176">
        <v>21.6</v>
      </c>
      <c r="H28" s="175"/>
      <c r="I28" s="175"/>
      <c r="J28" s="175"/>
      <c r="K28" s="175"/>
      <c r="L28" s="175"/>
      <c r="M28" s="175"/>
      <c r="N28" s="175"/>
      <c r="O28" s="175"/>
      <c r="P28" s="175"/>
    </row>
    <row r="29" spans="1:16" ht="14.1" customHeight="1" x14ac:dyDescent="0.2">
      <c r="A29" s="173" t="s">
        <v>75</v>
      </c>
      <c r="B29" s="174">
        <v>52</v>
      </c>
      <c r="C29" s="174">
        <v>52</v>
      </c>
      <c r="D29" s="174">
        <v>40.6</v>
      </c>
      <c r="E29" s="174">
        <v>40.700000000000003</v>
      </c>
      <c r="F29" s="174">
        <v>21.5</v>
      </c>
      <c r="G29" s="174">
        <v>21.5</v>
      </c>
      <c r="H29" s="175"/>
      <c r="I29" s="175"/>
      <c r="J29" s="175"/>
      <c r="K29" s="175"/>
      <c r="L29" s="175"/>
      <c r="M29" s="175"/>
      <c r="N29" s="175"/>
      <c r="O29" s="175"/>
      <c r="P29" s="175"/>
    </row>
    <row r="30" spans="1:16" ht="14.1" customHeight="1" x14ac:dyDescent="0.2">
      <c r="A30" s="168" t="s">
        <v>76</v>
      </c>
      <c r="B30" s="176">
        <v>61.1</v>
      </c>
      <c r="C30" s="176">
        <v>62.6</v>
      </c>
      <c r="D30" s="176">
        <v>50.5</v>
      </c>
      <c r="E30" s="176">
        <v>52.7</v>
      </c>
      <c r="F30" s="176">
        <v>17</v>
      </c>
      <c r="G30" s="176">
        <v>15.4</v>
      </c>
      <c r="H30" s="175"/>
      <c r="I30" s="175"/>
      <c r="J30" s="175"/>
      <c r="K30" s="175"/>
      <c r="L30" s="175"/>
      <c r="M30" s="175"/>
      <c r="N30" s="175"/>
      <c r="O30" s="175"/>
      <c r="P30" s="175"/>
    </row>
    <row r="31" spans="1:16" ht="14.1" customHeight="1" x14ac:dyDescent="0.2">
      <c r="A31" s="177" t="s">
        <v>27</v>
      </c>
      <c r="B31" s="178">
        <v>54.8</v>
      </c>
      <c r="C31" s="178">
        <v>54.7</v>
      </c>
      <c r="D31" s="178">
        <v>44</v>
      </c>
      <c r="E31" s="178">
        <v>44.5</v>
      </c>
      <c r="F31" s="178">
        <v>19.399999999999999</v>
      </c>
      <c r="G31" s="178">
        <v>18.399999999999999</v>
      </c>
      <c r="H31" s="175"/>
      <c r="I31" s="175"/>
      <c r="J31" s="175"/>
      <c r="K31" s="175"/>
      <c r="L31" s="175"/>
      <c r="M31" s="175"/>
      <c r="N31" s="175"/>
      <c r="O31" s="175"/>
      <c r="P31" s="175"/>
    </row>
    <row r="32" spans="1:16" ht="14.1" customHeight="1" x14ac:dyDescent="0.2">
      <c r="A32" s="179" t="s">
        <v>0</v>
      </c>
      <c r="B32" s="180">
        <v>65.400000000000006</v>
      </c>
      <c r="C32" s="180">
        <v>65.599999999999994</v>
      </c>
      <c r="D32" s="180">
        <v>58</v>
      </c>
      <c r="E32" s="180">
        <v>58.5</v>
      </c>
      <c r="F32" s="180">
        <v>11.2</v>
      </c>
      <c r="G32" s="180">
        <v>10.6</v>
      </c>
      <c r="H32" s="175"/>
      <c r="I32" s="175"/>
      <c r="J32" s="175"/>
      <c r="K32" s="175"/>
      <c r="L32" s="175"/>
      <c r="M32" s="175"/>
      <c r="N32" s="175"/>
      <c r="O32" s="175"/>
      <c r="P32" s="175"/>
    </row>
    <row r="33" spans="1:7" ht="6" customHeight="1" thickBot="1" x14ac:dyDescent="0.25">
      <c r="A33" s="181"/>
      <c r="B33" s="182"/>
      <c r="C33" s="182"/>
      <c r="D33" s="182"/>
      <c r="E33" s="182"/>
      <c r="F33" s="182"/>
      <c r="G33" s="182"/>
    </row>
    <row r="34" spans="1:7" ht="35.25" customHeight="1" x14ac:dyDescent="0.2">
      <c r="A34" s="490" t="s">
        <v>151</v>
      </c>
      <c r="B34" s="490"/>
      <c r="C34" s="490"/>
      <c r="D34" s="490"/>
      <c r="E34" s="490"/>
      <c r="F34" s="490"/>
      <c r="G34" s="490"/>
    </row>
  </sheetData>
  <mergeCells count="8">
    <mergeCell ref="A34:G34"/>
    <mergeCell ref="A1:G1"/>
    <mergeCell ref="A2:G2"/>
    <mergeCell ref="A3:G3"/>
    <mergeCell ref="A4:A5"/>
    <mergeCell ref="B4:C4"/>
    <mergeCell ref="D4:E4"/>
    <mergeCell ref="F4:G4"/>
  </mergeCells>
  <pageMargins left="0.23622047244094491" right="0.23622047244094491" top="0.74803149606299213" bottom="0.74803149606299213" header="0.31496062992125984" footer="0.31496062992125984"/>
  <pageSetup paperSize="9" orientation="portrait" cellComments="atEnd" r:id="rId1"/>
  <headerFooter alignWithMargins="0">
    <oddFooter>&amp;R&amp;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Normal="100" workbookViewId="0">
      <selection sqref="A1:F1"/>
    </sheetView>
  </sheetViews>
  <sheetFormatPr defaultColWidth="58.28515625" defaultRowHeight="14.1" customHeight="1" x14ac:dyDescent="0.2"/>
  <cols>
    <col min="1" max="1" width="29.85546875" style="183" customWidth="1"/>
    <col min="2" max="6" width="14.28515625" style="183" customWidth="1"/>
    <col min="7" max="7" width="0.85546875" style="183" customWidth="1"/>
    <col min="8" max="30" width="8.140625" style="183" customWidth="1"/>
    <col min="31" max="16384" width="58.28515625" style="183"/>
  </cols>
  <sheetData>
    <row r="1" spans="1:12" ht="14.1" customHeight="1" thickBot="1" x14ac:dyDescent="0.25">
      <c r="A1" s="497" t="s">
        <v>152</v>
      </c>
      <c r="B1" s="497"/>
      <c r="C1" s="497"/>
      <c r="D1" s="497"/>
      <c r="E1" s="497"/>
      <c r="F1" s="497"/>
    </row>
    <row r="2" spans="1:12" ht="14.1" customHeight="1" x14ac:dyDescent="0.2">
      <c r="A2" s="498" t="s">
        <v>474</v>
      </c>
      <c r="B2" s="498"/>
      <c r="C2" s="498"/>
      <c r="D2" s="498"/>
      <c r="E2" s="498"/>
      <c r="F2" s="498"/>
    </row>
    <row r="3" spans="1:12" ht="14.1" customHeight="1" x14ac:dyDescent="0.2">
      <c r="A3" s="499" t="s">
        <v>153</v>
      </c>
      <c r="B3" s="499"/>
      <c r="C3" s="499"/>
      <c r="D3" s="499"/>
      <c r="E3" s="499"/>
      <c r="F3" s="499"/>
    </row>
    <row r="4" spans="1:12" ht="18" customHeight="1" x14ac:dyDescent="0.2">
      <c r="A4" s="184" t="s">
        <v>43</v>
      </c>
      <c r="B4" s="184" t="s">
        <v>0</v>
      </c>
      <c r="C4" s="184" t="s">
        <v>34</v>
      </c>
      <c r="D4" s="184" t="s">
        <v>35</v>
      </c>
      <c r="E4" s="184" t="s">
        <v>36</v>
      </c>
      <c r="F4" s="184" t="s">
        <v>27</v>
      </c>
    </row>
    <row r="5" spans="1:12" ht="3.95" customHeight="1" x14ac:dyDescent="0.2">
      <c r="A5" s="420"/>
      <c r="B5" s="420"/>
      <c r="C5" s="420"/>
      <c r="D5" s="420"/>
      <c r="E5" s="420"/>
      <c r="F5" s="420"/>
    </row>
    <row r="6" spans="1:12" ht="14.1" customHeight="1" x14ac:dyDescent="0.2">
      <c r="A6" s="420"/>
      <c r="B6" s="500" t="s">
        <v>407</v>
      </c>
      <c r="C6" s="500"/>
      <c r="D6" s="500"/>
      <c r="E6" s="500"/>
      <c r="F6" s="500"/>
    </row>
    <row r="7" spans="1:12" ht="14.1" customHeight="1" x14ac:dyDescent="0.2">
      <c r="A7" s="185" t="s">
        <v>154</v>
      </c>
      <c r="B7" s="186">
        <v>23215</v>
      </c>
      <c r="C7" s="186">
        <v>6923</v>
      </c>
      <c r="D7" s="186">
        <v>5150</v>
      </c>
      <c r="E7" s="186">
        <v>4969</v>
      </c>
      <c r="F7" s="186">
        <v>6172</v>
      </c>
      <c r="G7" s="187"/>
      <c r="H7" s="187"/>
      <c r="I7" s="187"/>
      <c r="J7" s="187"/>
      <c r="K7" s="187"/>
    </row>
    <row r="8" spans="1:12" ht="14.1" customHeight="1" x14ac:dyDescent="0.2">
      <c r="A8" s="414" t="s">
        <v>155</v>
      </c>
      <c r="B8" s="413">
        <v>13447</v>
      </c>
      <c r="C8" s="413">
        <v>3900</v>
      </c>
      <c r="D8" s="413">
        <v>2881</v>
      </c>
      <c r="E8" s="413">
        <v>2770</v>
      </c>
      <c r="F8" s="413">
        <v>3895</v>
      </c>
      <c r="G8" s="187"/>
      <c r="H8" s="187"/>
      <c r="I8" s="187"/>
      <c r="J8" s="187"/>
      <c r="K8" s="187"/>
    </row>
    <row r="9" spans="1:12" ht="14.1" customHeight="1" x14ac:dyDescent="0.2">
      <c r="A9" s="188" t="s">
        <v>156</v>
      </c>
      <c r="B9" s="186">
        <v>9768</v>
      </c>
      <c r="C9" s="186">
        <v>3023</v>
      </c>
      <c r="D9" s="186">
        <v>2269</v>
      </c>
      <c r="E9" s="186">
        <v>2199</v>
      </c>
      <c r="F9" s="186">
        <v>2277</v>
      </c>
      <c r="G9" s="187"/>
      <c r="H9" s="187"/>
      <c r="I9" s="187"/>
      <c r="J9" s="187"/>
      <c r="K9" s="187"/>
      <c r="L9" s="189"/>
    </row>
    <row r="10" spans="1:12" ht="14.1" customHeight="1" x14ac:dyDescent="0.2">
      <c r="A10" s="416" t="s">
        <v>157</v>
      </c>
      <c r="B10" s="413">
        <v>20760</v>
      </c>
      <c r="C10" s="413">
        <v>6091</v>
      </c>
      <c r="D10" s="413">
        <v>4560</v>
      </c>
      <c r="E10" s="413">
        <v>4323</v>
      </c>
      <c r="F10" s="413">
        <v>5786</v>
      </c>
      <c r="G10" s="187"/>
      <c r="H10" s="187"/>
      <c r="I10" s="187"/>
      <c r="J10" s="187"/>
      <c r="K10" s="187"/>
    </row>
    <row r="11" spans="1:12" ht="14.1" customHeight="1" x14ac:dyDescent="0.2">
      <c r="A11" s="185" t="s">
        <v>158</v>
      </c>
      <c r="B11" s="186">
        <v>2455</v>
      </c>
      <c r="C11" s="186">
        <v>832</v>
      </c>
      <c r="D11" s="186">
        <v>591</v>
      </c>
      <c r="E11" s="186">
        <v>646</v>
      </c>
      <c r="F11" s="186">
        <v>386</v>
      </c>
      <c r="G11" s="187"/>
      <c r="H11" s="187"/>
      <c r="I11" s="187"/>
      <c r="J11" s="187"/>
      <c r="K11" s="187"/>
    </row>
    <row r="12" spans="1:12" ht="14.1" customHeight="1" x14ac:dyDescent="0.2">
      <c r="A12" s="415" t="s">
        <v>105</v>
      </c>
      <c r="B12" s="413">
        <v>5319</v>
      </c>
      <c r="C12" s="413">
        <v>1506</v>
      </c>
      <c r="D12" s="413">
        <v>1121</v>
      </c>
      <c r="E12" s="413">
        <v>1143</v>
      </c>
      <c r="F12" s="413">
        <v>1550</v>
      </c>
      <c r="G12" s="187"/>
      <c r="H12" s="187"/>
      <c r="I12" s="187"/>
      <c r="J12" s="187"/>
      <c r="K12" s="187"/>
    </row>
    <row r="13" spans="1:12" ht="14.1" customHeight="1" x14ac:dyDescent="0.2">
      <c r="A13" s="190" t="s">
        <v>106</v>
      </c>
      <c r="B13" s="186">
        <v>17896</v>
      </c>
      <c r="C13" s="186">
        <v>5417</v>
      </c>
      <c r="D13" s="186">
        <v>4030</v>
      </c>
      <c r="E13" s="186">
        <v>3827</v>
      </c>
      <c r="F13" s="186">
        <v>4623</v>
      </c>
      <c r="G13" s="187"/>
      <c r="H13" s="187"/>
      <c r="I13" s="187"/>
      <c r="J13" s="187"/>
      <c r="K13" s="187"/>
    </row>
    <row r="14" spans="1:12" ht="14.1" customHeight="1" x14ac:dyDescent="0.2">
      <c r="A14" s="414" t="s">
        <v>159</v>
      </c>
      <c r="B14" s="413">
        <v>3045</v>
      </c>
      <c r="C14" s="413">
        <v>727</v>
      </c>
      <c r="D14" s="413">
        <v>713</v>
      </c>
      <c r="E14" s="413">
        <v>614</v>
      </c>
      <c r="F14" s="413">
        <v>991</v>
      </c>
      <c r="G14" s="187"/>
      <c r="H14" s="187"/>
      <c r="I14" s="187"/>
      <c r="J14" s="187"/>
      <c r="K14" s="187"/>
    </row>
    <row r="15" spans="1:12" ht="14.1" customHeight="1" x14ac:dyDescent="0.2">
      <c r="A15" s="191" t="s">
        <v>160</v>
      </c>
      <c r="B15" s="186">
        <v>14850</v>
      </c>
      <c r="C15" s="186">
        <v>4690</v>
      </c>
      <c r="D15" s="186">
        <v>3316</v>
      </c>
      <c r="E15" s="186">
        <v>3212</v>
      </c>
      <c r="F15" s="186">
        <v>3632</v>
      </c>
      <c r="G15" s="187"/>
      <c r="H15" s="187"/>
      <c r="I15" s="187"/>
      <c r="J15" s="187"/>
      <c r="K15" s="187"/>
    </row>
    <row r="16" spans="1:12" ht="3.95" customHeight="1" x14ac:dyDescent="0.2">
      <c r="A16" s="412"/>
      <c r="B16" s="413"/>
      <c r="C16" s="413"/>
      <c r="D16" s="413"/>
      <c r="E16" s="413"/>
      <c r="F16" s="413"/>
      <c r="G16" s="187"/>
      <c r="H16" s="187"/>
      <c r="I16" s="187"/>
      <c r="J16" s="187"/>
      <c r="K16" s="187"/>
    </row>
    <row r="17" spans="1:12" ht="14.1" customHeight="1" x14ac:dyDescent="0.2">
      <c r="A17" s="421"/>
      <c r="B17" s="500" t="s">
        <v>408</v>
      </c>
      <c r="C17" s="500"/>
      <c r="D17" s="500"/>
      <c r="E17" s="500"/>
      <c r="F17" s="500"/>
      <c r="G17" s="193"/>
      <c r="H17" s="193"/>
      <c r="I17" s="193"/>
      <c r="J17" s="193"/>
      <c r="K17" s="193"/>
    </row>
    <row r="18" spans="1:12" ht="14.1" customHeight="1" x14ac:dyDescent="0.2">
      <c r="A18" s="185" t="s">
        <v>154</v>
      </c>
      <c r="B18" s="194">
        <v>0.8</v>
      </c>
      <c r="C18" s="194">
        <v>0.7</v>
      </c>
      <c r="D18" s="194">
        <v>1.1000000000000001</v>
      </c>
      <c r="E18" s="194">
        <v>0.8</v>
      </c>
      <c r="F18" s="194">
        <v>0.8</v>
      </c>
      <c r="G18" s="193"/>
      <c r="H18" s="193"/>
      <c r="I18" s="193"/>
      <c r="J18" s="193"/>
      <c r="K18" s="193"/>
    </row>
    <row r="19" spans="1:12" s="192" customFormat="1" ht="14.1" customHeight="1" x14ac:dyDescent="0.2">
      <c r="A19" s="414" t="s">
        <v>155</v>
      </c>
      <c r="B19" s="417">
        <v>0.7</v>
      </c>
      <c r="C19" s="417">
        <v>0.9</v>
      </c>
      <c r="D19" s="417">
        <v>0.8</v>
      </c>
      <c r="E19" s="417">
        <v>0.7</v>
      </c>
      <c r="F19" s="417">
        <v>0.5</v>
      </c>
      <c r="G19" s="193"/>
      <c r="H19" s="193"/>
      <c r="I19" s="193"/>
      <c r="J19" s="193"/>
      <c r="K19" s="193"/>
    </row>
    <row r="20" spans="1:12" s="192" customFormat="1" ht="14.1" customHeight="1" x14ac:dyDescent="0.2">
      <c r="A20" s="188" t="s">
        <v>156</v>
      </c>
      <c r="B20" s="194">
        <v>1</v>
      </c>
      <c r="C20" s="194">
        <v>0.3</v>
      </c>
      <c r="D20" s="194">
        <v>1.5</v>
      </c>
      <c r="E20" s="194">
        <v>0.8</v>
      </c>
      <c r="F20" s="194">
        <v>1.4</v>
      </c>
      <c r="G20" s="193"/>
      <c r="H20" s="193"/>
      <c r="I20" s="193"/>
      <c r="J20" s="193"/>
      <c r="K20" s="193"/>
      <c r="L20" s="195"/>
    </row>
    <row r="21" spans="1:12" ht="14.1" customHeight="1" x14ac:dyDescent="0.2">
      <c r="A21" s="416" t="s">
        <v>157</v>
      </c>
      <c r="B21" s="417">
        <v>0.8</v>
      </c>
      <c r="C21" s="417">
        <v>0.7</v>
      </c>
      <c r="D21" s="417">
        <v>1.3</v>
      </c>
      <c r="E21" s="417">
        <v>0.7</v>
      </c>
      <c r="F21" s="417">
        <v>0.5</v>
      </c>
      <c r="G21" s="193"/>
      <c r="H21" s="193"/>
      <c r="I21" s="193"/>
      <c r="J21" s="193"/>
      <c r="K21" s="193"/>
    </row>
    <row r="22" spans="1:12" ht="14.1" customHeight="1" x14ac:dyDescent="0.2">
      <c r="A22" s="185" t="s">
        <v>158</v>
      </c>
      <c r="B22" s="194">
        <v>1.3</v>
      </c>
      <c r="C22" s="194">
        <v>0.2</v>
      </c>
      <c r="D22" s="194">
        <v>-0.2</v>
      </c>
      <c r="E22" s="194">
        <v>1.4</v>
      </c>
      <c r="F22" s="194">
        <v>6.3</v>
      </c>
      <c r="G22" s="193"/>
      <c r="H22" s="193"/>
      <c r="I22" s="193"/>
      <c r="J22" s="193"/>
      <c r="K22" s="193"/>
    </row>
    <row r="23" spans="1:12" ht="14.1" customHeight="1" x14ac:dyDescent="0.2">
      <c r="A23" s="415" t="s">
        <v>105</v>
      </c>
      <c r="B23" s="417">
        <v>-0.4</v>
      </c>
      <c r="C23" s="417">
        <v>0.2</v>
      </c>
      <c r="D23" s="417">
        <v>-0.3</v>
      </c>
      <c r="E23" s="417">
        <v>-1.9</v>
      </c>
      <c r="F23" s="417">
        <v>0</v>
      </c>
      <c r="G23" s="193"/>
      <c r="H23" s="193"/>
      <c r="I23" s="193"/>
      <c r="J23" s="193"/>
      <c r="K23" s="193"/>
    </row>
    <row r="24" spans="1:12" ht="14.1" customHeight="1" x14ac:dyDescent="0.2">
      <c r="A24" s="190" t="s">
        <v>106</v>
      </c>
      <c r="B24" s="194">
        <v>1.2</v>
      </c>
      <c r="C24" s="194">
        <v>0.8</v>
      </c>
      <c r="D24" s="194">
        <v>1.5</v>
      </c>
      <c r="E24" s="194">
        <v>1.6</v>
      </c>
      <c r="F24" s="194">
        <v>1.1000000000000001</v>
      </c>
      <c r="G24" s="193"/>
      <c r="H24" s="193"/>
      <c r="I24" s="193"/>
      <c r="J24" s="193"/>
      <c r="K24" s="193"/>
    </row>
    <row r="25" spans="1:12" ht="14.1" customHeight="1" x14ac:dyDescent="0.2">
      <c r="A25" s="414" t="s">
        <v>159</v>
      </c>
      <c r="B25" s="417">
        <v>11.9</v>
      </c>
      <c r="C25" s="417">
        <v>13.6</v>
      </c>
      <c r="D25" s="417">
        <v>11.5</v>
      </c>
      <c r="E25" s="417">
        <v>9.8000000000000007</v>
      </c>
      <c r="F25" s="417">
        <v>12.1</v>
      </c>
      <c r="G25" s="193"/>
      <c r="H25" s="193"/>
      <c r="I25" s="193"/>
      <c r="J25" s="193"/>
      <c r="K25" s="193"/>
    </row>
    <row r="26" spans="1:12" ht="14.1" customHeight="1" x14ac:dyDescent="0.2">
      <c r="A26" s="191" t="s">
        <v>160</v>
      </c>
      <c r="B26" s="194">
        <v>-0.7</v>
      </c>
      <c r="C26" s="194">
        <v>-0.9</v>
      </c>
      <c r="D26" s="194">
        <v>-0.4</v>
      </c>
      <c r="E26" s="194">
        <v>0.2</v>
      </c>
      <c r="F26" s="194">
        <v>-1.5</v>
      </c>
      <c r="G26" s="193"/>
      <c r="H26" s="193"/>
      <c r="I26" s="193"/>
      <c r="J26" s="193"/>
      <c r="K26" s="193"/>
    </row>
    <row r="27" spans="1:12" ht="6" customHeight="1" thickBot="1" x14ac:dyDescent="0.25">
      <c r="A27" s="418"/>
      <c r="B27" s="419"/>
      <c r="C27" s="419"/>
      <c r="D27" s="419"/>
      <c r="E27" s="419"/>
      <c r="F27" s="419"/>
      <c r="G27" s="187"/>
    </row>
    <row r="28" spans="1:12" ht="22.5" customHeight="1" x14ac:dyDescent="0.2">
      <c r="A28" s="496" t="s">
        <v>161</v>
      </c>
      <c r="B28" s="496"/>
      <c r="C28" s="496"/>
      <c r="D28" s="496"/>
      <c r="E28" s="496"/>
      <c r="F28" s="496"/>
    </row>
  </sheetData>
  <mergeCells count="6">
    <mergeCell ref="A28:F28"/>
    <mergeCell ref="A1:F1"/>
    <mergeCell ref="A2:F2"/>
    <mergeCell ref="A3:F3"/>
    <mergeCell ref="B6:F6"/>
    <mergeCell ref="B17:F17"/>
  </mergeCells>
  <pageMargins left="0.23622047244094491" right="0.23622047244094491" top="0.74803149606299213" bottom="0.74803149606299213" header="0.31496062992125984" footer="0.31496062992125984"/>
  <pageSetup paperSize="9" orientation="portrait" cellComments="atEnd" r:id="rId1"/>
  <headerFooter alignWithMargins="0">
    <oddFooter>&amp;R&amp;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zoomScaleNormal="100" workbookViewId="0">
      <selection sqref="A1:H1"/>
    </sheetView>
  </sheetViews>
  <sheetFormatPr defaultColWidth="58.28515625" defaultRowHeight="14.1" customHeight="1" x14ac:dyDescent="0.2"/>
  <cols>
    <col min="1" max="1" width="24" style="196" customWidth="1"/>
    <col min="2" max="8" width="10.28515625" style="196" customWidth="1"/>
    <col min="9" max="9" width="1" style="196" customWidth="1"/>
    <col min="10" max="45" width="8.140625" style="196" customWidth="1"/>
    <col min="46" max="16384" width="58.28515625" style="196"/>
  </cols>
  <sheetData>
    <row r="1" spans="1:15" ht="12" customHeight="1" thickBot="1" x14ac:dyDescent="0.25">
      <c r="A1" s="502" t="s">
        <v>162</v>
      </c>
      <c r="B1" s="502"/>
      <c r="C1" s="502"/>
      <c r="D1" s="502"/>
      <c r="E1" s="502"/>
      <c r="F1" s="502"/>
      <c r="G1" s="502"/>
      <c r="H1" s="502"/>
    </row>
    <row r="2" spans="1:15" ht="14.1" customHeight="1" x14ac:dyDescent="0.2">
      <c r="A2" s="492" t="s">
        <v>163</v>
      </c>
      <c r="B2" s="492"/>
      <c r="C2" s="492"/>
      <c r="D2" s="492"/>
      <c r="E2" s="492"/>
      <c r="F2" s="492"/>
      <c r="G2" s="492"/>
      <c r="H2" s="492"/>
    </row>
    <row r="3" spans="1:15" ht="14.1" customHeight="1" x14ac:dyDescent="0.2">
      <c r="A3" s="493" t="s">
        <v>164</v>
      </c>
      <c r="B3" s="493"/>
      <c r="C3" s="493"/>
      <c r="D3" s="493"/>
      <c r="E3" s="493"/>
      <c r="F3" s="493"/>
      <c r="G3" s="493"/>
      <c r="H3" s="493"/>
    </row>
    <row r="4" spans="1:15" s="169" customFormat="1" ht="15" customHeight="1" x14ac:dyDescent="0.2">
      <c r="A4" s="494" t="s">
        <v>86</v>
      </c>
      <c r="B4" s="494" t="s">
        <v>165</v>
      </c>
      <c r="C4" s="494"/>
      <c r="D4" s="494"/>
      <c r="E4" s="494"/>
      <c r="F4" s="494"/>
      <c r="G4" s="495" t="s">
        <v>412</v>
      </c>
      <c r="H4" s="495" t="s">
        <v>413</v>
      </c>
    </row>
    <row r="5" spans="1:15" s="169" customFormat="1" ht="24" customHeight="1" x14ac:dyDescent="0.2">
      <c r="A5" s="494"/>
      <c r="B5" s="170" t="s">
        <v>411</v>
      </c>
      <c r="C5" s="170" t="s">
        <v>342</v>
      </c>
      <c r="D5" s="170" t="s">
        <v>343</v>
      </c>
      <c r="E5" s="170" t="s">
        <v>344</v>
      </c>
      <c r="F5" s="170" t="s">
        <v>104</v>
      </c>
      <c r="G5" s="495"/>
      <c r="H5" s="495"/>
    </row>
    <row r="6" spans="1:15" s="169" customFormat="1" ht="3.95" customHeight="1" x14ac:dyDescent="0.2">
      <c r="A6" s="171"/>
      <c r="B6" s="172"/>
      <c r="C6" s="172"/>
      <c r="D6" s="172"/>
      <c r="E6" s="172"/>
      <c r="F6" s="172"/>
      <c r="G6" s="171"/>
      <c r="H6" s="171"/>
    </row>
    <row r="7" spans="1:15" ht="12" customHeight="1" x14ac:dyDescent="0.2">
      <c r="B7" s="501" t="s">
        <v>409</v>
      </c>
      <c r="C7" s="501"/>
      <c r="D7" s="501"/>
      <c r="E7" s="501"/>
      <c r="F7" s="501"/>
      <c r="G7" s="501"/>
      <c r="H7" s="501"/>
    </row>
    <row r="8" spans="1:15" ht="12" customHeight="1" x14ac:dyDescent="0.2">
      <c r="A8" s="197" t="s">
        <v>57</v>
      </c>
      <c r="B8" s="198">
        <v>59</v>
      </c>
      <c r="C8" s="198">
        <v>462</v>
      </c>
      <c r="D8" s="198">
        <v>109</v>
      </c>
      <c r="E8" s="198">
        <v>1201</v>
      </c>
      <c r="F8" s="198">
        <v>1832</v>
      </c>
      <c r="G8" s="198">
        <v>164</v>
      </c>
      <c r="H8" s="198">
        <v>1996</v>
      </c>
      <c r="I8" s="199"/>
      <c r="J8" s="199"/>
      <c r="K8" s="199"/>
      <c r="L8" s="199"/>
      <c r="M8" s="199"/>
      <c r="N8" s="199"/>
      <c r="O8" s="199"/>
    </row>
    <row r="9" spans="1:15" ht="12" customHeight="1" x14ac:dyDescent="0.2">
      <c r="A9" s="200" t="s">
        <v>58</v>
      </c>
      <c r="B9" s="201">
        <v>2</v>
      </c>
      <c r="C9" s="201">
        <v>6</v>
      </c>
      <c r="D9" s="201">
        <v>4</v>
      </c>
      <c r="E9" s="201">
        <v>42</v>
      </c>
      <c r="F9" s="201">
        <v>55</v>
      </c>
      <c r="G9" s="201">
        <v>4</v>
      </c>
      <c r="H9" s="201">
        <v>59</v>
      </c>
      <c r="I9" s="199"/>
      <c r="J9" s="199"/>
      <c r="K9" s="199"/>
      <c r="L9" s="199"/>
      <c r="M9" s="199"/>
      <c r="N9" s="199"/>
      <c r="O9" s="199"/>
    </row>
    <row r="10" spans="1:15" ht="12" customHeight="1" x14ac:dyDescent="0.2">
      <c r="A10" s="197" t="s">
        <v>59</v>
      </c>
      <c r="B10" s="198">
        <v>57</v>
      </c>
      <c r="C10" s="198">
        <v>1136</v>
      </c>
      <c r="D10" s="198">
        <v>248</v>
      </c>
      <c r="E10" s="198">
        <v>2985</v>
      </c>
      <c r="F10" s="198">
        <v>4427</v>
      </c>
      <c r="G10" s="198">
        <v>284</v>
      </c>
      <c r="H10" s="198">
        <v>4711</v>
      </c>
      <c r="I10" s="199"/>
      <c r="J10" s="199"/>
      <c r="K10" s="199"/>
      <c r="L10" s="199"/>
      <c r="M10" s="199"/>
      <c r="N10" s="199"/>
      <c r="O10" s="199"/>
    </row>
    <row r="11" spans="1:15" ht="12" customHeight="1" x14ac:dyDescent="0.2">
      <c r="A11" s="200" t="s">
        <v>60</v>
      </c>
      <c r="B11" s="201">
        <v>8</v>
      </c>
      <c r="C11" s="201">
        <v>79</v>
      </c>
      <c r="D11" s="201">
        <v>42</v>
      </c>
      <c r="E11" s="201">
        <v>481</v>
      </c>
      <c r="F11" s="201">
        <v>609</v>
      </c>
      <c r="G11" s="201">
        <v>67</v>
      </c>
      <c r="H11" s="201">
        <v>676</v>
      </c>
      <c r="I11" s="199"/>
      <c r="J11" s="199"/>
      <c r="K11" s="199"/>
      <c r="L11" s="199"/>
      <c r="M11" s="199"/>
      <c r="N11" s="199"/>
      <c r="O11" s="199"/>
    </row>
    <row r="12" spans="1:15" ht="12" customHeight="1" x14ac:dyDescent="0.2">
      <c r="A12" s="202" t="s">
        <v>34</v>
      </c>
      <c r="B12" s="203">
        <v>126</v>
      </c>
      <c r="C12" s="203">
        <v>1685</v>
      </c>
      <c r="D12" s="203">
        <v>403</v>
      </c>
      <c r="E12" s="203">
        <v>4709</v>
      </c>
      <c r="F12" s="203">
        <v>6923</v>
      </c>
      <c r="G12" s="203">
        <v>519</v>
      </c>
      <c r="H12" s="203">
        <v>7442</v>
      </c>
      <c r="I12" s="199"/>
      <c r="J12" s="199"/>
      <c r="K12" s="199"/>
      <c r="L12" s="199"/>
      <c r="M12" s="199"/>
      <c r="N12" s="199"/>
      <c r="O12" s="199"/>
    </row>
    <row r="13" spans="1:15" ht="12" customHeight="1" x14ac:dyDescent="0.2">
      <c r="A13" s="204" t="s">
        <v>61</v>
      </c>
      <c r="B13" s="201">
        <v>28</v>
      </c>
      <c r="C13" s="201">
        <v>79</v>
      </c>
      <c r="D13" s="201">
        <v>36</v>
      </c>
      <c r="E13" s="201">
        <v>353</v>
      </c>
      <c r="F13" s="201">
        <v>496</v>
      </c>
      <c r="G13" s="201">
        <v>20</v>
      </c>
      <c r="H13" s="201">
        <v>515</v>
      </c>
      <c r="I13" s="199"/>
      <c r="J13" s="199"/>
      <c r="K13" s="199"/>
      <c r="L13" s="199"/>
      <c r="M13" s="199"/>
      <c r="N13" s="199"/>
      <c r="O13" s="199"/>
    </row>
    <row r="14" spans="1:15" ht="12" customHeight="1" x14ac:dyDescent="0.2">
      <c r="A14" s="205" t="s">
        <v>62</v>
      </c>
      <c r="B14" s="198">
        <v>64</v>
      </c>
      <c r="C14" s="198">
        <v>613</v>
      </c>
      <c r="D14" s="198">
        <v>120</v>
      </c>
      <c r="E14" s="198">
        <v>1342</v>
      </c>
      <c r="F14" s="198">
        <v>2139</v>
      </c>
      <c r="G14" s="198">
        <v>147</v>
      </c>
      <c r="H14" s="198">
        <v>2287</v>
      </c>
      <c r="I14" s="199"/>
      <c r="J14" s="199"/>
      <c r="K14" s="199"/>
      <c r="L14" s="199"/>
      <c r="M14" s="199"/>
      <c r="N14" s="199"/>
      <c r="O14" s="199"/>
    </row>
    <row r="15" spans="1:15" ht="12" customHeight="1" x14ac:dyDescent="0.2">
      <c r="A15" s="204" t="s">
        <v>63</v>
      </c>
      <c r="B15" s="201">
        <v>18</v>
      </c>
      <c r="C15" s="201">
        <v>119</v>
      </c>
      <c r="D15" s="201">
        <v>26</v>
      </c>
      <c r="E15" s="201">
        <v>347</v>
      </c>
      <c r="F15" s="201">
        <v>511</v>
      </c>
      <c r="G15" s="201">
        <v>37</v>
      </c>
      <c r="H15" s="201">
        <v>547</v>
      </c>
      <c r="I15" s="199"/>
      <c r="J15" s="199"/>
      <c r="K15" s="199"/>
      <c r="L15" s="199"/>
      <c r="M15" s="199"/>
      <c r="N15" s="199"/>
      <c r="O15" s="199"/>
    </row>
    <row r="16" spans="1:15" ht="12" customHeight="1" x14ac:dyDescent="0.2">
      <c r="A16" s="205" t="s">
        <v>64</v>
      </c>
      <c r="B16" s="198">
        <v>70</v>
      </c>
      <c r="C16" s="198">
        <v>533</v>
      </c>
      <c r="D16" s="198">
        <v>105</v>
      </c>
      <c r="E16" s="198">
        <v>1297</v>
      </c>
      <c r="F16" s="198">
        <v>2005</v>
      </c>
      <c r="G16" s="198">
        <v>125</v>
      </c>
      <c r="H16" s="198">
        <v>2129</v>
      </c>
      <c r="I16" s="199"/>
      <c r="J16" s="199"/>
      <c r="K16" s="199"/>
      <c r="L16" s="199"/>
      <c r="M16" s="199"/>
      <c r="N16" s="199"/>
      <c r="O16" s="199"/>
    </row>
    <row r="17" spans="1:15" ht="12" customHeight="1" x14ac:dyDescent="0.2">
      <c r="A17" s="206" t="s">
        <v>35</v>
      </c>
      <c r="B17" s="207">
        <v>179</v>
      </c>
      <c r="C17" s="207">
        <v>1344</v>
      </c>
      <c r="D17" s="207">
        <v>288</v>
      </c>
      <c r="E17" s="207">
        <v>3339</v>
      </c>
      <c r="F17" s="207">
        <v>5150</v>
      </c>
      <c r="G17" s="207">
        <v>328</v>
      </c>
      <c r="H17" s="207">
        <v>5479</v>
      </c>
      <c r="I17" s="199"/>
      <c r="J17" s="199"/>
      <c r="K17" s="199"/>
      <c r="L17" s="199"/>
      <c r="M17" s="199"/>
      <c r="N17" s="199"/>
      <c r="O17" s="199"/>
    </row>
    <row r="18" spans="1:15" ht="12" customHeight="1" x14ac:dyDescent="0.2">
      <c r="A18" s="205" t="s">
        <v>65</v>
      </c>
      <c r="B18" s="198">
        <v>47</v>
      </c>
      <c r="C18" s="198">
        <v>316</v>
      </c>
      <c r="D18" s="198">
        <v>100</v>
      </c>
      <c r="E18" s="198">
        <v>1131</v>
      </c>
      <c r="F18" s="198">
        <v>1594</v>
      </c>
      <c r="G18" s="198">
        <v>126</v>
      </c>
      <c r="H18" s="198">
        <v>1720</v>
      </c>
      <c r="I18" s="199"/>
      <c r="J18" s="199"/>
      <c r="K18" s="199"/>
      <c r="L18" s="199"/>
      <c r="M18" s="199"/>
      <c r="N18" s="199"/>
      <c r="O18" s="199"/>
    </row>
    <row r="19" spans="1:15" ht="12" customHeight="1" x14ac:dyDescent="0.2">
      <c r="A19" s="204" t="s">
        <v>66</v>
      </c>
      <c r="B19" s="201">
        <v>15</v>
      </c>
      <c r="C19" s="201">
        <v>69</v>
      </c>
      <c r="D19" s="201">
        <v>23</v>
      </c>
      <c r="E19" s="201">
        <v>247</v>
      </c>
      <c r="F19" s="201">
        <v>355</v>
      </c>
      <c r="G19" s="201">
        <v>36</v>
      </c>
      <c r="H19" s="201">
        <v>391</v>
      </c>
      <c r="I19" s="199"/>
      <c r="J19" s="199"/>
      <c r="K19" s="199"/>
      <c r="L19" s="199"/>
      <c r="M19" s="199"/>
      <c r="N19" s="199"/>
      <c r="O19" s="199"/>
    </row>
    <row r="20" spans="1:15" ht="12" customHeight="1" x14ac:dyDescent="0.2">
      <c r="A20" s="205" t="s">
        <v>67</v>
      </c>
      <c r="B20" s="198">
        <v>16</v>
      </c>
      <c r="C20" s="198">
        <v>195</v>
      </c>
      <c r="D20" s="198">
        <v>36</v>
      </c>
      <c r="E20" s="198">
        <v>391</v>
      </c>
      <c r="F20" s="198">
        <v>638</v>
      </c>
      <c r="G20" s="198">
        <v>56</v>
      </c>
      <c r="H20" s="198">
        <v>694</v>
      </c>
      <c r="I20" s="199"/>
      <c r="J20" s="199"/>
      <c r="K20" s="199"/>
      <c r="L20" s="199"/>
      <c r="M20" s="199"/>
      <c r="N20" s="199"/>
      <c r="O20" s="199"/>
    </row>
    <row r="21" spans="1:15" ht="12" customHeight="1" x14ac:dyDescent="0.2">
      <c r="A21" s="204" t="s">
        <v>68</v>
      </c>
      <c r="B21" s="201">
        <v>55</v>
      </c>
      <c r="C21" s="201">
        <v>215</v>
      </c>
      <c r="D21" s="201">
        <v>129</v>
      </c>
      <c r="E21" s="201">
        <v>1983</v>
      </c>
      <c r="F21" s="201">
        <v>2382</v>
      </c>
      <c r="G21" s="201">
        <v>299</v>
      </c>
      <c r="H21" s="201">
        <v>2680</v>
      </c>
      <c r="I21" s="199"/>
      <c r="J21" s="199"/>
      <c r="K21" s="199"/>
      <c r="L21" s="199"/>
      <c r="M21" s="199"/>
      <c r="N21" s="199"/>
      <c r="O21" s="199"/>
    </row>
    <row r="22" spans="1:15" ht="12" customHeight="1" x14ac:dyDescent="0.2">
      <c r="A22" s="202" t="s">
        <v>36</v>
      </c>
      <c r="B22" s="203">
        <v>133</v>
      </c>
      <c r="C22" s="203">
        <v>796</v>
      </c>
      <c r="D22" s="203">
        <v>289</v>
      </c>
      <c r="E22" s="203">
        <v>3752</v>
      </c>
      <c r="F22" s="203">
        <v>4969</v>
      </c>
      <c r="G22" s="203">
        <v>517</v>
      </c>
      <c r="H22" s="203">
        <v>5486</v>
      </c>
      <c r="I22" s="199"/>
      <c r="J22" s="199"/>
      <c r="K22" s="199"/>
      <c r="L22" s="199"/>
      <c r="M22" s="199"/>
      <c r="N22" s="199"/>
      <c r="O22" s="199"/>
    </row>
    <row r="23" spans="1:15" ht="12" customHeight="1" x14ac:dyDescent="0.2">
      <c r="A23" s="206" t="s">
        <v>37</v>
      </c>
      <c r="B23" s="207">
        <v>438</v>
      </c>
      <c r="C23" s="207">
        <v>3824</v>
      </c>
      <c r="D23" s="207">
        <v>980</v>
      </c>
      <c r="E23" s="207">
        <v>11801</v>
      </c>
      <c r="F23" s="207">
        <v>17043</v>
      </c>
      <c r="G23" s="207">
        <v>1364</v>
      </c>
      <c r="H23" s="207">
        <v>18407</v>
      </c>
      <c r="I23" s="199"/>
      <c r="J23" s="199"/>
      <c r="K23" s="199"/>
      <c r="L23" s="199"/>
      <c r="M23" s="199"/>
      <c r="N23" s="199"/>
      <c r="O23" s="199"/>
    </row>
    <row r="24" spans="1:15" ht="12" customHeight="1" x14ac:dyDescent="0.2">
      <c r="A24" s="205" t="s">
        <v>69</v>
      </c>
      <c r="B24" s="198">
        <v>23</v>
      </c>
      <c r="C24" s="198">
        <v>109</v>
      </c>
      <c r="D24" s="198">
        <v>41</v>
      </c>
      <c r="E24" s="198">
        <v>324</v>
      </c>
      <c r="F24" s="198">
        <v>499</v>
      </c>
      <c r="G24" s="198">
        <v>60</v>
      </c>
      <c r="H24" s="198">
        <v>559</v>
      </c>
      <c r="I24" s="199"/>
      <c r="J24" s="199"/>
      <c r="K24" s="199"/>
      <c r="L24" s="199"/>
      <c r="M24" s="199"/>
      <c r="N24" s="199"/>
      <c r="O24" s="199"/>
    </row>
    <row r="25" spans="1:15" ht="12" customHeight="1" x14ac:dyDescent="0.2">
      <c r="A25" s="204" t="s">
        <v>70</v>
      </c>
      <c r="B25" s="201">
        <v>6</v>
      </c>
      <c r="C25" s="201">
        <v>18</v>
      </c>
      <c r="D25" s="201">
        <v>8</v>
      </c>
      <c r="E25" s="201">
        <v>75</v>
      </c>
      <c r="F25" s="201">
        <v>107</v>
      </c>
      <c r="G25" s="201">
        <v>16</v>
      </c>
      <c r="H25" s="201">
        <v>123</v>
      </c>
      <c r="I25" s="199"/>
      <c r="J25" s="199"/>
      <c r="K25" s="199"/>
      <c r="L25" s="199"/>
      <c r="M25" s="199"/>
      <c r="N25" s="199"/>
      <c r="O25" s="199"/>
    </row>
    <row r="26" spans="1:15" ht="12" customHeight="1" x14ac:dyDescent="0.2">
      <c r="A26" s="205" t="s">
        <v>71</v>
      </c>
      <c r="B26" s="198">
        <v>70</v>
      </c>
      <c r="C26" s="198">
        <v>236</v>
      </c>
      <c r="D26" s="198">
        <v>121</v>
      </c>
      <c r="E26" s="198">
        <v>1237</v>
      </c>
      <c r="F26" s="198">
        <v>1664</v>
      </c>
      <c r="G26" s="198">
        <v>426</v>
      </c>
      <c r="H26" s="198">
        <v>2090</v>
      </c>
      <c r="I26" s="199"/>
      <c r="J26" s="199"/>
      <c r="K26" s="199"/>
      <c r="L26" s="199"/>
      <c r="M26" s="199"/>
      <c r="N26" s="199"/>
      <c r="O26" s="199"/>
    </row>
    <row r="27" spans="1:15" ht="12" customHeight="1" x14ac:dyDescent="0.2">
      <c r="A27" s="204" t="s">
        <v>72</v>
      </c>
      <c r="B27" s="201">
        <v>101</v>
      </c>
      <c r="C27" s="201">
        <v>192</v>
      </c>
      <c r="D27" s="201">
        <v>82</v>
      </c>
      <c r="E27" s="201">
        <v>845</v>
      </c>
      <c r="F27" s="201">
        <v>1220</v>
      </c>
      <c r="G27" s="201">
        <v>233</v>
      </c>
      <c r="H27" s="201">
        <v>1452</v>
      </c>
      <c r="I27" s="199"/>
      <c r="J27" s="199"/>
      <c r="K27" s="199"/>
      <c r="L27" s="199"/>
      <c r="M27" s="199"/>
      <c r="N27" s="199"/>
      <c r="O27" s="199"/>
    </row>
    <row r="28" spans="1:15" ht="12" customHeight="1" x14ac:dyDescent="0.2">
      <c r="A28" s="205" t="s">
        <v>73</v>
      </c>
      <c r="B28" s="198">
        <v>16</v>
      </c>
      <c r="C28" s="198">
        <v>35</v>
      </c>
      <c r="D28" s="198">
        <v>15</v>
      </c>
      <c r="E28" s="198">
        <v>121</v>
      </c>
      <c r="F28" s="198">
        <v>187</v>
      </c>
      <c r="G28" s="198">
        <v>27</v>
      </c>
      <c r="H28" s="198">
        <v>214</v>
      </c>
      <c r="I28" s="199"/>
      <c r="J28" s="199"/>
      <c r="K28" s="199"/>
      <c r="L28" s="199"/>
      <c r="M28" s="199"/>
      <c r="N28" s="199"/>
      <c r="O28" s="199"/>
    </row>
    <row r="29" spans="1:15" ht="12" customHeight="1" x14ac:dyDescent="0.2">
      <c r="A29" s="204" t="s">
        <v>74</v>
      </c>
      <c r="B29" s="201">
        <v>65</v>
      </c>
      <c r="C29" s="201">
        <v>41</v>
      </c>
      <c r="D29" s="201">
        <v>43</v>
      </c>
      <c r="E29" s="201">
        <v>402</v>
      </c>
      <c r="F29" s="201">
        <v>551</v>
      </c>
      <c r="G29" s="201">
        <v>152</v>
      </c>
      <c r="H29" s="201">
        <v>703</v>
      </c>
      <c r="I29" s="199"/>
      <c r="J29" s="199"/>
      <c r="K29" s="199"/>
      <c r="L29" s="199"/>
      <c r="M29" s="199"/>
      <c r="N29" s="199"/>
      <c r="O29" s="199"/>
    </row>
    <row r="30" spans="1:15" ht="12" customHeight="1" x14ac:dyDescent="0.2">
      <c r="A30" s="205" t="s">
        <v>75</v>
      </c>
      <c r="B30" s="198">
        <v>119</v>
      </c>
      <c r="C30" s="198">
        <v>140</v>
      </c>
      <c r="D30" s="198">
        <v>79</v>
      </c>
      <c r="E30" s="198">
        <v>1024</v>
      </c>
      <c r="F30" s="198">
        <v>1363</v>
      </c>
      <c r="G30" s="198">
        <v>372</v>
      </c>
      <c r="H30" s="198">
        <v>1735</v>
      </c>
      <c r="I30" s="199"/>
      <c r="J30" s="199"/>
      <c r="K30" s="199"/>
      <c r="L30" s="199"/>
      <c r="M30" s="199"/>
      <c r="N30" s="199"/>
      <c r="O30" s="199"/>
    </row>
    <row r="31" spans="1:15" ht="12" customHeight="1" x14ac:dyDescent="0.2">
      <c r="A31" s="204" t="s">
        <v>76</v>
      </c>
      <c r="B31" s="201">
        <v>33</v>
      </c>
      <c r="C31" s="201">
        <v>57</v>
      </c>
      <c r="D31" s="201">
        <v>39</v>
      </c>
      <c r="E31" s="201">
        <v>454</v>
      </c>
      <c r="F31" s="201">
        <v>582</v>
      </c>
      <c r="G31" s="201">
        <v>106</v>
      </c>
      <c r="H31" s="201">
        <v>688</v>
      </c>
      <c r="I31" s="199"/>
      <c r="J31" s="199"/>
      <c r="K31" s="199"/>
      <c r="L31" s="199"/>
      <c r="M31" s="199"/>
      <c r="N31" s="199"/>
      <c r="O31" s="199"/>
    </row>
    <row r="32" spans="1:15" ht="12" customHeight="1" x14ac:dyDescent="0.2">
      <c r="A32" s="202" t="s">
        <v>27</v>
      </c>
      <c r="B32" s="203">
        <v>434</v>
      </c>
      <c r="C32" s="203">
        <v>829</v>
      </c>
      <c r="D32" s="203">
        <v>427</v>
      </c>
      <c r="E32" s="203">
        <v>4482</v>
      </c>
      <c r="F32" s="203">
        <v>6172</v>
      </c>
      <c r="G32" s="203">
        <v>1391</v>
      </c>
      <c r="H32" s="203">
        <v>7564</v>
      </c>
      <c r="I32" s="199"/>
      <c r="J32" s="199"/>
      <c r="K32" s="199"/>
      <c r="L32" s="199"/>
      <c r="M32" s="199"/>
      <c r="N32" s="199"/>
      <c r="O32" s="199"/>
    </row>
    <row r="33" spans="1:15" ht="12" customHeight="1" x14ac:dyDescent="0.2">
      <c r="A33" s="206" t="s">
        <v>0</v>
      </c>
      <c r="B33" s="207">
        <v>872</v>
      </c>
      <c r="C33" s="207">
        <v>4653</v>
      </c>
      <c r="D33" s="207">
        <v>1407</v>
      </c>
      <c r="E33" s="207">
        <v>16283</v>
      </c>
      <c r="F33" s="207">
        <v>23215</v>
      </c>
      <c r="G33" s="207">
        <v>2755</v>
      </c>
      <c r="H33" s="207">
        <v>25970</v>
      </c>
      <c r="I33" s="199"/>
      <c r="J33" s="199"/>
      <c r="K33" s="199"/>
      <c r="L33" s="199"/>
      <c r="M33" s="199"/>
      <c r="N33" s="199"/>
      <c r="O33" s="199"/>
    </row>
    <row r="34" spans="1:15" ht="3.95" customHeight="1" x14ac:dyDescent="0.2">
      <c r="A34" s="206"/>
      <c r="B34" s="207"/>
      <c r="C34" s="207"/>
      <c r="D34" s="207"/>
      <c r="E34" s="207"/>
      <c r="F34" s="207"/>
      <c r="G34" s="207"/>
      <c r="H34" s="207"/>
      <c r="I34" s="199"/>
      <c r="J34" s="199"/>
      <c r="K34" s="199"/>
      <c r="L34" s="199"/>
      <c r="M34" s="199"/>
      <c r="N34" s="199"/>
      <c r="O34" s="199"/>
    </row>
    <row r="35" spans="1:15" ht="12" customHeight="1" x14ac:dyDescent="0.2">
      <c r="B35" s="501" t="s">
        <v>410</v>
      </c>
      <c r="C35" s="501"/>
      <c r="D35" s="501"/>
      <c r="E35" s="501"/>
      <c r="F35" s="501"/>
      <c r="G35" s="501"/>
      <c r="H35" s="501"/>
    </row>
    <row r="36" spans="1:15" ht="12" customHeight="1" x14ac:dyDescent="0.2">
      <c r="A36" s="197" t="s">
        <v>57</v>
      </c>
      <c r="B36" s="208">
        <v>-0.2</v>
      </c>
      <c r="C36" s="208">
        <v>3.2</v>
      </c>
      <c r="D36" s="208">
        <v>1.5</v>
      </c>
      <c r="E36" s="208">
        <v>-0.3</v>
      </c>
      <c r="F36" s="208">
        <v>0.7</v>
      </c>
      <c r="G36" s="208">
        <v>-10.1</v>
      </c>
      <c r="H36" s="208">
        <v>-0.3</v>
      </c>
      <c r="I36" s="209"/>
      <c r="J36" s="209"/>
      <c r="K36" s="209"/>
      <c r="L36" s="209"/>
      <c r="M36" s="209"/>
      <c r="N36" s="209"/>
      <c r="O36" s="209"/>
    </row>
    <row r="37" spans="1:15" ht="12" customHeight="1" x14ac:dyDescent="0.2">
      <c r="A37" s="200" t="s">
        <v>58</v>
      </c>
      <c r="B37" s="210">
        <v>-0.8</v>
      </c>
      <c r="C37" s="210">
        <v>-0.5</v>
      </c>
      <c r="D37" s="210">
        <v>-4</v>
      </c>
      <c r="E37" s="210">
        <v>1.2</v>
      </c>
      <c r="F37" s="210">
        <v>0.5</v>
      </c>
      <c r="G37" s="210">
        <v>-10.1</v>
      </c>
      <c r="H37" s="210">
        <v>-0.3</v>
      </c>
      <c r="I37" s="209"/>
      <c r="J37" s="209"/>
      <c r="K37" s="209"/>
      <c r="L37" s="209"/>
      <c r="M37" s="209"/>
      <c r="N37" s="209"/>
      <c r="O37" s="209"/>
    </row>
    <row r="38" spans="1:15" ht="12" customHeight="1" x14ac:dyDescent="0.2">
      <c r="A38" s="197" t="s">
        <v>59</v>
      </c>
      <c r="B38" s="208">
        <v>-2.4</v>
      </c>
      <c r="C38" s="208">
        <v>0.6</v>
      </c>
      <c r="D38" s="208">
        <v>-5.0999999999999996</v>
      </c>
      <c r="E38" s="208">
        <v>1.2</v>
      </c>
      <c r="F38" s="208">
        <v>0.6</v>
      </c>
      <c r="G38" s="208">
        <v>-5.7</v>
      </c>
      <c r="H38" s="208">
        <v>0.2</v>
      </c>
      <c r="I38" s="209"/>
      <c r="J38" s="209"/>
      <c r="K38" s="209"/>
      <c r="L38" s="209"/>
      <c r="M38" s="209"/>
      <c r="N38" s="209"/>
      <c r="O38" s="209"/>
    </row>
    <row r="39" spans="1:15" ht="12" customHeight="1" x14ac:dyDescent="0.2">
      <c r="A39" s="200" t="s">
        <v>60</v>
      </c>
      <c r="B39" s="210">
        <v>-10.4</v>
      </c>
      <c r="C39" s="210">
        <v>3.7</v>
      </c>
      <c r="D39" s="210">
        <v>-9.1</v>
      </c>
      <c r="E39" s="210">
        <v>1.8</v>
      </c>
      <c r="F39" s="210">
        <v>1</v>
      </c>
      <c r="G39" s="210">
        <v>6.2</v>
      </c>
      <c r="H39" s="210">
        <v>1.5</v>
      </c>
      <c r="I39" s="209"/>
      <c r="J39" s="209"/>
      <c r="K39" s="209"/>
      <c r="L39" s="209"/>
      <c r="M39" s="209"/>
      <c r="N39" s="209"/>
      <c r="O39" s="209"/>
    </row>
    <row r="40" spans="1:15" ht="12" customHeight="1" x14ac:dyDescent="0.2">
      <c r="A40" s="202" t="s">
        <v>34</v>
      </c>
      <c r="B40" s="211">
        <v>-1.9</v>
      </c>
      <c r="C40" s="211">
        <v>1.4</v>
      </c>
      <c r="D40" s="211">
        <v>-3.8</v>
      </c>
      <c r="E40" s="211">
        <v>0.9</v>
      </c>
      <c r="F40" s="211">
        <v>0.7</v>
      </c>
      <c r="G40" s="211">
        <v>-5.8</v>
      </c>
      <c r="H40" s="211">
        <v>0.2</v>
      </c>
      <c r="I40" s="209"/>
      <c r="J40" s="209"/>
      <c r="K40" s="209"/>
      <c r="L40" s="209"/>
      <c r="M40" s="209"/>
      <c r="N40" s="209"/>
      <c r="O40" s="209"/>
    </row>
    <row r="41" spans="1:15" ht="12" customHeight="1" x14ac:dyDescent="0.2">
      <c r="A41" s="204" t="s">
        <v>61</v>
      </c>
      <c r="B41" s="210">
        <v>7.9</v>
      </c>
      <c r="C41" s="210">
        <v>4.2</v>
      </c>
      <c r="D41" s="210">
        <v>-4.5999999999999996</v>
      </c>
      <c r="E41" s="210">
        <v>0.7</v>
      </c>
      <c r="F41" s="210">
        <v>1.2</v>
      </c>
      <c r="G41" s="210">
        <v>-12.2</v>
      </c>
      <c r="H41" s="210">
        <v>0.6</v>
      </c>
      <c r="I41" s="209"/>
      <c r="J41" s="209"/>
      <c r="K41" s="209"/>
      <c r="L41" s="209"/>
      <c r="M41" s="209"/>
      <c r="N41" s="209"/>
      <c r="O41" s="209"/>
    </row>
    <row r="42" spans="1:15" ht="12" customHeight="1" x14ac:dyDescent="0.2">
      <c r="A42" s="205" t="s">
        <v>62</v>
      </c>
      <c r="B42" s="208">
        <v>-6.7</v>
      </c>
      <c r="C42" s="208">
        <v>2.7</v>
      </c>
      <c r="D42" s="208">
        <v>-4.4000000000000004</v>
      </c>
      <c r="E42" s="208">
        <v>0.6</v>
      </c>
      <c r="F42" s="208">
        <v>0.6</v>
      </c>
      <c r="G42" s="208">
        <v>2.6</v>
      </c>
      <c r="H42" s="208">
        <v>0.8</v>
      </c>
      <c r="I42" s="209"/>
      <c r="J42" s="209"/>
      <c r="K42" s="209"/>
      <c r="L42" s="209"/>
      <c r="M42" s="209"/>
      <c r="N42" s="209"/>
      <c r="O42" s="209"/>
    </row>
    <row r="43" spans="1:15" ht="12" customHeight="1" x14ac:dyDescent="0.2">
      <c r="A43" s="204" t="s">
        <v>63</v>
      </c>
      <c r="B43" s="210">
        <v>10.3</v>
      </c>
      <c r="C43" s="210">
        <v>-4.8</v>
      </c>
      <c r="D43" s="210">
        <v>13</v>
      </c>
      <c r="E43" s="210">
        <v>2</v>
      </c>
      <c r="F43" s="210">
        <v>1.1000000000000001</v>
      </c>
      <c r="G43" s="210">
        <v>0.7</v>
      </c>
      <c r="H43" s="210">
        <v>1.1000000000000001</v>
      </c>
      <c r="I43" s="209"/>
      <c r="J43" s="209"/>
      <c r="K43" s="209"/>
      <c r="L43" s="209"/>
      <c r="M43" s="209"/>
      <c r="N43" s="209"/>
      <c r="O43" s="209"/>
    </row>
    <row r="44" spans="1:15" ht="12" customHeight="1" x14ac:dyDescent="0.2">
      <c r="A44" s="205" t="s">
        <v>64</v>
      </c>
      <c r="B44" s="208">
        <v>-12.8</v>
      </c>
      <c r="C44" s="208">
        <v>5.6</v>
      </c>
      <c r="D44" s="208">
        <v>1.6</v>
      </c>
      <c r="E44" s="208">
        <v>0.9</v>
      </c>
      <c r="F44" s="208">
        <v>1.6</v>
      </c>
      <c r="G44" s="208">
        <v>-9.6</v>
      </c>
      <c r="H44" s="208">
        <v>0.9</v>
      </c>
      <c r="I44" s="209"/>
      <c r="J44" s="209"/>
      <c r="K44" s="209"/>
      <c r="L44" s="209"/>
      <c r="M44" s="209"/>
      <c r="N44" s="209"/>
      <c r="O44" s="209"/>
    </row>
    <row r="45" spans="1:15" ht="12" customHeight="1" x14ac:dyDescent="0.2">
      <c r="A45" s="206" t="s">
        <v>35</v>
      </c>
      <c r="B45" s="212">
        <v>-5.8</v>
      </c>
      <c r="C45" s="212">
        <v>3.2</v>
      </c>
      <c r="D45" s="212">
        <v>-0.9</v>
      </c>
      <c r="E45" s="212">
        <v>0.9</v>
      </c>
      <c r="F45" s="212">
        <v>1.1000000000000001</v>
      </c>
      <c r="G45" s="212">
        <v>-3.5</v>
      </c>
      <c r="H45" s="212">
        <v>0.8</v>
      </c>
      <c r="I45" s="209"/>
      <c r="J45" s="209"/>
      <c r="K45" s="209"/>
      <c r="L45" s="209"/>
      <c r="M45" s="209"/>
      <c r="N45" s="209"/>
      <c r="O45" s="209"/>
    </row>
    <row r="46" spans="1:15" ht="12" customHeight="1" x14ac:dyDescent="0.2">
      <c r="A46" s="205" t="s">
        <v>65</v>
      </c>
      <c r="B46" s="208">
        <v>-3.4</v>
      </c>
      <c r="C46" s="208">
        <v>-0.4</v>
      </c>
      <c r="D46" s="208">
        <v>-4</v>
      </c>
      <c r="E46" s="208">
        <v>1.7</v>
      </c>
      <c r="F46" s="208">
        <v>0.7</v>
      </c>
      <c r="G46" s="208">
        <v>-14.9</v>
      </c>
      <c r="H46" s="208">
        <v>-0.6</v>
      </c>
      <c r="I46" s="209"/>
      <c r="J46" s="209"/>
      <c r="K46" s="209"/>
      <c r="L46" s="209"/>
      <c r="M46" s="209"/>
      <c r="N46" s="209"/>
      <c r="O46" s="209"/>
    </row>
    <row r="47" spans="1:15" ht="12" customHeight="1" x14ac:dyDescent="0.2">
      <c r="A47" s="204" t="s">
        <v>66</v>
      </c>
      <c r="B47" s="210">
        <v>7.3</v>
      </c>
      <c r="C47" s="210">
        <v>-2.2999999999999998</v>
      </c>
      <c r="D47" s="210">
        <v>5.3</v>
      </c>
      <c r="E47" s="210">
        <v>-0.2</v>
      </c>
      <c r="F47" s="210">
        <v>0.1</v>
      </c>
      <c r="G47" s="210">
        <v>-13.8</v>
      </c>
      <c r="H47" s="210">
        <v>-1.4</v>
      </c>
      <c r="I47" s="209"/>
      <c r="J47" s="209"/>
      <c r="K47" s="209"/>
      <c r="L47" s="209"/>
      <c r="M47" s="209"/>
      <c r="N47" s="209"/>
      <c r="O47" s="209"/>
    </row>
    <row r="48" spans="1:15" ht="12" customHeight="1" x14ac:dyDescent="0.2">
      <c r="A48" s="205" t="s">
        <v>67</v>
      </c>
      <c r="B48" s="208">
        <v>9.1</v>
      </c>
      <c r="C48" s="208">
        <v>3.3</v>
      </c>
      <c r="D48" s="208">
        <v>4.8</v>
      </c>
      <c r="E48" s="208">
        <v>3.4</v>
      </c>
      <c r="F48" s="208">
        <v>3.6</v>
      </c>
      <c r="G48" s="208">
        <v>-23</v>
      </c>
      <c r="H48" s="208">
        <v>0.8</v>
      </c>
      <c r="I48" s="209"/>
      <c r="J48" s="209"/>
      <c r="K48" s="209"/>
      <c r="L48" s="209"/>
      <c r="M48" s="209"/>
      <c r="N48" s="209"/>
      <c r="O48" s="209"/>
    </row>
    <row r="49" spans="1:15" ht="12" customHeight="1" x14ac:dyDescent="0.2">
      <c r="A49" s="204" t="s">
        <v>68</v>
      </c>
      <c r="B49" s="210">
        <v>2.9</v>
      </c>
      <c r="C49" s="210">
        <v>3.2</v>
      </c>
      <c r="D49" s="210">
        <v>2.2000000000000002</v>
      </c>
      <c r="E49" s="210">
        <v>-0.3</v>
      </c>
      <c r="F49" s="210">
        <v>0.2</v>
      </c>
      <c r="G49" s="210">
        <v>5.3</v>
      </c>
      <c r="H49" s="210">
        <v>0.7</v>
      </c>
      <c r="I49" s="209"/>
      <c r="J49" s="209"/>
      <c r="K49" s="209"/>
      <c r="L49" s="209"/>
      <c r="M49" s="209"/>
      <c r="N49" s="209"/>
      <c r="O49" s="209"/>
    </row>
    <row r="50" spans="1:15" ht="12" customHeight="1" x14ac:dyDescent="0.2">
      <c r="A50" s="202" t="s">
        <v>36</v>
      </c>
      <c r="B50" s="211">
        <v>1.7</v>
      </c>
      <c r="C50" s="211">
        <v>1.3</v>
      </c>
      <c r="D50" s="211">
        <v>0.5</v>
      </c>
      <c r="E50" s="211">
        <v>0.7</v>
      </c>
      <c r="F50" s="211">
        <v>0.8</v>
      </c>
      <c r="G50" s="211">
        <v>-5.4</v>
      </c>
      <c r="H50" s="211">
        <v>0.2</v>
      </c>
      <c r="I50" s="209"/>
      <c r="J50" s="209"/>
      <c r="K50" s="209"/>
      <c r="L50" s="209"/>
      <c r="M50" s="209"/>
      <c r="N50" s="209"/>
      <c r="O50" s="209"/>
    </row>
    <row r="51" spans="1:15" ht="12" customHeight="1" x14ac:dyDescent="0.2">
      <c r="A51" s="206" t="s">
        <v>37</v>
      </c>
      <c r="B51" s="212">
        <v>-2.5</v>
      </c>
      <c r="C51" s="212">
        <v>2</v>
      </c>
      <c r="D51" s="212">
        <v>-1.7</v>
      </c>
      <c r="E51" s="212">
        <v>0.8</v>
      </c>
      <c r="F51" s="212">
        <v>0.8</v>
      </c>
      <c r="G51" s="212">
        <v>-5.0999999999999996</v>
      </c>
      <c r="H51" s="212">
        <v>0.4</v>
      </c>
      <c r="I51" s="209"/>
      <c r="J51" s="209"/>
      <c r="K51" s="209"/>
      <c r="L51" s="209"/>
      <c r="M51" s="209"/>
      <c r="N51" s="209"/>
      <c r="O51" s="209"/>
    </row>
    <row r="52" spans="1:15" ht="12" customHeight="1" x14ac:dyDescent="0.2">
      <c r="A52" s="205" t="s">
        <v>69</v>
      </c>
      <c r="B52" s="208">
        <v>2.5</v>
      </c>
      <c r="C52" s="208">
        <v>-7.3</v>
      </c>
      <c r="D52" s="208">
        <v>14.9</v>
      </c>
      <c r="E52" s="208">
        <v>3.4</v>
      </c>
      <c r="F52" s="208">
        <v>1.6</v>
      </c>
      <c r="G52" s="208">
        <v>-7.7</v>
      </c>
      <c r="H52" s="208">
        <v>0.5</v>
      </c>
      <c r="I52" s="209"/>
      <c r="J52" s="209"/>
      <c r="K52" s="209"/>
      <c r="L52" s="209"/>
      <c r="M52" s="209"/>
      <c r="N52" s="209"/>
      <c r="O52" s="209"/>
    </row>
    <row r="53" spans="1:15" ht="12" customHeight="1" x14ac:dyDescent="0.2">
      <c r="A53" s="204" t="s">
        <v>70</v>
      </c>
      <c r="B53" s="210">
        <v>-10.9</v>
      </c>
      <c r="C53" s="210">
        <v>3.7</v>
      </c>
      <c r="D53" s="210">
        <v>-6.2</v>
      </c>
      <c r="E53" s="210">
        <v>4.2</v>
      </c>
      <c r="F53" s="210">
        <v>2.2999999999999998</v>
      </c>
      <c r="G53" s="210">
        <v>-10.7</v>
      </c>
      <c r="H53" s="210">
        <v>0.4</v>
      </c>
      <c r="I53" s="209"/>
      <c r="J53" s="209"/>
      <c r="K53" s="209"/>
      <c r="L53" s="209"/>
      <c r="M53" s="209"/>
      <c r="N53" s="209"/>
      <c r="O53" s="209"/>
    </row>
    <row r="54" spans="1:15" ht="12" customHeight="1" x14ac:dyDescent="0.2">
      <c r="A54" s="205" t="s">
        <v>71</v>
      </c>
      <c r="B54" s="208">
        <v>2.4</v>
      </c>
      <c r="C54" s="208">
        <v>-0.8</v>
      </c>
      <c r="D54" s="208">
        <v>2.1</v>
      </c>
      <c r="E54" s="208">
        <v>-0.9</v>
      </c>
      <c r="F54" s="208">
        <v>-0.6</v>
      </c>
      <c r="G54" s="208">
        <v>-3.8</v>
      </c>
      <c r="H54" s="208">
        <v>-1.3</v>
      </c>
      <c r="I54" s="209"/>
      <c r="J54" s="209"/>
      <c r="K54" s="209"/>
      <c r="L54" s="209"/>
      <c r="M54" s="209"/>
      <c r="N54" s="209"/>
      <c r="O54" s="209"/>
    </row>
    <row r="55" spans="1:15" ht="12" customHeight="1" x14ac:dyDescent="0.2">
      <c r="A55" s="204" t="s">
        <v>72</v>
      </c>
      <c r="B55" s="210">
        <v>-0.7</v>
      </c>
      <c r="C55" s="210">
        <v>4.0999999999999996</v>
      </c>
      <c r="D55" s="210">
        <v>-1.1000000000000001</v>
      </c>
      <c r="E55" s="210">
        <v>1.9</v>
      </c>
      <c r="F55" s="210">
        <v>1.8</v>
      </c>
      <c r="G55" s="210">
        <v>-16.399999999999999</v>
      </c>
      <c r="H55" s="210">
        <v>-1.6</v>
      </c>
      <c r="I55" s="209"/>
      <c r="J55" s="209"/>
      <c r="K55" s="209"/>
      <c r="L55" s="209"/>
      <c r="M55" s="209"/>
      <c r="N55" s="209"/>
      <c r="O55" s="209"/>
    </row>
    <row r="56" spans="1:15" ht="12" customHeight="1" x14ac:dyDescent="0.2">
      <c r="A56" s="205" t="s">
        <v>73</v>
      </c>
      <c r="B56" s="208">
        <v>7.3</v>
      </c>
      <c r="C56" s="208">
        <v>-1.9</v>
      </c>
      <c r="D56" s="208">
        <v>-5.4</v>
      </c>
      <c r="E56" s="208">
        <v>-0.8</v>
      </c>
      <c r="F56" s="208">
        <v>-0.7</v>
      </c>
      <c r="G56" s="208">
        <v>-3.5</v>
      </c>
      <c r="H56" s="208">
        <v>-1.1000000000000001</v>
      </c>
      <c r="I56" s="209"/>
      <c r="J56" s="209"/>
      <c r="K56" s="209"/>
      <c r="L56" s="209"/>
      <c r="M56" s="209"/>
      <c r="N56" s="209"/>
      <c r="O56" s="209"/>
    </row>
    <row r="57" spans="1:15" ht="12" customHeight="1" x14ac:dyDescent="0.2">
      <c r="A57" s="204" t="s">
        <v>74</v>
      </c>
      <c r="B57" s="210">
        <v>8.3000000000000007</v>
      </c>
      <c r="C57" s="210">
        <v>-6.3</v>
      </c>
      <c r="D57" s="210">
        <v>5.0999999999999996</v>
      </c>
      <c r="E57" s="210">
        <v>2.5</v>
      </c>
      <c r="F57" s="210">
        <v>2.6</v>
      </c>
      <c r="G57" s="210">
        <v>2.7</v>
      </c>
      <c r="H57" s="210">
        <v>2.7</v>
      </c>
      <c r="I57" s="209"/>
      <c r="J57" s="209"/>
      <c r="K57" s="209"/>
      <c r="L57" s="209"/>
      <c r="M57" s="209"/>
      <c r="N57" s="209"/>
      <c r="O57" s="209"/>
    </row>
    <row r="58" spans="1:15" ht="12" customHeight="1" x14ac:dyDescent="0.2">
      <c r="A58" s="205" t="s">
        <v>75</v>
      </c>
      <c r="B58" s="208">
        <v>5.9</v>
      </c>
      <c r="C58" s="208">
        <v>8.3000000000000007</v>
      </c>
      <c r="D58" s="208">
        <v>1.6</v>
      </c>
      <c r="E58" s="208">
        <v>-2.2000000000000002</v>
      </c>
      <c r="F58" s="208">
        <v>-0.3</v>
      </c>
      <c r="G58" s="208">
        <v>-0.5</v>
      </c>
      <c r="H58" s="208">
        <v>-0.3</v>
      </c>
      <c r="I58" s="209"/>
      <c r="J58" s="209"/>
      <c r="K58" s="209"/>
      <c r="L58" s="209"/>
      <c r="M58" s="209"/>
      <c r="N58" s="209"/>
      <c r="O58" s="209"/>
    </row>
    <row r="59" spans="1:15" ht="12" customHeight="1" x14ac:dyDescent="0.2">
      <c r="A59" s="204" t="s">
        <v>76</v>
      </c>
      <c r="B59" s="210">
        <v>-3.1</v>
      </c>
      <c r="C59" s="210">
        <v>4.3</v>
      </c>
      <c r="D59" s="210">
        <v>-2.4</v>
      </c>
      <c r="E59" s="210">
        <v>4.5</v>
      </c>
      <c r="F59" s="210">
        <v>3.5</v>
      </c>
      <c r="G59" s="210">
        <v>-8.1999999999999993</v>
      </c>
      <c r="H59" s="210">
        <v>1.5</v>
      </c>
      <c r="I59" s="209"/>
      <c r="J59" s="209"/>
      <c r="K59" s="209"/>
      <c r="L59" s="209"/>
      <c r="M59" s="209"/>
      <c r="N59" s="209"/>
      <c r="O59" s="209"/>
    </row>
    <row r="60" spans="1:15" ht="12" customHeight="1" x14ac:dyDescent="0.2">
      <c r="A60" s="202" t="s">
        <v>27</v>
      </c>
      <c r="B60" s="211">
        <v>2.9</v>
      </c>
      <c r="C60" s="211">
        <v>0.9</v>
      </c>
      <c r="D60" s="211">
        <v>1.9</v>
      </c>
      <c r="E60" s="211">
        <v>0.5</v>
      </c>
      <c r="F60" s="211">
        <v>0.8</v>
      </c>
      <c r="G60" s="211">
        <v>-5.3</v>
      </c>
      <c r="H60" s="211">
        <v>-0.4</v>
      </c>
      <c r="I60" s="209"/>
      <c r="J60" s="209"/>
      <c r="K60" s="209"/>
      <c r="L60" s="209"/>
      <c r="M60" s="209"/>
      <c r="N60" s="209"/>
      <c r="O60" s="209"/>
    </row>
    <row r="61" spans="1:15" ht="12" customHeight="1" x14ac:dyDescent="0.2">
      <c r="A61" s="206" t="s">
        <v>0</v>
      </c>
      <c r="B61" s="212">
        <v>0.1</v>
      </c>
      <c r="C61" s="212">
        <v>1.8</v>
      </c>
      <c r="D61" s="212">
        <v>-0.6</v>
      </c>
      <c r="E61" s="212">
        <v>0.7</v>
      </c>
      <c r="F61" s="212">
        <v>0.8</v>
      </c>
      <c r="G61" s="212">
        <v>-5.2</v>
      </c>
      <c r="H61" s="212">
        <v>0.2</v>
      </c>
      <c r="I61" s="209"/>
      <c r="J61" s="209"/>
      <c r="K61" s="209"/>
      <c r="L61" s="209"/>
      <c r="M61" s="209"/>
      <c r="N61" s="209"/>
      <c r="O61" s="209"/>
    </row>
    <row r="62" spans="1:15" ht="6" customHeight="1" thickBot="1" x14ac:dyDescent="0.25">
      <c r="A62" s="213"/>
      <c r="B62" s="214"/>
      <c r="C62" s="214"/>
      <c r="D62" s="214"/>
      <c r="E62" s="214"/>
      <c r="F62" s="214"/>
      <c r="G62" s="214"/>
      <c r="H62" s="214"/>
    </row>
    <row r="63" spans="1:15" ht="22.5" customHeight="1" x14ac:dyDescent="0.2">
      <c r="A63" s="490" t="s">
        <v>166</v>
      </c>
      <c r="B63" s="490"/>
      <c r="C63" s="490"/>
      <c r="D63" s="490"/>
      <c r="E63" s="490"/>
      <c r="F63" s="490"/>
      <c r="G63" s="490"/>
      <c r="H63" s="490"/>
    </row>
  </sheetData>
  <mergeCells count="10">
    <mergeCell ref="B7:H7"/>
    <mergeCell ref="B35:H35"/>
    <mergeCell ref="A63:H63"/>
    <mergeCell ref="A1:H1"/>
    <mergeCell ref="A2:H2"/>
    <mergeCell ref="A3:H3"/>
    <mergeCell ref="A4:A5"/>
    <mergeCell ref="B4:F4"/>
    <mergeCell ref="G4:G5"/>
    <mergeCell ref="H4:H5"/>
  </mergeCells>
  <pageMargins left="0.23622047244094491" right="0.23622047244094491" top="0.74803149606299213" bottom="0.55118110236220474" header="0.31496062992125984" footer="0.31496062992125984"/>
  <pageSetup paperSize="9" orientation="portrait" cellComments="atEnd" r:id="rId1"/>
  <headerFooter alignWithMargins="0">
    <oddFooter>&amp;R&amp;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zoomScaleNormal="100" workbookViewId="0"/>
  </sheetViews>
  <sheetFormatPr defaultRowHeight="12.75" x14ac:dyDescent="0.2"/>
  <cols>
    <col min="1" max="1" width="21.42578125" style="20" customWidth="1"/>
    <col min="2" max="7" width="12.42578125" style="20" customWidth="1"/>
    <col min="8" max="8" width="9.140625" style="20"/>
    <col min="9" max="9" width="9.28515625" style="20" bestFit="1" customWidth="1"/>
    <col min="10" max="10" width="9.140625" style="20"/>
    <col min="11" max="11" width="9.28515625" style="20" bestFit="1" customWidth="1"/>
    <col min="12" max="12" width="9.140625" style="20"/>
    <col min="13" max="13" width="9.28515625" style="20" bestFit="1" customWidth="1"/>
    <col min="14" max="14" width="9.140625" style="20"/>
    <col min="15" max="15" width="9.28515625" style="20" bestFit="1" customWidth="1"/>
    <col min="16" max="16" width="9.140625" style="20"/>
    <col min="17" max="17" width="9.28515625" style="20" bestFit="1" customWidth="1"/>
    <col min="18" max="18" width="9.140625" style="20"/>
    <col min="19" max="19" width="9.28515625" style="20" bestFit="1" customWidth="1"/>
    <col min="20" max="20" width="9.140625" style="20"/>
    <col min="21" max="21" width="9.28515625" style="20" bestFit="1" customWidth="1"/>
    <col min="22" max="22" width="9.140625" style="20"/>
    <col min="23" max="23" width="9.28515625" style="20" bestFit="1" customWidth="1"/>
    <col min="24" max="24" width="9.140625" style="20"/>
    <col min="25" max="25" width="9.28515625" style="20" bestFit="1" customWidth="1"/>
    <col min="26" max="26" width="9.140625" style="20"/>
    <col min="27" max="27" width="9.28515625" style="20" bestFit="1" customWidth="1"/>
    <col min="28" max="28" width="9.140625" style="20"/>
    <col min="29" max="29" width="9.28515625" style="20" bestFit="1" customWidth="1"/>
    <col min="30" max="30" width="9.140625" style="20"/>
    <col min="31" max="31" width="9.28515625" style="20" bestFit="1" customWidth="1"/>
    <col min="32" max="32" width="9.140625" style="20"/>
    <col min="33" max="33" width="9.28515625" style="20" bestFit="1" customWidth="1"/>
    <col min="34" max="34" width="9.140625" style="20"/>
    <col min="35" max="35" width="9.28515625" style="20" bestFit="1" customWidth="1"/>
    <col min="36" max="36" width="9.140625" style="20"/>
    <col min="37" max="37" width="9.28515625" style="20" bestFit="1" customWidth="1"/>
    <col min="38" max="38" width="9.140625" style="20"/>
    <col min="39" max="39" width="9.28515625" style="20" bestFit="1" customWidth="1"/>
    <col min="40" max="40" width="9.140625" style="20"/>
    <col min="41" max="41" width="9.28515625" style="20" bestFit="1" customWidth="1"/>
    <col min="42" max="42" width="9.140625" style="20"/>
    <col min="43" max="43" width="9.28515625" style="20" bestFit="1" customWidth="1"/>
    <col min="44" max="44" width="9.140625" style="20"/>
    <col min="45" max="45" width="9.28515625" style="20" bestFit="1" customWidth="1"/>
    <col min="46" max="46" width="9.140625" style="20"/>
    <col min="47" max="47" width="9.28515625" style="20" bestFit="1" customWidth="1"/>
    <col min="48" max="48" width="9.140625" style="20"/>
    <col min="49" max="49" width="9.28515625" style="20" bestFit="1" customWidth="1"/>
    <col min="50" max="50" width="9.140625" style="20"/>
    <col min="51" max="51" width="9.28515625" style="20" bestFit="1" customWidth="1"/>
    <col min="52" max="52" width="9.140625" style="20"/>
    <col min="53" max="53" width="9.28515625" style="20" bestFit="1" customWidth="1"/>
    <col min="54" max="54" width="9.140625" style="20"/>
    <col min="55" max="55" width="9.28515625" style="20" bestFit="1" customWidth="1"/>
    <col min="56" max="56" width="9.140625" style="20"/>
    <col min="57" max="57" width="9.28515625" style="20" bestFit="1" customWidth="1"/>
    <col min="58" max="58" width="9.140625" style="20"/>
    <col min="59" max="59" width="9.28515625" style="20" bestFit="1" customWidth="1"/>
    <col min="60" max="60" width="9.140625" style="20"/>
    <col min="61" max="61" width="9.28515625" style="20" bestFit="1" customWidth="1"/>
    <col min="62" max="62" width="9.140625" style="20"/>
    <col min="63" max="63" width="9.28515625" style="20" bestFit="1" customWidth="1"/>
    <col min="64" max="64" width="9.140625" style="20"/>
    <col min="65" max="65" width="9.28515625" style="20" bestFit="1" customWidth="1"/>
    <col min="66" max="66" width="9.140625" style="20"/>
    <col min="67" max="67" width="9.28515625" style="20" bestFit="1" customWidth="1"/>
    <col min="68" max="68" width="9.140625" style="20"/>
    <col min="69" max="69" width="9.28515625" style="20" bestFit="1" customWidth="1"/>
    <col min="70" max="70" width="9.140625" style="20"/>
    <col min="71" max="71" width="9.28515625" style="20" bestFit="1" customWidth="1"/>
    <col min="72" max="72" width="9.140625" style="20"/>
    <col min="73" max="73" width="9.28515625" style="20" bestFit="1" customWidth="1"/>
    <col min="74" max="74" width="9.140625" style="20"/>
    <col min="75" max="75" width="9.28515625" style="20" bestFit="1" customWidth="1"/>
    <col min="76" max="76" width="9.140625" style="20"/>
    <col min="77" max="77" width="9.28515625" style="20" bestFit="1" customWidth="1"/>
    <col min="78" max="78" width="9.140625" style="20"/>
    <col min="79" max="79" width="9.28515625" style="20" bestFit="1" customWidth="1"/>
    <col min="80" max="80" width="9.140625" style="20"/>
    <col min="81" max="81" width="9.28515625" style="20" bestFit="1" customWidth="1"/>
    <col min="82" max="82" width="9.140625" style="20"/>
    <col min="83" max="83" width="9.28515625" style="20" bestFit="1" customWidth="1"/>
    <col min="84" max="84" width="9.140625" style="20"/>
    <col min="85" max="85" width="9.28515625" style="20" bestFit="1" customWidth="1"/>
    <col min="86" max="86" width="9.140625" style="20"/>
    <col min="87" max="87" width="9.28515625" style="20" bestFit="1" customWidth="1"/>
    <col min="88" max="88" width="9.140625" style="20"/>
    <col min="89" max="89" width="9.28515625" style="20" bestFit="1" customWidth="1"/>
    <col min="90" max="90" width="9.140625" style="20"/>
    <col min="91" max="91" width="9.28515625" style="20" bestFit="1" customWidth="1"/>
    <col min="92" max="92" width="9.140625" style="20"/>
    <col min="93" max="93" width="9.28515625" style="20" bestFit="1" customWidth="1"/>
    <col min="94" max="94" width="9.140625" style="20"/>
    <col min="95" max="95" width="9.28515625" style="20" bestFit="1" customWidth="1"/>
    <col min="96" max="96" width="9.140625" style="20"/>
    <col min="97" max="97" width="9.28515625" style="20" bestFit="1" customWidth="1"/>
    <col min="98" max="98" width="9.140625" style="20"/>
    <col min="99" max="99" width="9.28515625" style="20" bestFit="1" customWidth="1"/>
    <col min="100" max="100" width="9.140625" style="20"/>
    <col min="101" max="101" width="9.28515625" style="20" bestFit="1" customWidth="1"/>
    <col min="102" max="102" width="9.140625" style="20"/>
    <col min="103" max="103" width="9.28515625" style="20" bestFit="1" customWidth="1"/>
    <col min="104" max="104" width="9.140625" style="20"/>
    <col min="105" max="105" width="9.28515625" style="20" bestFit="1" customWidth="1"/>
    <col min="106" max="106" width="9.140625" style="20"/>
    <col min="107" max="107" width="9.28515625" style="20" bestFit="1" customWidth="1"/>
    <col min="108" max="108" width="9.140625" style="20"/>
    <col min="109" max="109" width="9.28515625" style="20" bestFit="1" customWidth="1"/>
    <col min="110" max="110" width="9.140625" style="20"/>
    <col min="111" max="111" width="9.28515625" style="20" bestFit="1" customWidth="1"/>
    <col min="112" max="112" width="9.140625" style="20"/>
    <col min="113" max="113" width="9.28515625" style="20" bestFit="1" customWidth="1"/>
    <col min="114" max="114" width="9.140625" style="20"/>
    <col min="115" max="115" width="9.28515625" style="20" bestFit="1" customWidth="1"/>
    <col min="116" max="116" width="9.140625" style="20"/>
    <col min="117" max="117" width="9.28515625" style="20" bestFit="1" customWidth="1"/>
    <col min="118" max="118" width="9.140625" style="20"/>
    <col min="119" max="119" width="9.28515625" style="20" bestFit="1" customWidth="1"/>
    <col min="120" max="120" width="9.140625" style="20"/>
    <col min="121" max="121" width="9.28515625" style="20" bestFit="1" customWidth="1"/>
    <col min="122" max="122" width="9.140625" style="20"/>
    <col min="123" max="123" width="9.28515625" style="20" bestFit="1" customWidth="1"/>
    <col min="124" max="124" width="9.140625" style="20"/>
    <col min="125" max="125" width="9.28515625" style="20" bestFit="1" customWidth="1"/>
    <col min="126" max="126" width="9.140625" style="20"/>
    <col min="127" max="127" width="9.28515625" style="20" bestFit="1" customWidth="1"/>
    <col min="128" max="128" width="9.140625" style="20"/>
    <col min="129" max="129" width="9.28515625" style="20" bestFit="1" customWidth="1"/>
    <col min="130" max="130" width="9.140625" style="20"/>
    <col min="131" max="131" width="9.28515625" style="20" bestFit="1" customWidth="1"/>
    <col min="132" max="132" width="9.140625" style="20"/>
    <col min="133" max="133" width="9.28515625" style="20" bestFit="1" customWidth="1"/>
    <col min="134" max="134" width="9.140625" style="20"/>
    <col min="135" max="135" width="9.28515625" style="20" bestFit="1" customWidth="1"/>
    <col min="136" max="136" width="9.140625" style="20"/>
    <col min="137" max="137" width="9.28515625" style="20" bestFit="1" customWidth="1"/>
    <col min="138" max="138" width="9.140625" style="20"/>
    <col min="139" max="139" width="9.28515625" style="20" bestFit="1" customWidth="1"/>
    <col min="140" max="140" width="9.140625" style="20"/>
    <col min="141" max="141" width="9.28515625" style="20" bestFit="1" customWidth="1"/>
    <col min="142" max="142" width="9.140625" style="20"/>
    <col min="143" max="143" width="9.28515625" style="20" bestFit="1" customWidth="1"/>
    <col min="144" max="144" width="9.140625" style="20"/>
    <col min="145" max="145" width="9.28515625" style="20" bestFit="1" customWidth="1"/>
    <col min="146" max="146" width="9.140625" style="20"/>
    <col min="147" max="147" width="9.28515625" style="20" bestFit="1" customWidth="1"/>
    <col min="148" max="148" width="9.140625" style="20"/>
    <col min="149" max="149" width="9.28515625" style="20" bestFit="1" customWidth="1"/>
    <col min="150" max="16384" width="9.140625" style="20"/>
  </cols>
  <sheetData>
    <row r="1" spans="1:7" ht="13.5" thickBot="1" x14ac:dyDescent="0.25">
      <c r="A1" s="21"/>
      <c r="B1" s="21"/>
      <c r="C1" s="21"/>
      <c r="D1" s="21"/>
      <c r="E1" s="21"/>
      <c r="F1" s="21"/>
      <c r="G1" s="2" t="s">
        <v>39</v>
      </c>
    </row>
    <row r="2" spans="1:7" x14ac:dyDescent="0.2">
      <c r="A2" s="429" t="s">
        <v>32</v>
      </c>
      <c r="B2" s="429"/>
      <c r="C2" s="429"/>
      <c r="D2" s="429"/>
      <c r="E2" s="429"/>
      <c r="F2" s="429"/>
      <c r="G2" s="429"/>
    </row>
    <row r="3" spans="1:7" x14ac:dyDescent="0.2">
      <c r="A3" s="430" t="s">
        <v>29</v>
      </c>
      <c r="B3" s="430"/>
      <c r="C3" s="430"/>
      <c r="D3" s="430"/>
      <c r="E3" s="430"/>
      <c r="F3" s="430"/>
      <c r="G3" s="430"/>
    </row>
    <row r="4" spans="1:7" x14ac:dyDescent="0.2">
      <c r="A4" s="22" t="s">
        <v>33</v>
      </c>
      <c r="B4" s="22" t="s">
        <v>34</v>
      </c>
      <c r="C4" s="22" t="s">
        <v>35</v>
      </c>
      <c r="D4" s="22" t="s">
        <v>36</v>
      </c>
      <c r="E4" s="22" t="s">
        <v>37</v>
      </c>
      <c r="F4" s="22" t="s">
        <v>27</v>
      </c>
      <c r="G4" s="22" t="s">
        <v>0</v>
      </c>
    </row>
    <row r="5" spans="1:7" x14ac:dyDescent="0.2">
      <c r="A5" s="23"/>
      <c r="B5" s="23"/>
      <c r="C5" s="23"/>
      <c r="D5" s="23"/>
      <c r="E5" s="23"/>
      <c r="F5" s="23"/>
      <c r="G5" s="23"/>
    </row>
    <row r="6" spans="1:7" x14ac:dyDescent="0.2">
      <c r="A6" s="24"/>
      <c r="B6" s="431" t="s">
        <v>341</v>
      </c>
      <c r="C6" s="431"/>
      <c r="D6" s="431"/>
      <c r="E6" s="431"/>
      <c r="F6" s="431"/>
      <c r="G6" s="431"/>
    </row>
    <row r="7" spans="1:7" x14ac:dyDescent="0.2">
      <c r="A7" s="25" t="s">
        <v>19</v>
      </c>
      <c r="B7" s="26">
        <v>-3.9017668378133585</v>
      </c>
      <c r="C7" s="26">
        <v>-8.3495067660719346</v>
      </c>
      <c r="D7" s="26">
        <v>-0.80792556284789985</v>
      </c>
      <c r="E7" s="26">
        <v>-4.8726593466672856</v>
      </c>
      <c r="F7" s="26">
        <v>-5.6975309631006388</v>
      </c>
      <c r="G7" s="26">
        <v>-5.2442801478669203</v>
      </c>
    </row>
    <row r="8" spans="1:7" x14ac:dyDescent="0.2">
      <c r="A8" s="27" t="s">
        <v>20</v>
      </c>
      <c r="B8" s="28">
        <v>7.6194778919248085</v>
      </c>
      <c r="C8" s="28">
        <v>12.108422297840015</v>
      </c>
      <c r="D8" s="28">
        <v>-12.006114030863291</v>
      </c>
      <c r="E8" s="28">
        <v>3.8752125290356654</v>
      </c>
      <c r="F8" s="28">
        <v>-9.3744159573202808</v>
      </c>
      <c r="G8" s="28">
        <v>-1.5580462739391843</v>
      </c>
    </row>
    <row r="9" spans="1:7" x14ac:dyDescent="0.2">
      <c r="A9" s="25">
        <v>2015</v>
      </c>
      <c r="B9" s="26">
        <v>0.81077141711911604</v>
      </c>
      <c r="C9" s="26">
        <v>2.5261860751694343</v>
      </c>
      <c r="D9" s="26">
        <v>5.4150052706356977</v>
      </c>
      <c r="E9" s="26">
        <v>2.7348931887836825</v>
      </c>
      <c r="F9" s="26">
        <v>7.4947694247800234</v>
      </c>
      <c r="G9" s="26">
        <v>4.5900160707830207</v>
      </c>
    </row>
    <row r="10" spans="1:7" x14ac:dyDescent="0.2">
      <c r="A10" s="27">
        <v>2016</v>
      </c>
      <c r="B10" s="28">
        <v>2.8591567114275795</v>
      </c>
      <c r="C10" s="28">
        <v>4.302628887070381</v>
      </c>
      <c r="D10" s="28">
        <v>-0.31303667311581851</v>
      </c>
      <c r="E10" s="28">
        <v>2.6092135069098576</v>
      </c>
      <c r="F10" s="28">
        <v>-3.3141364048418942</v>
      </c>
      <c r="G10" s="28">
        <v>0.20464524165590969</v>
      </c>
    </row>
    <row r="11" spans="1:7" x14ac:dyDescent="0.2">
      <c r="A11" s="25">
        <v>2017</v>
      </c>
      <c r="B11" s="26">
        <v>-3.7337690861490302</v>
      </c>
      <c r="C11" s="26">
        <v>-5.895333014600423</v>
      </c>
      <c r="D11" s="26">
        <v>-8.3564123252720339</v>
      </c>
      <c r="E11" s="26">
        <v>-5.8852564832744818</v>
      </c>
      <c r="F11" s="26">
        <v>-1.939534327919179</v>
      </c>
      <c r="G11" s="26">
        <v>-4.3444406118622547</v>
      </c>
    </row>
    <row r="12" spans="1:7" x14ac:dyDescent="0.2">
      <c r="A12" s="27" t="s">
        <v>21</v>
      </c>
      <c r="B12" s="28">
        <v>1.6</v>
      </c>
      <c r="C12" s="28">
        <v>3.6</v>
      </c>
      <c r="D12" s="28">
        <v>4.7</v>
      </c>
      <c r="E12" s="28">
        <v>3.3</v>
      </c>
      <c r="F12" s="28">
        <v>-2.7</v>
      </c>
      <c r="G12" s="28">
        <v>0.9</v>
      </c>
    </row>
    <row r="13" spans="1:7" x14ac:dyDescent="0.2">
      <c r="A13" s="29"/>
      <c r="B13" s="29"/>
      <c r="C13" s="29"/>
      <c r="D13" s="29"/>
      <c r="E13" s="29"/>
      <c r="F13" s="29"/>
      <c r="G13" s="29"/>
    </row>
    <row r="14" spans="1:7" x14ac:dyDescent="0.2">
      <c r="A14" s="24"/>
      <c r="B14" s="431" t="s">
        <v>342</v>
      </c>
      <c r="C14" s="431"/>
      <c r="D14" s="431"/>
      <c r="E14" s="431"/>
      <c r="F14" s="431"/>
      <c r="G14" s="431"/>
    </row>
    <row r="15" spans="1:7" x14ac:dyDescent="0.2">
      <c r="A15" s="25" t="s">
        <v>19</v>
      </c>
      <c r="B15" s="26">
        <v>5.7226905069905021</v>
      </c>
      <c r="C15" s="26">
        <v>11.179635821357925</v>
      </c>
      <c r="D15" s="26">
        <v>5.7098125630642649</v>
      </c>
      <c r="E15" s="26">
        <v>7.4744871332998786</v>
      </c>
      <c r="F15" s="26">
        <v>2.0975907770760527</v>
      </c>
      <c r="G15" s="26">
        <v>6.5520297599533484</v>
      </c>
    </row>
    <row r="16" spans="1:7" x14ac:dyDescent="0.2">
      <c r="A16" s="27" t="s">
        <v>20</v>
      </c>
      <c r="B16" s="28">
        <v>-7.7356370888379988</v>
      </c>
      <c r="C16" s="28">
        <v>-1.1800238980224975</v>
      </c>
      <c r="D16" s="28">
        <v>-15.206879754724268</v>
      </c>
      <c r="E16" s="28">
        <v>-7.2011713411448852</v>
      </c>
      <c r="F16" s="28">
        <v>-24.727190357988917</v>
      </c>
      <c r="G16" s="28">
        <v>-10.003937398916085</v>
      </c>
    </row>
    <row r="17" spans="1:7" x14ac:dyDescent="0.2">
      <c r="A17" s="25">
        <v>2015</v>
      </c>
      <c r="B17" s="26">
        <v>1.1346712142130011</v>
      </c>
      <c r="C17" s="26">
        <v>2.3236512367045936</v>
      </c>
      <c r="D17" s="26">
        <v>-3.3412790622896704</v>
      </c>
      <c r="E17" s="26">
        <v>0.60246448881795533</v>
      </c>
      <c r="F17" s="26">
        <v>4.2815891111302795</v>
      </c>
      <c r="G17" s="26">
        <v>1.0869510847001385</v>
      </c>
    </row>
    <row r="18" spans="1:7" x14ac:dyDescent="0.2">
      <c r="A18" s="27">
        <v>2016</v>
      </c>
      <c r="B18" s="28">
        <v>1.7486266977719378</v>
      </c>
      <c r="C18" s="28">
        <v>2.178982202313029</v>
      </c>
      <c r="D18" s="28">
        <v>1.92743135563338</v>
      </c>
      <c r="E18" s="28">
        <v>1.9367428746453808</v>
      </c>
      <c r="F18" s="28">
        <v>2.4806739742853745</v>
      </c>
      <c r="G18" s="28">
        <v>2.1185914881793</v>
      </c>
    </row>
    <row r="19" spans="1:7" x14ac:dyDescent="0.2">
      <c r="A19" s="25">
        <v>2017</v>
      </c>
      <c r="B19" s="26">
        <v>3.6746508685351564</v>
      </c>
      <c r="C19" s="26">
        <v>3.9719739367550133</v>
      </c>
      <c r="D19" s="26">
        <v>3.0191339463274902</v>
      </c>
      <c r="E19" s="26">
        <v>3.6468112707374711</v>
      </c>
      <c r="F19" s="26">
        <v>3.9042693174563992</v>
      </c>
      <c r="G19" s="26">
        <v>3.68398433146504</v>
      </c>
    </row>
    <row r="20" spans="1:7" x14ac:dyDescent="0.2">
      <c r="A20" s="27" t="s">
        <v>21</v>
      </c>
      <c r="B20" s="28">
        <v>0.9</v>
      </c>
      <c r="C20" s="28">
        <v>3.2</v>
      </c>
      <c r="D20" s="28">
        <v>2.9</v>
      </c>
      <c r="E20" s="28">
        <v>2.1</v>
      </c>
      <c r="F20" s="28">
        <v>0.4</v>
      </c>
      <c r="G20" s="28">
        <v>1.8</v>
      </c>
    </row>
    <row r="21" spans="1:7" x14ac:dyDescent="0.2">
      <c r="A21" s="29"/>
      <c r="B21" s="29"/>
      <c r="C21" s="29"/>
      <c r="D21" s="29"/>
      <c r="E21" s="29"/>
      <c r="F21" s="29"/>
      <c r="G21" s="29"/>
    </row>
    <row r="22" spans="1:7" x14ac:dyDescent="0.2">
      <c r="A22" s="24"/>
      <c r="B22" s="431" t="s">
        <v>343</v>
      </c>
      <c r="C22" s="431"/>
      <c r="D22" s="431"/>
      <c r="E22" s="431"/>
      <c r="F22" s="431"/>
      <c r="G22" s="431"/>
    </row>
    <row r="23" spans="1:7" x14ac:dyDescent="0.2">
      <c r="A23" s="25" t="s">
        <v>19</v>
      </c>
      <c r="B23" s="26">
        <v>20.585178366133139</v>
      </c>
      <c r="C23" s="26">
        <v>32.739426177418984</v>
      </c>
      <c r="D23" s="26">
        <v>17.829057871430763</v>
      </c>
      <c r="E23" s="26">
        <v>23.485423214479241</v>
      </c>
      <c r="F23" s="26">
        <v>10.160501328271554</v>
      </c>
      <c r="G23" s="26">
        <v>19.674171157183306</v>
      </c>
    </row>
    <row r="24" spans="1:7" x14ac:dyDescent="0.2">
      <c r="A24" s="27" t="s">
        <v>20</v>
      </c>
      <c r="B24" s="28">
        <v>-27.412074709671518</v>
      </c>
      <c r="C24" s="28">
        <v>-34.996542369274962</v>
      </c>
      <c r="D24" s="28">
        <v>-31.080081425925631</v>
      </c>
      <c r="E24" s="28">
        <v>-30.851440361190964</v>
      </c>
      <c r="F24" s="28">
        <v>-33.717405219995889</v>
      </c>
      <c r="G24" s="28">
        <v>-31.606645997297079</v>
      </c>
    </row>
    <row r="25" spans="1:7" x14ac:dyDescent="0.2">
      <c r="A25" s="25">
        <v>2015</v>
      </c>
      <c r="B25" s="26">
        <v>-3.6081932271106787</v>
      </c>
      <c r="C25" s="26">
        <v>-1.4889657006115331</v>
      </c>
      <c r="D25" s="26">
        <v>-2.543639732789349</v>
      </c>
      <c r="E25" s="26">
        <v>-2.6843448315729601</v>
      </c>
      <c r="F25" s="26">
        <v>4.8124161862936443</v>
      </c>
      <c r="G25" s="26">
        <v>-0.8475844078129291</v>
      </c>
    </row>
    <row r="26" spans="1:7" x14ac:dyDescent="0.2">
      <c r="A26" s="27">
        <v>2016</v>
      </c>
      <c r="B26" s="28">
        <v>0.97423845787720786</v>
      </c>
      <c r="C26" s="28">
        <v>1.2913941658881045</v>
      </c>
      <c r="D26" s="28">
        <v>1.9253660991763288</v>
      </c>
      <c r="E26" s="28">
        <v>1.3238233035331559</v>
      </c>
      <c r="F26" s="28">
        <v>-2.1398902464906167</v>
      </c>
      <c r="G26" s="28">
        <v>0.42655048902426884</v>
      </c>
    </row>
    <row r="27" spans="1:7" x14ac:dyDescent="0.2">
      <c r="A27" s="25">
        <v>2017</v>
      </c>
      <c r="B27" s="26">
        <v>1.3100200823918273</v>
      </c>
      <c r="C27" s="26">
        <v>0.1906245516223537</v>
      </c>
      <c r="D27" s="26">
        <v>4.5461314772565764E-2</v>
      </c>
      <c r="E27" s="26">
        <v>0.62897559055448138</v>
      </c>
      <c r="F27" s="26">
        <v>2.01628394036657</v>
      </c>
      <c r="G27" s="26">
        <v>0.97952834278327572</v>
      </c>
    </row>
    <row r="28" spans="1:7" x14ac:dyDescent="0.2">
      <c r="A28" s="27" t="s">
        <v>21</v>
      </c>
      <c r="B28" s="28">
        <v>-0.7</v>
      </c>
      <c r="C28" s="28">
        <v>1.6</v>
      </c>
      <c r="D28" s="28">
        <v>2.7</v>
      </c>
      <c r="E28" s="28">
        <v>0.9</v>
      </c>
      <c r="F28" s="28">
        <v>4.0999999999999996</v>
      </c>
      <c r="G28" s="28">
        <v>1.7</v>
      </c>
    </row>
    <row r="29" spans="1:7" x14ac:dyDescent="0.2">
      <c r="A29" s="29"/>
      <c r="B29" s="29"/>
      <c r="C29" s="29"/>
      <c r="D29" s="29"/>
      <c r="E29" s="29"/>
      <c r="F29" s="29"/>
      <c r="G29" s="29"/>
    </row>
    <row r="30" spans="1:7" x14ac:dyDescent="0.2">
      <c r="A30" s="24"/>
      <c r="B30" s="431" t="s">
        <v>344</v>
      </c>
      <c r="C30" s="431"/>
      <c r="D30" s="431"/>
      <c r="E30" s="431"/>
      <c r="F30" s="431"/>
      <c r="G30" s="431"/>
    </row>
    <row r="31" spans="1:7" x14ac:dyDescent="0.2">
      <c r="A31" s="25" t="s">
        <v>19</v>
      </c>
      <c r="B31" s="26">
        <v>9.1045041697522358</v>
      </c>
      <c r="C31" s="26">
        <v>7.4630103951061955</v>
      </c>
      <c r="D31" s="26">
        <v>13.197339170653844</v>
      </c>
      <c r="E31" s="26">
        <v>9.8983737356062242</v>
      </c>
      <c r="F31" s="26">
        <v>5.0957344961247708</v>
      </c>
      <c r="G31" s="26">
        <v>8.6462906279806795</v>
      </c>
    </row>
    <row r="32" spans="1:7" x14ac:dyDescent="0.2">
      <c r="A32" s="27" t="s">
        <v>20</v>
      </c>
      <c r="B32" s="28">
        <v>3.0747055106061794</v>
      </c>
      <c r="C32" s="28">
        <v>1.0867603731344655</v>
      </c>
      <c r="D32" s="28">
        <v>-2.1058415948518872</v>
      </c>
      <c r="E32" s="28">
        <v>0.91671892852835946</v>
      </c>
      <c r="F32" s="28">
        <v>-4.6973009719440739</v>
      </c>
      <c r="G32" s="28">
        <v>-0.49079486069475431</v>
      </c>
    </row>
    <row r="33" spans="1:7" x14ac:dyDescent="0.2">
      <c r="A33" s="25">
        <v>2015</v>
      </c>
      <c r="B33" s="26">
        <v>1.2672422848004183</v>
      </c>
      <c r="C33" s="26">
        <v>0.70605898826758828</v>
      </c>
      <c r="D33" s="26">
        <v>0.69823100418040518</v>
      </c>
      <c r="E33" s="26">
        <v>0.93866676525822257</v>
      </c>
      <c r="F33" s="26">
        <v>0.44758484341549387</v>
      </c>
      <c r="G33" s="26">
        <v>0.81823750180545218</v>
      </c>
    </row>
    <row r="34" spans="1:7" x14ac:dyDescent="0.2">
      <c r="A34" s="27">
        <v>2016</v>
      </c>
      <c r="B34" s="28">
        <v>1.2368750648265259</v>
      </c>
      <c r="C34" s="28">
        <v>0.87570744134206624</v>
      </c>
      <c r="D34" s="28">
        <v>1.4989353402705241</v>
      </c>
      <c r="E34" s="28">
        <v>1.2151721786609393</v>
      </c>
      <c r="F34" s="28">
        <v>0.18886544084648627</v>
      </c>
      <c r="G34" s="28">
        <v>0.96778561301633648</v>
      </c>
    </row>
    <row r="35" spans="1:7" x14ac:dyDescent="0.2">
      <c r="A35" s="25">
        <v>2017</v>
      </c>
      <c r="B35" s="26">
        <v>1.8086006693344592</v>
      </c>
      <c r="C35" s="26">
        <v>1.4774830683579099</v>
      </c>
      <c r="D35" s="26">
        <v>0.5246309221056622</v>
      </c>
      <c r="E35" s="26">
        <v>1.3283945433542277</v>
      </c>
      <c r="F35" s="26">
        <v>0.49392178234970441</v>
      </c>
      <c r="G35" s="26">
        <v>1.1260576879222883</v>
      </c>
    </row>
    <row r="36" spans="1:7" ht="12.75" customHeight="1" x14ac:dyDescent="0.2">
      <c r="A36" s="27" t="s">
        <v>21</v>
      </c>
      <c r="B36" s="28" t="s">
        <v>31</v>
      </c>
      <c r="C36" s="28" t="s">
        <v>31</v>
      </c>
      <c r="D36" s="28" t="s">
        <v>31</v>
      </c>
      <c r="E36" s="28" t="s">
        <v>31</v>
      </c>
      <c r="F36" s="28" t="s">
        <v>31</v>
      </c>
      <c r="G36" s="28" t="s">
        <v>31</v>
      </c>
    </row>
    <row r="37" spans="1:7" ht="13.5" thickBot="1" x14ac:dyDescent="0.25">
      <c r="A37" s="30"/>
      <c r="B37" s="31"/>
      <c r="C37" s="31"/>
      <c r="D37" s="31"/>
      <c r="E37" s="31"/>
      <c r="F37" s="31"/>
      <c r="G37" s="31"/>
    </row>
    <row r="38" spans="1:7" ht="39.75" customHeight="1" x14ac:dyDescent="0.2">
      <c r="A38" s="428" t="s">
        <v>340</v>
      </c>
      <c r="B38" s="428"/>
      <c r="C38" s="428"/>
      <c r="D38" s="428"/>
      <c r="E38" s="428"/>
      <c r="F38" s="428"/>
      <c r="G38" s="428"/>
    </row>
  </sheetData>
  <mergeCells count="7">
    <mergeCell ref="A38:G38"/>
    <mergeCell ref="A2:G2"/>
    <mergeCell ref="A3:G3"/>
    <mergeCell ref="B6:G6"/>
    <mergeCell ref="B14:G14"/>
    <mergeCell ref="B22:G22"/>
    <mergeCell ref="B30:G30"/>
  </mergeCells>
  <pageMargins left="0.23622047244094491" right="0.23622047244094491" top="0.98425196850393704" bottom="0.98425196850393704" header="0.51181102362204722" footer="0.51181102362204722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selection sqref="A1:G1"/>
    </sheetView>
  </sheetViews>
  <sheetFormatPr defaultRowHeight="15" x14ac:dyDescent="0.25"/>
  <cols>
    <col min="1" max="1" width="36.5703125" style="215" customWidth="1"/>
    <col min="2" max="7" width="10.140625" style="215" customWidth="1"/>
    <col min="8" max="8" width="1" style="215" customWidth="1"/>
    <col min="9" max="16384" width="9.140625" style="215"/>
  </cols>
  <sheetData>
    <row r="1" spans="1:8" ht="15.75" thickBot="1" x14ac:dyDescent="0.3">
      <c r="A1" s="503" t="s">
        <v>167</v>
      </c>
      <c r="B1" s="503"/>
      <c r="C1" s="503"/>
      <c r="D1" s="503"/>
      <c r="E1" s="503"/>
      <c r="F1" s="503"/>
      <c r="G1" s="503"/>
    </row>
    <row r="2" spans="1:8" x14ac:dyDescent="0.25">
      <c r="A2" s="504" t="s">
        <v>168</v>
      </c>
      <c r="B2" s="504"/>
      <c r="C2" s="504"/>
      <c r="D2" s="504"/>
      <c r="E2" s="504"/>
      <c r="F2" s="504"/>
      <c r="G2" s="504"/>
    </row>
    <row r="3" spans="1:8" x14ac:dyDescent="0.25">
      <c r="A3" s="505" t="s">
        <v>169</v>
      </c>
      <c r="B3" s="505"/>
      <c r="C3" s="505"/>
      <c r="D3" s="505"/>
      <c r="E3" s="505"/>
      <c r="F3" s="505"/>
      <c r="G3" s="505"/>
    </row>
    <row r="4" spans="1:8" x14ac:dyDescent="0.25">
      <c r="A4" s="216" t="s">
        <v>43</v>
      </c>
      <c r="B4" s="217">
        <v>2013</v>
      </c>
      <c r="C4" s="217">
        <v>2014</v>
      </c>
      <c r="D4" s="217">
        <v>2015</v>
      </c>
      <c r="E4" s="217">
        <v>2016</v>
      </c>
      <c r="F4" s="217">
        <v>2017</v>
      </c>
      <c r="G4" s="217">
        <v>2018</v>
      </c>
      <c r="H4" s="218"/>
    </row>
    <row r="5" spans="1:8" x14ac:dyDescent="0.25">
      <c r="A5" s="219" t="s">
        <v>170</v>
      </c>
      <c r="B5" s="220"/>
      <c r="C5" s="220"/>
      <c r="D5" s="220"/>
      <c r="E5" s="220"/>
      <c r="F5" s="220"/>
      <c r="G5" s="220"/>
    </row>
    <row r="6" spans="1:8" x14ac:dyDescent="0.25">
      <c r="A6" s="221" t="s">
        <v>171</v>
      </c>
      <c r="B6" s="221">
        <v>29294</v>
      </c>
      <c r="C6" s="221">
        <v>29337</v>
      </c>
      <c r="D6" s="221">
        <v>29657</v>
      </c>
      <c r="E6" s="221">
        <v>28873</v>
      </c>
      <c r="F6" s="221">
        <v>28937</v>
      </c>
      <c r="G6" s="221">
        <v>28844</v>
      </c>
    </row>
    <row r="7" spans="1:8" ht="17.25" customHeight="1" x14ac:dyDescent="0.25">
      <c r="A7" s="222" t="s">
        <v>485</v>
      </c>
      <c r="B7" s="223">
        <v>20743</v>
      </c>
      <c r="C7" s="223">
        <v>21869</v>
      </c>
      <c r="D7" s="223">
        <v>22486</v>
      </c>
      <c r="E7" s="223">
        <v>22900</v>
      </c>
      <c r="F7" s="223">
        <v>22762</v>
      </c>
      <c r="G7" s="223">
        <v>23469</v>
      </c>
    </row>
    <row r="8" spans="1:8" x14ac:dyDescent="0.25">
      <c r="A8" s="221" t="s">
        <v>486</v>
      </c>
      <c r="B8" s="221">
        <v>58202</v>
      </c>
      <c r="C8" s="221">
        <v>60468</v>
      </c>
      <c r="D8" s="221">
        <v>58333</v>
      </c>
      <c r="E8" s="221">
        <v>47393</v>
      </c>
      <c r="F8" s="221">
        <v>49690</v>
      </c>
      <c r="G8" s="221">
        <v>51807</v>
      </c>
    </row>
    <row r="9" spans="1:8" ht="15" customHeight="1" x14ac:dyDescent="0.25">
      <c r="A9" s="222" t="s">
        <v>174</v>
      </c>
      <c r="B9" s="223">
        <v>43</v>
      </c>
      <c r="C9" s="223">
        <v>43</v>
      </c>
      <c r="D9" s="223">
        <v>42</v>
      </c>
      <c r="E9" s="223">
        <v>8</v>
      </c>
      <c r="F9" s="223">
        <v>11</v>
      </c>
      <c r="G9" s="223">
        <v>11</v>
      </c>
    </row>
    <row r="10" spans="1:8" ht="21.75" customHeight="1" x14ac:dyDescent="0.25">
      <c r="A10" s="221" t="s">
        <v>175</v>
      </c>
      <c r="B10" s="221">
        <v>1182</v>
      </c>
      <c r="C10" s="221">
        <v>1151</v>
      </c>
      <c r="D10" s="221">
        <v>1195</v>
      </c>
      <c r="E10" s="221">
        <v>1119</v>
      </c>
      <c r="F10" s="221">
        <v>1187</v>
      </c>
      <c r="G10" s="221">
        <v>1200</v>
      </c>
    </row>
    <row r="11" spans="1:8" ht="18" customHeight="1" x14ac:dyDescent="0.25">
      <c r="A11" s="222" t="s">
        <v>487</v>
      </c>
      <c r="B11" s="223">
        <v>111795</v>
      </c>
      <c r="C11" s="223">
        <v>112522</v>
      </c>
      <c r="D11" s="223">
        <v>119633</v>
      </c>
      <c r="E11" s="223">
        <v>129811</v>
      </c>
      <c r="F11" s="223">
        <v>124317</v>
      </c>
      <c r="G11" s="223">
        <v>126600</v>
      </c>
    </row>
    <row r="12" spans="1:8" ht="16.5" customHeight="1" x14ac:dyDescent="0.25">
      <c r="A12" s="221" t="s">
        <v>176</v>
      </c>
      <c r="B12" s="221">
        <v>2969</v>
      </c>
      <c r="C12" s="221">
        <v>3134</v>
      </c>
      <c r="D12" s="221">
        <v>3162</v>
      </c>
      <c r="E12" s="221">
        <v>3243</v>
      </c>
      <c r="F12" s="221">
        <v>3031</v>
      </c>
      <c r="G12" s="221">
        <v>3406</v>
      </c>
    </row>
    <row r="13" spans="1:8" ht="15.75" customHeight="1" x14ac:dyDescent="0.25">
      <c r="A13" s="222" t="s">
        <v>177</v>
      </c>
      <c r="B13" s="223">
        <v>6906</v>
      </c>
      <c r="C13" s="223">
        <v>6396</v>
      </c>
      <c r="D13" s="223">
        <v>6501</v>
      </c>
      <c r="E13" s="223">
        <v>5105</v>
      </c>
      <c r="F13" s="223">
        <v>5364</v>
      </c>
      <c r="G13" s="223">
        <v>5450</v>
      </c>
    </row>
    <row r="14" spans="1:8" ht="16.5" customHeight="1" x14ac:dyDescent="0.25">
      <c r="A14" s="224" t="s">
        <v>178</v>
      </c>
      <c r="B14" s="224">
        <v>231134</v>
      </c>
      <c r="C14" s="224">
        <v>234920</v>
      </c>
      <c r="D14" s="224">
        <v>241009</v>
      </c>
      <c r="E14" s="224">
        <v>238452</v>
      </c>
      <c r="F14" s="224">
        <v>235299</v>
      </c>
      <c r="G14" s="224">
        <v>240787</v>
      </c>
    </row>
    <row r="15" spans="1:8" ht="21.75" customHeight="1" x14ac:dyDescent="0.25">
      <c r="A15" s="222" t="s">
        <v>179</v>
      </c>
      <c r="B15" s="223" t="s">
        <v>380</v>
      </c>
      <c r="C15" s="223" t="s">
        <v>380</v>
      </c>
      <c r="D15" s="223" t="s">
        <v>380</v>
      </c>
      <c r="E15" s="223">
        <v>70</v>
      </c>
      <c r="F15" s="223">
        <v>79</v>
      </c>
      <c r="G15" s="223">
        <v>77</v>
      </c>
    </row>
    <row r="16" spans="1:8" ht="18.75" customHeight="1" x14ac:dyDescent="0.25">
      <c r="A16" s="221" t="s">
        <v>180</v>
      </c>
      <c r="B16" s="221">
        <v>13134</v>
      </c>
      <c r="C16" s="221">
        <v>8873</v>
      </c>
      <c r="D16" s="221">
        <v>9677</v>
      </c>
      <c r="E16" s="221">
        <v>7010</v>
      </c>
      <c r="F16" s="221">
        <v>6737</v>
      </c>
      <c r="G16" s="221">
        <v>6418</v>
      </c>
    </row>
    <row r="17" spans="1:7" ht="31.5" customHeight="1" x14ac:dyDescent="0.25">
      <c r="A17" s="225" t="s">
        <v>181</v>
      </c>
      <c r="B17" s="226">
        <v>13134</v>
      </c>
      <c r="C17" s="226">
        <v>8873</v>
      </c>
      <c r="D17" s="226">
        <v>9677</v>
      </c>
      <c r="E17" s="226">
        <v>7080</v>
      </c>
      <c r="F17" s="226">
        <v>6816</v>
      </c>
      <c r="G17" s="226">
        <v>6495</v>
      </c>
    </row>
    <row r="18" spans="1:7" x14ac:dyDescent="0.25">
      <c r="A18" s="224" t="s">
        <v>182</v>
      </c>
      <c r="B18" s="224">
        <v>244268</v>
      </c>
      <c r="C18" s="224">
        <v>243793</v>
      </c>
      <c r="D18" s="224">
        <v>250686</v>
      </c>
      <c r="E18" s="224">
        <v>245532</v>
      </c>
      <c r="F18" s="224">
        <v>242115</v>
      </c>
      <c r="G18" s="224">
        <v>247282</v>
      </c>
    </row>
    <row r="19" spans="1:7" x14ac:dyDescent="0.25">
      <c r="A19" s="222" t="s">
        <v>183</v>
      </c>
      <c r="B19" s="227">
        <v>15.146042666342913</v>
      </c>
      <c r="C19" s="227">
        <v>14.980469527694879</v>
      </c>
      <c r="D19" s="227">
        <v>15.143941933905417</v>
      </c>
      <c r="E19" s="227">
        <v>14.48062240986191</v>
      </c>
      <c r="F19" s="227">
        <v>13.941883510658574</v>
      </c>
      <c r="G19" s="227">
        <v>14.006967401663989</v>
      </c>
    </row>
    <row r="20" spans="1:7" x14ac:dyDescent="0.25">
      <c r="A20" s="225" t="s">
        <v>184</v>
      </c>
      <c r="B20" s="228"/>
      <c r="C20" s="228"/>
      <c r="D20" s="228"/>
      <c r="E20" s="228"/>
      <c r="F20" s="228"/>
      <c r="G20" s="228"/>
    </row>
    <row r="21" spans="1:7" x14ac:dyDescent="0.25">
      <c r="A21" s="221" t="s">
        <v>185</v>
      </c>
      <c r="B21" s="221">
        <v>68125</v>
      </c>
      <c r="C21" s="221">
        <v>66987</v>
      </c>
      <c r="D21" s="221">
        <v>66028</v>
      </c>
      <c r="E21" s="221">
        <v>65349</v>
      </c>
      <c r="F21" s="221">
        <v>64696</v>
      </c>
      <c r="G21" s="221">
        <v>66020</v>
      </c>
    </row>
    <row r="22" spans="1:7" x14ac:dyDescent="0.25">
      <c r="A22" s="222" t="s">
        <v>186</v>
      </c>
      <c r="B22" s="223">
        <v>68271</v>
      </c>
      <c r="C22" s="223">
        <v>68999</v>
      </c>
      <c r="D22" s="223">
        <v>68153</v>
      </c>
      <c r="E22" s="223">
        <v>71131</v>
      </c>
      <c r="F22" s="223">
        <v>72699</v>
      </c>
      <c r="G22" s="223">
        <v>74035</v>
      </c>
    </row>
    <row r="23" spans="1:7" x14ac:dyDescent="0.25">
      <c r="A23" s="221" t="s">
        <v>187</v>
      </c>
      <c r="B23" s="221">
        <v>42529</v>
      </c>
      <c r="C23" s="221">
        <v>42763</v>
      </c>
      <c r="D23" s="221">
        <v>42118</v>
      </c>
      <c r="E23" s="221">
        <v>42176</v>
      </c>
      <c r="F23" s="221">
        <v>42442</v>
      </c>
      <c r="G23" s="221">
        <v>43214</v>
      </c>
    </row>
    <row r="24" spans="1:7" x14ac:dyDescent="0.25">
      <c r="A24" s="222" t="s">
        <v>188</v>
      </c>
      <c r="B24" s="223">
        <v>2794</v>
      </c>
      <c r="C24" s="223">
        <v>3125</v>
      </c>
      <c r="D24" s="223">
        <v>5790</v>
      </c>
      <c r="E24" s="223">
        <v>7567</v>
      </c>
      <c r="F24" s="223">
        <v>8177</v>
      </c>
      <c r="G24" s="223">
        <v>8747</v>
      </c>
    </row>
    <row r="25" spans="1:7" x14ac:dyDescent="0.25">
      <c r="A25" s="221" t="s">
        <v>189</v>
      </c>
      <c r="B25" s="221">
        <v>2920</v>
      </c>
      <c r="C25" s="221">
        <v>3488</v>
      </c>
      <c r="D25" s="221">
        <v>3589</v>
      </c>
      <c r="E25" s="221">
        <v>3797</v>
      </c>
      <c r="F25" s="221">
        <v>3911</v>
      </c>
      <c r="G25" s="221">
        <v>3991</v>
      </c>
    </row>
    <row r="26" spans="1:7" x14ac:dyDescent="0.25">
      <c r="A26" s="222" t="s">
        <v>190</v>
      </c>
      <c r="B26" s="223">
        <v>11073</v>
      </c>
      <c r="C26" s="223">
        <v>11800</v>
      </c>
      <c r="D26" s="223">
        <v>11515</v>
      </c>
      <c r="E26" s="223">
        <v>10870</v>
      </c>
      <c r="F26" s="223">
        <v>9448</v>
      </c>
      <c r="G26" s="223">
        <v>9806</v>
      </c>
    </row>
    <row r="27" spans="1:7" x14ac:dyDescent="0.25">
      <c r="A27" s="221" t="s">
        <v>191</v>
      </c>
      <c r="B27" s="221">
        <v>3511</v>
      </c>
      <c r="C27" s="221">
        <v>3504</v>
      </c>
      <c r="D27" s="221">
        <v>2919</v>
      </c>
      <c r="E27" s="221">
        <v>2644</v>
      </c>
      <c r="F27" s="221">
        <v>2602</v>
      </c>
      <c r="G27" s="221">
        <v>2275</v>
      </c>
    </row>
    <row r="28" spans="1:7" x14ac:dyDescent="0.25">
      <c r="A28" s="222" t="s">
        <v>192</v>
      </c>
      <c r="B28" s="223">
        <v>10847</v>
      </c>
      <c r="C28" s="223">
        <v>10327</v>
      </c>
      <c r="D28" s="223">
        <v>10685</v>
      </c>
      <c r="E28" s="223">
        <v>10536</v>
      </c>
      <c r="F28" s="223">
        <v>10799</v>
      </c>
      <c r="G28" s="223">
        <v>10777</v>
      </c>
    </row>
    <row r="29" spans="1:7" x14ac:dyDescent="0.25">
      <c r="A29" s="224" t="s">
        <v>193</v>
      </c>
      <c r="B29" s="224">
        <v>210070</v>
      </c>
      <c r="C29" s="224">
        <v>210993</v>
      </c>
      <c r="D29" s="224">
        <v>210797</v>
      </c>
      <c r="E29" s="224">
        <v>214070</v>
      </c>
      <c r="F29" s="224">
        <v>214774</v>
      </c>
      <c r="G29" s="224">
        <v>218865</v>
      </c>
    </row>
    <row r="30" spans="1:7" x14ac:dyDescent="0.25">
      <c r="A30" s="222" t="s">
        <v>488</v>
      </c>
      <c r="B30" s="223">
        <v>25884</v>
      </c>
      <c r="C30" s="223">
        <v>22942</v>
      </c>
      <c r="D30" s="223">
        <v>24619</v>
      </c>
      <c r="E30" s="223">
        <v>21710</v>
      </c>
      <c r="F30" s="223">
        <v>20626</v>
      </c>
      <c r="G30" s="223">
        <v>20933</v>
      </c>
    </row>
    <row r="31" spans="1:7" x14ac:dyDescent="0.25">
      <c r="A31" s="221" t="s">
        <v>194</v>
      </c>
      <c r="B31" s="221">
        <v>5375</v>
      </c>
      <c r="C31" s="221">
        <v>4773</v>
      </c>
      <c r="D31" s="221">
        <v>5420</v>
      </c>
      <c r="E31" s="221">
        <v>3657</v>
      </c>
      <c r="F31" s="221">
        <v>3249</v>
      </c>
      <c r="G31" s="221">
        <v>3607</v>
      </c>
    </row>
    <row r="32" spans="1:7" x14ac:dyDescent="0.25">
      <c r="A32" s="222" t="s">
        <v>195</v>
      </c>
      <c r="B32" s="223">
        <v>1406</v>
      </c>
      <c r="C32" s="223">
        <v>1577</v>
      </c>
      <c r="D32" s="223">
        <v>1428</v>
      </c>
      <c r="E32" s="223">
        <v>1841</v>
      </c>
      <c r="F32" s="223">
        <v>1178</v>
      </c>
      <c r="G32" s="223">
        <v>993</v>
      </c>
    </row>
    <row r="33" spans="1:7" x14ac:dyDescent="0.25">
      <c r="A33" s="224" t="s">
        <v>196</v>
      </c>
      <c r="B33" s="224">
        <v>32665</v>
      </c>
      <c r="C33" s="224">
        <v>29292</v>
      </c>
      <c r="D33" s="224">
        <v>31467</v>
      </c>
      <c r="E33" s="224">
        <v>27208</v>
      </c>
      <c r="F33" s="224">
        <v>25053</v>
      </c>
      <c r="G33" s="224">
        <v>25533</v>
      </c>
    </row>
    <row r="34" spans="1:7" x14ac:dyDescent="0.25">
      <c r="A34" s="225" t="s">
        <v>197</v>
      </c>
      <c r="B34" s="226">
        <v>242735</v>
      </c>
      <c r="C34" s="226">
        <v>240285</v>
      </c>
      <c r="D34" s="226">
        <v>242264</v>
      </c>
      <c r="E34" s="226">
        <v>241278</v>
      </c>
      <c r="F34" s="226">
        <v>239827</v>
      </c>
      <c r="G34" s="226">
        <v>244398</v>
      </c>
    </row>
    <row r="35" spans="1:7" x14ac:dyDescent="0.25">
      <c r="A35" s="221" t="s">
        <v>198</v>
      </c>
      <c r="B35" s="229">
        <v>15.050987712736614</v>
      </c>
      <c r="C35" s="229">
        <v>14.764911709779049</v>
      </c>
      <c r="D35" s="229">
        <v>14.635168891265016</v>
      </c>
      <c r="E35" s="229">
        <v>14.229736302423563</v>
      </c>
      <c r="F35" s="229">
        <v>13.810131948498498</v>
      </c>
      <c r="G35" s="229">
        <v>13.843606971117492</v>
      </c>
    </row>
    <row r="36" spans="1:7" x14ac:dyDescent="0.25">
      <c r="A36" s="225" t="s">
        <v>199</v>
      </c>
      <c r="B36" s="226">
        <v>5044</v>
      </c>
      <c r="C36" s="226">
        <v>7012</v>
      </c>
      <c r="D36" s="226">
        <v>11341</v>
      </c>
      <c r="E36" s="226">
        <v>6898</v>
      </c>
      <c r="F36" s="226">
        <v>4890</v>
      </c>
      <c r="G36" s="226">
        <v>5159</v>
      </c>
    </row>
    <row r="37" spans="1:7" x14ac:dyDescent="0.25">
      <c r="A37" s="229" t="s">
        <v>183</v>
      </c>
      <c r="B37" s="229">
        <v>0.31275745987617554</v>
      </c>
      <c r="C37" s="229">
        <v>0.43086984584543642</v>
      </c>
      <c r="D37" s="229">
        <v>0.68510984048738788</v>
      </c>
      <c r="E37" s="229">
        <v>0.40682002094727959</v>
      </c>
      <c r="F37" s="229">
        <v>0.28158441388233041</v>
      </c>
      <c r="G37" s="229">
        <v>0.29222484784652547</v>
      </c>
    </row>
    <row r="38" spans="1:7" x14ac:dyDescent="0.25">
      <c r="A38" s="225" t="s">
        <v>200</v>
      </c>
      <c r="B38" s="226">
        <v>-1533</v>
      </c>
      <c r="C38" s="226">
        <v>-3508</v>
      </c>
      <c r="D38" s="226">
        <v>-8422</v>
      </c>
      <c r="E38" s="226">
        <v>-4254</v>
      </c>
      <c r="F38" s="226">
        <v>-2288</v>
      </c>
      <c r="G38" s="226">
        <v>-2884</v>
      </c>
    </row>
    <row r="39" spans="1:7" x14ac:dyDescent="0.25">
      <c r="A39" s="229" t="s">
        <v>183</v>
      </c>
      <c r="B39" s="229">
        <v>-9.505495360629998E-2</v>
      </c>
      <c r="C39" s="229">
        <v>-0.21555781791582873</v>
      </c>
      <c r="D39" s="229">
        <v>-0.50877304264040035</v>
      </c>
      <c r="E39" s="229">
        <v>-0.25088610743834844</v>
      </c>
      <c r="F39" s="229">
        <v>-0.13175156216007608</v>
      </c>
      <c r="G39" s="229">
        <v>-0.16336043054649729</v>
      </c>
    </row>
    <row r="40" spans="1:7" ht="4.5" customHeight="1" thickBot="1" x14ac:dyDescent="0.3">
      <c r="A40" s="230"/>
      <c r="B40" s="231"/>
      <c r="C40" s="231"/>
      <c r="D40" s="231"/>
      <c r="E40" s="231"/>
      <c r="F40" s="231"/>
      <c r="G40" s="231"/>
    </row>
    <row r="41" spans="1:7" x14ac:dyDescent="0.25">
      <c r="A41" s="506" t="s">
        <v>201</v>
      </c>
      <c r="B41" s="506"/>
      <c r="C41" s="506"/>
      <c r="D41" s="506"/>
      <c r="E41" s="506"/>
      <c r="F41" s="506"/>
      <c r="G41" s="506"/>
    </row>
    <row r="42" spans="1:7" ht="59.25" customHeight="1" x14ac:dyDescent="0.25">
      <c r="A42" s="507" t="s">
        <v>489</v>
      </c>
      <c r="B42" s="507"/>
      <c r="C42" s="507"/>
      <c r="D42" s="507"/>
      <c r="E42" s="507"/>
      <c r="F42" s="507"/>
      <c r="G42" s="507"/>
    </row>
  </sheetData>
  <mergeCells count="5">
    <mergeCell ref="A1:G1"/>
    <mergeCell ref="A2:G2"/>
    <mergeCell ref="A3:G3"/>
    <mergeCell ref="A41:G41"/>
    <mergeCell ref="A42:G42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0"/>
  <sheetViews>
    <sheetView showGridLines="0" workbookViewId="0">
      <selection sqref="A1:G1"/>
    </sheetView>
  </sheetViews>
  <sheetFormatPr defaultRowHeight="15.75" x14ac:dyDescent="0.25"/>
  <cols>
    <col min="1" max="1" width="41.5703125" style="232" customWidth="1"/>
    <col min="2" max="7" width="9" style="232" customWidth="1"/>
    <col min="8" max="29" width="9.140625" style="233"/>
    <col min="30" max="16384" width="9.140625" style="232"/>
  </cols>
  <sheetData>
    <row r="1" spans="1:9" ht="16.5" thickBot="1" x14ac:dyDescent="0.3">
      <c r="A1" s="503" t="s">
        <v>221</v>
      </c>
      <c r="B1" s="503"/>
      <c r="C1" s="503"/>
      <c r="D1" s="503"/>
      <c r="E1" s="503"/>
      <c r="F1" s="503"/>
      <c r="G1" s="503"/>
      <c r="H1" s="244"/>
      <c r="I1" s="215"/>
    </row>
    <row r="2" spans="1:9" x14ac:dyDescent="0.25">
      <c r="A2" s="504" t="s">
        <v>220</v>
      </c>
      <c r="B2" s="504"/>
      <c r="C2" s="504"/>
      <c r="D2" s="504"/>
      <c r="E2" s="504"/>
      <c r="F2" s="504"/>
      <c r="G2" s="504"/>
      <c r="I2" s="215"/>
    </row>
    <row r="3" spans="1:9" x14ac:dyDescent="0.25">
      <c r="A3" s="508" t="s">
        <v>169</v>
      </c>
      <c r="B3" s="508"/>
      <c r="C3" s="508"/>
      <c r="D3" s="508"/>
      <c r="E3" s="508"/>
      <c r="F3" s="508"/>
      <c r="G3" s="508"/>
      <c r="I3" s="215"/>
    </row>
    <row r="4" spans="1:9" x14ac:dyDescent="0.25">
      <c r="A4" s="243" t="s">
        <v>43</v>
      </c>
      <c r="B4" s="394">
        <f>C4-1</f>
        <v>2013</v>
      </c>
      <c r="C4" s="394">
        <f>D4-1</f>
        <v>2014</v>
      </c>
      <c r="D4" s="394">
        <f>E4-1</f>
        <v>2015</v>
      </c>
      <c r="E4" s="394">
        <f>F4-1</f>
        <v>2016</v>
      </c>
      <c r="F4" s="394">
        <f>G4-1</f>
        <v>2017</v>
      </c>
      <c r="G4" s="394">
        <v>2018</v>
      </c>
      <c r="I4" s="215"/>
    </row>
    <row r="5" spans="1:9" x14ac:dyDescent="0.25">
      <c r="A5" s="242"/>
      <c r="B5" s="241"/>
      <c r="C5" s="241"/>
      <c r="D5" s="241"/>
      <c r="E5" s="241"/>
      <c r="F5" s="241"/>
      <c r="G5" s="241"/>
    </row>
    <row r="6" spans="1:9" x14ac:dyDescent="0.25">
      <c r="A6" s="224" t="s">
        <v>172</v>
      </c>
      <c r="B6" s="224">
        <v>20743</v>
      </c>
      <c r="C6" s="224">
        <v>21869</v>
      </c>
      <c r="D6" s="224">
        <v>22486</v>
      </c>
      <c r="E6" s="224">
        <v>22900</v>
      </c>
      <c r="F6" s="224">
        <v>22762</v>
      </c>
      <c r="G6" s="224">
        <v>23469</v>
      </c>
    </row>
    <row r="7" spans="1:9" ht="15" customHeight="1" x14ac:dyDescent="0.25">
      <c r="A7" s="240" t="s">
        <v>216</v>
      </c>
      <c r="B7" s="239">
        <v>14598</v>
      </c>
      <c r="C7" s="239">
        <v>15361</v>
      </c>
      <c r="D7" s="239">
        <v>15621</v>
      </c>
      <c r="E7" s="239">
        <v>16569</v>
      </c>
      <c r="F7" s="239">
        <v>16651</v>
      </c>
      <c r="G7" s="239">
        <v>16850</v>
      </c>
    </row>
    <row r="8" spans="1:9" ht="15" customHeight="1" x14ac:dyDescent="0.25">
      <c r="A8" s="221" t="s">
        <v>218</v>
      </c>
      <c r="B8" s="221">
        <v>10596</v>
      </c>
      <c r="C8" s="221">
        <v>10940</v>
      </c>
      <c r="D8" s="221">
        <v>11052</v>
      </c>
      <c r="E8" s="221">
        <v>11854</v>
      </c>
      <c r="F8" s="221">
        <v>11966</v>
      </c>
      <c r="G8" s="221">
        <v>11955</v>
      </c>
    </row>
    <row r="9" spans="1:9" ht="15" customHeight="1" x14ac:dyDescent="0.25">
      <c r="A9" s="240" t="s">
        <v>219</v>
      </c>
      <c r="B9" s="239">
        <v>3965</v>
      </c>
      <c r="C9" s="239">
        <v>4289</v>
      </c>
      <c r="D9" s="239">
        <v>4520</v>
      </c>
      <c r="E9" s="239">
        <v>4665</v>
      </c>
      <c r="F9" s="239">
        <v>4642</v>
      </c>
      <c r="G9" s="239">
        <v>4845</v>
      </c>
    </row>
    <row r="10" spans="1:9" ht="15" customHeight="1" x14ac:dyDescent="0.25">
      <c r="A10" s="221" t="s">
        <v>207</v>
      </c>
      <c r="B10" s="221">
        <v>6145</v>
      </c>
      <c r="C10" s="221">
        <v>6508</v>
      </c>
      <c r="D10" s="221">
        <v>6865</v>
      </c>
      <c r="E10" s="221">
        <v>6331</v>
      </c>
      <c r="F10" s="221">
        <v>6111</v>
      </c>
      <c r="G10" s="221">
        <v>6619</v>
      </c>
    </row>
    <row r="11" spans="1:9" ht="15" customHeight="1" x14ac:dyDescent="0.25">
      <c r="A11" s="240" t="s">
        <v>218</v>
      </c>
      <c r="B11" s="239">
        <v>4207</v>
      </c>
      <c r="C11" s="239">
        <v>4372</v>
      </c>
      <c r="D11" s="239">
        <v>4564</v>
      </c>
      <c r="E11" s="239">
        <v>4546</v>
      </c>
      <c r="F11" s="239">
        <v>4614</v>
      </c>
      <c r="G11" s="239">
        <v>4766</v>
      </c>
    </row>
    <row r="12" spans="1:9" ht="15" customHeight="1" x14ac:dyDescent="0.25">
      <c r="A12" s="221" t="s">
        <v>217</v>
      </c>
      <c r="B12" s="221">
        <v>1024</v>
      </c>
      <c r="C12" s="221">
        <v>976</v>
      </c>
      <c r="D12" s="221">
        <v>968</v>
      </c>
      <c r="E12" s="221">
        <v>953</v>
      </c>
      <c r="F12" s="221">
        <v>942</v>
      </c>
      <c r="G12" s="221">
        <v>936</v>
      </c>
    </row>
    <row r="13" spans="1:9" ht="15" customHeight="1" x14ac:dyDescent="0.25">
      <c r="A13" s="237" t="s">
        <v>173</v>
      </c>
      <c r="B13" s="236">
        <v>58202</v>
      </c>
      <c r="C13" s="236">
        <v>60468</v>
      </c>
      <c r="D13" s="236">
        <v>58333</v>
      </c>
      <c r="E13" s="236">
        <v>47393</v>
      </c>
      <c r="F13" s="236">
        <v>49690</v>
      </c>
      <c r="G13" s="236">
        <v>51807</v>
      </c>
    </row>
    <row r="14" spans="1:9" ht="15" customHeight="1" x14ac:dyDescent="0.25">
      <c r="A14" s="221" t="s">
        <v>216</v>
      </c>
      <c r="B14" s="221">
        <v>34187</v>
      </c>
      <c r="C14" s="221">
        <v>32471</v>
      </c>
      <c r="D14" s="221">
        <v>30243</v>
      </c>
      <c r="E14" s="221">
        <v>22547</v>
      </c>
      <c r="F14" s="221">
        <v>24653</v>
      </c>
      <c r="G14" s="221">
        <v>26269</v>
      </c>
    </row>
    <row r="15" spans="1:9" ht="15" customHeight="1" x14ac:dyDescent="0.25">
      <c r="A15" s="240" t="s">
        <v>215</v>
      </c>
      <c r="B15" s="239">
        <v>32195</v>
      </c>
      <c r="C15" s="239">
        <v>30353</v>
      </c>
      <c r="D15" s="239">
        <v>28031</v>
      </c>
      <c r="E15" s="239">
        <v>20178</v>
      </c>
      <c r="F15" s="239">
        <v>22249</v>
      </c>
      <c r="G15" s="239">
        <v>23616</v>
      </c>
    </row>
    <row r="16" spans="1:9" ht="15" customHeight="1" x14ac:dyDescent="0.25">
      <c r="A16" s="221" t="s">
        <v>214</v>
      </c>
      <c r="B16" s="221">
        <v>107</v>
      </c>
      <c r="C16" s="221">
        <v>85</v>
      </c>
      <c r="D16" s="221">
        <v>92</v>
      </c>
      <c r="E16" s="221">
        <v>87</v>
      </c>
      <c r="F16" s="221">
        <v>86</v>
      </c>
      <c r="G16" s="221">
        <v>100</v>
      </c>
    </row>
    <row r="17" spans="1:7" ht="15" customHeight="1" x14ac:dyDescent="0.25">
      <c r="A17" s="240" t="s">
        <v>213</v>
      </c>
      <c r="B17" s="239">
        <v>933</v>
      </c>
      <c r="C17" s="239">
        <v>1011</v>
      </c>
      <c r="D17" s="239">
        <v>1073</v>
      </c>
      <c r="E17" s="239">
        <v>1100</v>
      </c>
      <c r="F17" s="239">
        <v>1094</v>
      </c>
      <c r="G17" s="239">
        <v>1142</v>
      </c>
    </row>
    <row r="18" spans="1:7" ht="15" customHeight="1" x14ac:dyDescent="0.25">
      <c r="A18" s="221" t="s">
        <v>212</v>
      </c>
      <c r="B18" s="221">
        <v>451</v>
      </c>
      <c r="C18" s="221">
        <v>487</v>
      </c>
      <c r="D18" s="221">
        <v>357</v>
      </c>
      <c r="E18" s="221">
        <v>427</v>
      </c>
      <c r="F18" s="221">
        <v>410</v>
      </c>
      <c r="G18" s="221">
        <v>474</v>
      </c>
    </row>
    <row r="19" spans="1:7" ht="15" customHeight="1" x14ac:dyDescent="0.25">
      <c r="A19" s="240" t="s">
        <v>211</v>
      </c>
      <c r="B19" s="239">
        <v>126</v>
      </c>
      <c r="C19" s="239">
        <v>116</v>
      </c>
      <c r="D19" s="239">
        <v>249</v>
      </c>
      <c r="E19" s="239">
        <v>248</v>
      </c>
      <c r="F19" s="239">
        <v>226</v>
      </c>
      <c r="G19" s="239">
        <v>261</v>
      </c>
    </row>
    <row r="20" spans="1:7" ht="15" customHeight="1" x14ac:dyDescent="0.25">
      <c r="A20" s="221" t="s">
        <v>210</v>
      </c>
      <c r="B20" s="221">
        <v>4261</v>
      </c>
      <c r="C20" s="221">
        <v>3988</v>
      </c>
      <c r="D20" s="221">
        <v>3911</v>
      </c>
      <c r="E20" s="221">
        <v>4116</v>
      </c>
      <c r="F20" s="221">
        <v>4176</v>
      </c>
      <c r="G20" s="221">
        <v>4201</v>
      </c>
    </row>
    <row r="21" spans="1:7" ht="15" customHeight="1" x14ac:dyDescent="0.25">
      <c r="A21" s="240" t="s">
        <v>209</v>
      </c>
      <c r="B21" s="239">
        <v>2704</v>
      </c>
      <c r="C21" s="239">
        <v>2374</v>
      </c>
      <c r="D21" s="239">
        <v>2184</v>
      </c>
      <c r="E21" s="239">
        <v>2300</v>
      </c>
      <c r="F21" s="239">
        <v>2204</v>
      </c>
      <c r="G21" s="239">
        <v>2219</v>
      </c>
    </row>
    <row r="22" spans="1:7" ht="15" customHeight="1" x14ac:dyDescent="0.25">
      <c r="A22" s="221" t="s">
        <v>208</v>
      </c>
      <c r="B22" s="221">
        <v>1336</v>
      </c>
      <c r="C22" s="221">
        <v>1345</v>
      </c>
      <c r="D22" s="221">
        <v>1495</v>
      </c>
      <c r="E22" s="221">
        <v>1666</v>
      </c>
      <c r="F22" s="221">
        <v>1801</v>
      </c>
      <c r="G22" s="221">
        <v>1879</v>
      </c>
    </row>
    <row r="23" spans="1:7" ht="15" customHeight="1" x14ac:dyDescent="0.25">
      <c r="A23" s="240" t="s">
        <v>207</v>
      </c>
      <c r="B23" s="239">
        <v>18311</v>
      </c>
      <c r="C23" s="239">
        <v>22597</v>
      </c>
      <c r="D23" s="239">
        <v>23036</v>
      </c>
      <c r="E23" s="239">
        <v>19614</v>
      </c>
      <c r="F23" s="239">
        <v>19802</v>
      </c>
      <c r="G23" s="239">
        <v>20258</v>
      </c>
    </row>
    <row r="24" spans="1:7" ht="15" customHeight="1" x14ac:dyDescent="0.25">
      <c r="A24" s="221" t="s">
        <v>206</v>
      </c>
      <c r="B24" s="221">
        <v>15676</v>
      </c>
      <c r="C24" s="221">
        <v>20288</v>
      </c>
      <c r="D24" s="221">
        <v>20698</v>
      </c>
      <c r="E24" s="221">
        <v>17129</v>
      </c>
      <c r="F24" s="221">
        <v>17170</v>
      </c>
      <c r="G24" s="221">
        <v>17400</v>
      </c>
    </row>
    <row r="25" spans="1:7" ht="22.5" x14ac:dyDescent="0.25">
      <c r="A25" s="240" t="s">
        <v>205</v>
      </c>
      <c r="B25" s="239">
        <v>424</v>
      </c>
      <c r="C25" s="239">
        <v>391</v>
      </c>
      <c r="D25" s="239">
        <v>405</v>
      </c>
      <c r="E25" s="239">
        <v>446</v>
      </c>
      <c r="F25" s="239">
        <v>452</v>
      </c>
      <c r="G25" s="239">
        <v>451</v>
      </c>
    </row>
    <row r="26" spans="1:7" ht="15" customHeight="1" x14ac:dyDescent="0.25">
      <c r="A26" s="221" t="s">
        <v>204</v>
      </c>
      <c r="B26" s="221">
        <v>1443</v>
      </c>
      <c r="C26" s="221">
        <v>1412</v>
      </c>
      <c r="D26" s="221">
        <v>1143</v>
      </c>
      <c r="E26" s="221">
        <v>1116</v>
      </c>
      <c r="F26" s="221">
        <v>1059</v>
      </c>
      <c r="G26" s="221">
        <v>1079</v>
      </c>
    </row>
    <row r="27" spans="1:7" ht="15" customHeight="1" x14ac:dyDescent="0.25">
      <c r="A27" s="237" t="s">
        <v>203</v>
      </c>
      <c r="B27" s="236">
        <v>78945</v>
      </c>
      <c r="C27" s="236">
        <v>82337</v>
      </c>
      <c r="D27" s="236">
        <v>80819</v>
      </c>
      <c r="E27" s="236">
        <v>70293</v>
      </c>
      <c r="F27" s="236">
        <v>72452</v>
      </c>
      <c r="G27" s="236">
        <v>75276</v>
      </c>
    </row>
    <row r="28" spans="1:7" ht="15" customHeight="1" x14ac:dyDescent="0.25">
      <c r="A28" s="238" t="s">
        <v>202</v>
      </c>
      <c r="B28" s="221"/>
      <c r="C28" s="221"/>
      <c r="D28" s="221"/>
      <c r="E28" s="221"/>
      <c r="F28" s="221"/>
      <c r="G28" s="221"/>
    </row>
    <row r="29" spans="1:7" ht="15" customHeight="1" x14ac:dyDescent="0.25">
      <c r="A29" s="237" t="s">
        <v>182</v>
      </c>
      <c r="B29" s="236">
        <v>244268</v>
      </c>
      <c r="C29" s="236">
        <v>243793</v>
      </c>
      <c r="D29" s="236">
        <v>250686</v>
      </c>
      <c r="E29" s="236">
        <v>245532</v>
      </c>
      <c r="F29" s="236">
        <v>242115</v>
      </c>
      <c r="G29" s="236">
        <v>247282</v>
      </c>
    </row>
    <row r="30" spans="1:7" x14ac:dyDescent="0.25">
      <c r="A30" s="224" t="s">
        <v>197</v>
      </c>
      <c r="B30" s="224">
        <v>242735</v>
      </c>
      <c r="C30" s="224">
        <v>240285</v>
      </c>
      <c r="D30" s="224">
        <v>242264</v>
      </c>
      <c r="E30" s="224">
        <v>241278</v>
      </c>
      <c r="F30" s="224">
        <v>239827</v>
      </c>
      <c r="G30" s="224">
        <v>244398</v>
      </c>
    </row>
    <row r="31" spans="1:7" ht="6.75" customHeight="1" thickBot="1" x14ac:dyDescent="0.3">
      <c r="A31" s="230"/>
      <c r="B31" s="231"/>
      <c r="C31" s="231"/>
      <c r="D31" s="231"/>
      <c r="E31" s="231"/>
      <c r="F31" s="231"/>
      <c r="G31" s="231"/>
    </row>
    <row r="32" spans="1:7" x14ac:dyDescent="0.25">
      <c r="A32" s="509" t="s">
        <v>201</v>
      </c>
      <c r="B32" s="509"/>
      <c r="C32" s="509"/>
      <c r="D32" s="509"/>
      <c r="E32" s="509"/>
      <c r="F32" s="509"/>
      <c r="G32" s="509"/>
    </row>
    <row r="33" spans="1:29" ht="24.75" customHeight="1" x14ac:dyDescent="0.25">
      <c r="A33" s="510" t="s">
        <v>414</v>
      </c>
      <c r="B33" s="510"/>
      <c r="C33" s="510"/>
      <c r="D33" s="510"/>
      <c r="E33" s="510"/>
      <c r="F33" s="510"/>
      <c r="G33" s="510"/>
    </row>
    <row r="35" spans="1:29" s="234" customFormat="1" ht="12.75" x14ac:dyDescent="0.2">
      <c r="H35" s="235"/>
      <c r="I35" s="235"/>
      <c r="J35" s="235"/>
      <c r="K35" s="235"/>
      <c r="L35" s="235"/>
      <c r="M35" s="235"/>
      <c r="N35" s="235"/>
      <c r="O35" s="235"/>
      <c r="P35" s="235"/>
      <c r="Q35" s="235"/>
      <c r="R35" s="235"/>
      <c r="S35" s="235"/>
      <c r="T35" s="235"/>
      <c r="U35" s="235"/>
      <c r="V35" s="235"/>
      <c r="W35" s="235"/>
      <c r="X35" s="235"/>
      <c r="Y35" s="235"/>
      <c r="Z35" s="235"/>
      <c r="AA35" s="235"/>
      <c r="AB35" s="235"/>
      <c r="AC35" s="235"/>
    </row>
    <row r="36" spans="1:29" s="234" customFormat="1" ht="12.75" x14ac:dyDescent="0.2">
      <c r="H36" s="235"/>
      <c r="I36" s="235"/>
      <c r="J36" s="235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W36" s="235"/>
      <c r="X36" s="235"/>
      <c r="Y36" s="235"/>
      <c r="Z36" s="235"/>
      <c r="AA36" s="235"/>
      <c r="AB36" s="235"/>
      <c r="AC36" s="235"/>
    </row>
    <row r="37" spans="1:29" s="234" customFormat="1" ht="12.75" x14ac:dyDescent="0.2">
      <c r="H37" s="235"/>
      <c r="I37" s="235"/>
      <c r="J37" s="235"/>
      <c r="K37" s="235"/>
      <c r="L37" s="235"/>
      <c r="M37" s="235"/>
      <c r="N37" s="235"/>
      <c r="O37" s="235"/>
      <c r="P37" s="235"/>
      <c r="Q37" s="235"/>
      <c r="R37" s="235"/>
      <c r="S37" s="235"/>
      <c r="T37" s="235"/>
      <c r="U37" s="235"/>
      <c r="V37" s="235"/>
      <c r="W37" s="235"/>
      <c r="X37" s="235"/>
      <c r="Y37" s="235"/>
      <c r="Z37" s="235"/>
      <c r="AA37" s="235"/>
      <c r="AB37" s="235"/>
      <c r="AC37" s="235"/>
    </row>
    <row r="38" spans="1:29" s="234" customFormat="1" ht="12.75" x14ac:dyDescent="0.2">
      <c r="H38" s="235"/>
      <c r="I38" s="235"/>
      <c r="J38" s="235"/>
      <c r="K38" s="235"/>
      <c r="L38" s="235"/>
      <c r="M38" s="235"/>
      <c r="N38" s="235"/>
      <c r="O38" s="235"/>
      <c r="P38" s="235"/>
      <c r="Q38" s="235"/>
      <c r="R38" s="235"/>
      <c r="S38" s="235"/>
      <c r="T38" s="235"/>
      <c r="U38" s="235"/>
      <c r="V38" s="235"/>
      <c r="W38" s="235"/>
      <c r="X38" s="235"/>
      <c r="Y38" s="235"/>
      <c r="Z38" s="235"/>
      <c r="AA38" s="235"/>
      <c r="AB38" s="235"/>
      <c r="AC38" s="235"/>
    </row>
    <row r="39" spans="1:29" s="234" customFormat="1" ht="12.75" x14ac:dyDescent="0.2">
      <c r="H39" s="235"/>
      <c r="I39" s="235"/>
      <c r="J39" s="235"/>
      <c r="K39" s="235"/>
      <c r="L39" s="235"/>
      <c r="M39" s="235"/>
      <c r="N39" s="235"/>
      <c r="O39" s="235"/>
      <c r="P39" s="235"/>
      <c r="Q39" s="235"/>
      <c r="R39" s="235"/>
      <c r="S39" s="235"/>
      <c r="T39" s="235"/>
      <c r="U39" s="235"/>
      <c r="V39" s="235"/>
      <c r="W39" s="235"/>
      <c r="X39" s="235"/>
      <c r="Y39" s="235"/>
      <c r="Z39" s="235"/>
      <c r="AA39" s="235"/>
      <c r="AB39" s="235"/>
      <c r="AC39" s="235"/>
    </row>
    <row r="40" spans="1:29" s="234" customFormat="1" ht="12.75" x14ac:dyDescent="0.2">
      <c r="H40" s="235"/>
      <c r="I40" s="235"/>
      <c r="J40" s="235"/>
      <c r="K40" s="235"/>
      <c r="L40" s="235"/>
      <c r="M40" s="235"/>
      <c r="N40" s="235"/>
      <c r="O40" s="235"/>
      <c r="P40" s="235"/>
      <c r="Q40" s="235"/>
      <c r="R40" s="235"/>
      <c r="S40" s="235"/>
      <c r="T40" s="235"/>
      <c r="U40" s="235"/>
      <c r="V40" s="235"/>
      <c r="W40" s="235"/>
      <c r="X40" s="235"/>
      <c r="Y40" s="235"/>
      <c r="Z40" s="235"/>
      <c r="AA40" s="235"/>
      <c r="AB40" s="235"/>
      <c r="AC40" s="235"/>
    </row>
    <row r="41" spans="1:29" s="234" customFormat="1" ht="12.75" x14ac:dyDescent="0.2">
      <c r="H41" s="235"/>
      <c r="I41" s="235"/>
      <c r="J41" s="235"/>
      <c r="K41" s="235"/>
      <c r="L41" s="235"/>
      <c r="M41" s="235"/>
      <c r="N41" s="235"/>
      <c r="O41" s="235"/>
      <c r="P41" s="235"/>
      <c r="Q41" s="235"/>
      <c r="R41" s="235"/>
      <c r="S41" s="235"/>
      <c r="T41" s="235"/>
      <c r="U41" s="235"/>
      <c r="V41" s="235"/>
      <c r="W41" s="235"/>
      <c r="X41" s="235"/>
      <c r="Y41" s="235"/>
      <c r="Z41" s="235"/>
      <c r="AA41" s="235"/>
      <c r="AB41" s="235"/>
      <c r="AC41" s="235"/>
    </row>
    <row r="42" spans="1:29" s="234" customFormat="1" ht="12.75" x14ac:dyDescent="0.2">
      <c r="H42" s="235"/>
      <c r="I42" s="235"/>
      <c r="J42" s="235"/>
      <c r="K42" s="235"/>
      <c r="L42" s="235"/>
      <c r="M42" s="235"/>
      <c r="N42" s="235"/>
      <c r="O42" s="235"/>
      <c r="P42" s="235"/>
      <c r="Q42" s="235"/>
      <c r="R42" s="235"/>
      <c r="S42" s="235"/>
      <c r="T42" s="235"/>
      <c r="U42" s="235"/>
      <c r="V42" s="235"/>
      <c r="W42" s="235"/>
      <c r="X42" s="235"/>
      <c r="Y42" s="235"/>
      <c r="Z42" s="235"/>
      <c r="AA42" s="235"/>
      <c r="AB42" s="235"/>
      <c r="AC42" s="235"/>
    </row>
    <row r="43" spans="1:29" s="234" customFormat="1" ht="12.75" x14ac:dyDescent="0.2">
      <c r="H43" s="235"/>
      <c r="I43" s="235"/>
      <c r="J43" s="235"/>
      <c r="K43" s="235"/>
      <c r="L43" s="235"/>
      <c r="M43" s="235"/>
      <c r="N43" s="235"/>
      <c r="O43" s="235"/>
      <c r="P43" s="235"/>
      <c r="Q43" s="235"/>
      <c r="R43" s="235"/>
      <c r="S43" s="235"/>
      <c r="T43" s="235"/>
      <c r="U43" s="235"/>
      <c r="V43" s="235"/>
      <c r="W43" s="235"/>
      <c r="X43" s="235"/>
      <c r="Y43" s="235"/>
      <c r="Z43" s="235"/>
      <c r="AA43" s="235"/>
      <c r="AB43" s="235"/>
      <c r="AC43" s="235"/>
    </row>
    <row r="44" spans="1:29" s="234" customFormat="1" ht="12.75" x14ac:dyDescent="0.2">
      <c r="H44" s="235"/>
      <c r="I44" s="235"/>
      <c r="J44" s="235"/>
      <c r="K44" s="235"/>
      <c r="L44" s="235"/>
      <c r="M44" s="235"/>
      <c r="N44" s="235"/>
      <c r="O44" s="235"/>
      <c r="P44" s="235"/>
      <c r="Q44" s="235"/>
      <c r="R44" s="235"/>
      <c r="S44" s="235"/>
      <c r="T44" s="235"/>
      <c r="U44" s="235"/>
      <c r="V44" s="235"/>
      <c r="W44" s="235"/>
      <c r="X44" s="235"/>
      <c r="Y44" s="235"/>
      <c r="Z44" s="235"/>
      <c r="AA44" s="235"/>
      <c r="AB44" s="235"/>
      <c r="AC44" s="235"/>
    </row>
    <row r="45" spans="1:29" s="234" customFormat="1" ht="12.75" x14ac:dyDescent="0.2">
      <c r="H45" s="235"/>
      <c r="I45" s="235"/>
      <c r="J45" s="235"/>
      <c r="K45" s="235"/>
      <c r="L45" s="235"/>
      <c r="M45" s="235"/>
      <c r="N45" s="235"/>
      <c r="O45" s="235"/>
      <c r="P45" s="235"/>
      <c r="Q45" s="235"/>
      <c r="R45" s="235"/>
      <c r="S45" s="235"/>
      <c r="T45" s="235"/>
      <c r="U45" s="235"/>
      <c r="V45" s="235"/>
      <c r="W45" s="235"/>
      <c r="X45" s="235"/>
      <c r="Y45" s="235"/>
      <c r="Z45" s="235"/>
      <c r="AA45" s="235"/>
      <c r="AB45" s="235"/>
      <c r="AC45" s="235"/>
    </row>
    <row r="46" spans="1:29" s="234" customFormat="1" ht="12.75" x14ac:dyDescent="0.2">
      <c r="H46" s="235"/>
      <c r="I46" s="235"/>
      <c r="J46" s="235"/>
      <c r="K46" s="235"/>
      <c r="L46" s="235"/>
      <c r="M46" s="235"/>
      <c r="N46" s="235"/>
      <c r="O46" s="235"/>
      <c r="P46" s="235"/>
      <c r="Q46" s="235"/>
      <c r="R46" s="235"/>
      <c r="S46" s="235"/>
      <c r="T46" s="235"/>
      <c r="U46" s="235"/>
      <c r="V46" s="235"/>
      <c r="W46" s="235"/>
      <c r="X46" s="235"/>
      <c r="Y46" s="235"/>
      <c r="Z46" s="235"/>
      <c r="AA46" s="235"/>
      <c r="AB46" s="235"/>
      <c r="AC46" s="235"/>
    </row>
    <row r="47" spans="1:29" s="234" customFormat="1" ht="12.75" x14ac:dyDescent="0.2">
      <c r="H47" s="235"/>
      <c r="I47" s="235"/>
      <c r="J47" s="235"/>
      <c r="K47" s="235"/>
      <c r="L47" s="235"/>
      <c r="M47" s="235"/>
      <c r="N47" s="235"/>
      <c r="O47" s="235"/>
      <c r="P47" s="235"/>
      <c r="Q47" s="235"/>
      <c r="R47" s="235"/>
      <c r="S47" s="235"/>
      <c r="T47" s="235"/>
      <c r="U47" s="235"/>
      <c r="V47" s="235"/>
      <c r="W47" s="235"/>
      <c r="X47" s="235"/>
      <c r="Y47" s="235"/>
      <c r="Z47" s="235"/>
      <c r="AA47" s="235"/>
      <c r="AB47" s="235"/>
      <c r="AC47" s="235"/>
    </row>
    <row r="48" spans="1:29" s="234" customFormat="1" ht="12.75" x14ac:dyDescent="0.2">
      <c r="H48" s="235"/>
      <c r="I48" s="235"/>
      <c r="J48" s="235"/>
      <c r="K48" s="235"/>
      <c r="L48" s="235"/>
      <c r="M48" s="235"/>
      <c r="N48" s="235"/>
      <c r="O48" s="235"/>
      <c r="P48" s="235"/>
      <c r="Q48" s="235"/>
      <c r="R48" s="235"/>
      <c r="S48" s="235"/>
      <c r="T48" s="235"/>
      <c r="U48" s="235"/>
      <c r="V48" s="235"/>
      <c r="W48" s="235"/>
      <c r="X48" s="235"/>
      <c r="Y48" s="235"/>
      <c r="Z48" s="235"/>
      <c r="AA48" s="235"/>
      <c r="AB48" s="235"/>
      <c r="AC48" s="235"/>
    </row>
    <row r="49" spans="8:29" s="234" customFormat="1" ht="12.75" x14ac:dyDescent="0.2">
      <c r="H49" s="235"/>
      <c r="I49" s="235"/>
      <c r="J49" s="235"/>
      <c r="K49" s="235"/>
      <c r="L49" s="235"/>
      <c r="M49" s="235"/>
      <c r="N49" s="235"/>
      <c r="O49" s="235"/>
      <c r="P49" s="235"/>
      <c r="Q49" s="235"/>
      <c r="R49" s="235"/>
      <c r="S49" s="235"/>
      <c r="T49" s="235"/>
      <c r="U49" s="235"/>
      <c r="V49" s="235"/>
      <c r="W49" s="235"/>
      <c r="X49" s="235"/>
      <c r="Y49" s="235"/>
      <c r="Z49" s="235"/>
      <c r="AA49" s="235"/>
      <c r="AB49" s="235"/>
      <c r="AC49" s="235"/>
    </row>
    <row r="50" spans="8:29" s="234" customFormat="1" ht="12.75" x14ac:dyDescent="0.2">
      <c r="H50" s="235"/>
      <c r="I50" s="235"/>
      <c r="J50" s="235"/>
      <c r="K50" s="235"/>
      <c r="L50" s="235"/>
      <c r="M50" s="235"/>
      <c r="N50" s="235"/>
      <c r="O50" s="235"/>
      <c r="P50" s="235"/>
      <c r="Q50" s="235"/>
      <c r="R50" s="235"/>
      <c r="S50" s="235"/>
      <c r="T50" s="235"/>
      <c r="U50" s="235"/>
      <c r="V50" s="235"/>
      <c r="W50" s="235"/>
      <c r="X50" s="235"/>
      <c r="Y50" s="235"/>
      <c r="Z50" s="235"/>
      <c r="AA50" s="235"/>
      <c r="AB50" s="235"/>
      <c r="AC50" s="235"/>
    </row>
    <row r="51" spans="8:29" s="234" customFormat="1" ht="12.75" x14ac:dyDescent="0.2">
      <c r="H51" s="235"/>
      <c r="I51" s="235"/>
      <c r="J51" s="235"/>
      <c r="K51" s="235"/>
      <c r="L51" s="235"/>
      <c r="M51" s="235"/>
      <c r="N51" s="235"/>
      <c r="O51" s="235"/>
      <c r="P51" s="235"/>
      <c r="Q51" s="235"/>
      <c r="R51" s="235"/>
      <c r="S51" s="235"/>
      <c r="T51" s="235"/>
      <c r="U51" s="235"/>
      <c r="V51" s="235"/>
      <c r="W51" s="235"/>
      <c r="X51" s="235"/>
      <c r="Y51" s="235"/>
      <c r="Z51" s="235"/>
      <c r="AA51" s="235"/>
      <c r="AB51" s="235"/>
      <c r="AC51" s="235"/>
    </row>
    <row r="52" spans="8:29" s="234" customFormat="1" ht="12.75" x14ac:dyDescent="0.2">
      <c r="H52" s="235"/>
      <c r="I52" s="235"/>
      <c r="J52" s="235"/>
      <c r="K52" s="235"/>
      <c r="L52" s="235"/>
      <c r="M52" s="235"/>
      <c r="N52" s="235"/>
      <c r="O52" s="235"/>
      <c r="P52" s="235"/>
      <c r="Q52" s="235"/>
      <c r="R52" s="235"/>
      <c r="S52" s="235"/>
      <c r="T52" s="235"/>
      <c r="U52" s="235"/>
      <c r="V52" s="235"/>
      <c r="W52" s="235"/>
      <c r="X52" s="235"/>
      <c r="Y52" s="235"/>
      <c r="Z52" s="235"/>
      <c r="AA52" s="235"/>
      <c r="AB52" s="235"/>
      <c r="AC52" s="235"/>
    </row>
    <row r="53" spans="8:29" s="234" customFormat="1" ht="12.75" x14ac:dyDescent="0.2">
      <c r="H53" s="235"/>
      <c r="I53" s="235"/>
      <c r="J53" s="235"/>
      <c r="K53" s="235"/>
      <c r="L53" s="235"/>
      <c r="M53" s="235"/>
      <c r="N53" s="235"/>
      <c r="O53" s="235"/>
      <c r="P53" s="235"/>
      <c r="Q53" s="235"/>
      <c r="R53" s="235"/>
      <c r="S53" s="235"/>
      <c r="T53" s="235"/>
      <c r="U53" s="235"/>
      <c r="V53" s="235"/>
      <c r="W53" s="235"/>
      <c r="X53" s="235"/>
      <c r="Y53" s="235"/>
      <c r="Z53" s="235"/>
      <c r="AA53" s="235"/>
      <c r="AB53" s="235"/>
      <c r="AC53" s="235"/>
    </row>
    <row r="54" spans="8:29" s="234" customFormat="1" ht="12.75" x14ac:dyDescent="0.2">
      <c r="H54" s="235"/>
      <c r="I54" s="235"/>
      <c r="J54" s="235"/>
      <c r="K54" s="235"/>
      <c r="L54" s="235"/>
      <c r="M54" s="235"/>
      <c r="N54" s="235"/>
      <c r="O54" s="235"/>
      <c r="P54" s="235"/>
      <c r="Q54" s="235"/>
      <c r="R54" s="235"/>
      <c r="S54" s="235"/>
      <c r="T54" s="235"/>
      <c r="U54" s="235"/>
      <c r="V54" s="235"/>
      <c r="W54" s="235"/>
      <c r="X54" s="235"/>
      <c r="Y54" s="235"/>
      <c r="Z54" s="235"/>
      <c r="AA54" s="235"/>
      <c r="AB54" s="235"/>
      <c r="AC54" s="235"/>
    </row>
    <row r="55" spans="8:29" s="234" customFormat="1" ht="12.75" x14ac:dyDescent="0.2">
      <c r="H55" s="235"/>
      <c r="I55" s="235"/>
      <c r="J55" s="235"/>
      <c r="K55" s="235"/>
      <c r="L55" s="235"/>
      <c r="M55" s="235"/>
      <c r="N55" s="235"/>
      <c r="O55" s="235"/>
      <c r="P55" s="235"/>
      <c r="Q55" s="235"/>
      <c r="R55" s="235"/>
      <c r="S55" s="235"/>
      <c r="T55" s="235"/>
      <c r="U55" s="235"/>
      <c r="V55" s="235"/>
      <c r="W55" s="235"/>
      <c r="X55" s="235"/>
      <c r="Y55" s="235"/>
      <c r="Z55" s="235"/>
      <c r="AA55" s="235"/>
      <c r="AB55" s="235"/>
      <c r="AC55" s="235"/>
    </row>
    <row r="56" spans="8:29" s="234" customFormat="1" ht="12.75" x14ac:dyDescent="0.2">
      <c r="H56" s="235"/>
      <c r="I56" s="235"/>
      <c r="J56" s="235"/>
      <c r="K56" s="235"/>
      <c r="L56" s="235"/>
      <c r="M56" s="235"/>
      <c r="N56" s="235"/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35"/>
      <c r="AA56" s="235"/>
      <c r="AB56" s="235"/>
      <c r="AC56" s="235"/>
    </row>
    <row r="57" spans="8:29" s="234" customFormat="1" ht="12.75" x14ac:dyDescent="0.2">
      <c r="H57" s="235"/>
      <c r="I57" s="235"/>
      <c r="J57" s="235"/>
      <c r="K57" s="235"/>
      <c r="L57" s="235"/>
      <c r="M57" s="235"/>
      <c r="N57" s="235"/>
      <c r="O57" s="235"/>
      <c r="P57" s="235"/>
      <c r="Q57" s="235"/>
      <c r="R57" s="235"/>
      <c r="S57" s="235"/>
      <c r="T57" s="235"/>
      <c r="U57" s="235"/>
      <c r="V57" s="235"/>
      <c r="W57" s="235"/>
      <c r="X57" s="235"/>
      <c r="Y57" s="235"/>
      <c r="Z57" s="235"/>
      <c r="AA57" s="235"/>
      <c r="AB57" s="235"/>
      <c r="AC57" s="235"/>
    </row>
    <row r="58" spans="8:29" s="234" customFormat="1" ht="12.75" x14ac:dyDescent="0.2">
      <c r="H58" s="235"/>
      <c r="I58" s="235"/>
      <c r="J58" s="235"/>
      <c r="K58" s="235"/>
      <c r="L58" s="235"/>
      <c r="M58" s="235"/>
      <c r="N58" s="235"/>
      <c r="O58" s="235"/>
      <c r="P58" s="235"/>
      <c r="Q58" s="235"/>
      <c r="R58" s="235"/>
      <c r="S58" s="235"/>
      <c r="T58" s="235"/>
      <c r="U58" s="235"/>
      <c r="V58" s="235"/>
      <c r="W58" s="235"/>
      <c r="X58" s="235"/>
      <c r="Y58" s="235"/>
      <c r="Z58" s="235"/>
      <c r="AA58" s="235"/>
      <c r="AB58" s="235"/>
      <c r="AC58" s="235"/>
    </row>
    <row r="59" spans="8:29" s="234" customFormat="1" ht="12.75" x14ac:dyDescent="0.2">
      <c r="H59" s="235"/>
      <c r="I59" s="235"/>
      <c r="J59" s="235"/>
      <c r="K59" s="235"/>
      <c r="L59" s="235"/>
      <c r="M59" s="235"/>
      <c r="N59" s="235"/>
      <c r="O59" s="235"/>
      <c r="P59" s="235"/>
      <c r="Q59" s="235"/>
      <c r="R59" s="235"/>
      <c r="S59" s="235"/>
      <c r="T59" s="235"/>
      <c r="U59" s="235"/>
      <c r="V59" s="235"/>
      <c r="W59" s="235"/>
      <c r="X59" s="235"/>
      <c r="Y59" s="235"/>
      <c r="Z59" s="235"/>
      <c r="AA59" s="235"/>
      <c r="AB59" s="235"/>
      <c r="AC59" s="235"/>
    </row>
    <row r="60" spans="8:29" s="234" customFormat="1" ht="12.75" x14ac:dyDescent="0.2">
      <c r="H60" s="235"/>
      <c r="I60" s="235"/>
      <c r="J60" s="235"/>
      <c r="K60" s="235"/>
      <c r="L60" s="235"/>
      <c r="M60" s="235"/>
      <c r="N60" s="235"/>
      <c r="O60" s="235"/>
      <c r="P60" s="235"/>
      <c r="Q60" s="235"/>
      <c r="R60" s="235"/>
      <c r="S60" s="235"/>
      <c r="T60" s="235"/>
      <c r="U60" s="235"/>
      <c r="V60" s="235"/>
      <c r="W60" s="235"/>
      <c r="X60" s="235"/>
      <c r="Y60" s="235"/>
      <c r="Z60" s="235"/>
      <c r="AA60" s="235"/>
      <c r="AB60" s="235"/>
      <c r="AC60" s="235"/>
    </row>
    <row r="61" spans="8:29" s="234" customFormat="1" ht="12.75" x14ac:dyDescent="0.2">
      <c r="H61" s="235"/>
      <c r="I61" s="235"/>
      <c r="J61" s="235"/>
      <c r="K61" s="235"/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</row>
    <row r="62" spans="8:29" s="234" customFormat="1" ht="12.75" x14ac:dyDescent="0.2">
      <c r="H62" s="235"/>
      <c r="I62" s="235"/>
      <c r="J62" s="235"/>
      <c r="K62" s="235"/>
      <c r="L62" s="235"/>
      <c r="M62" s="235"/>
      <c r="N62" s="235"/>
      <c r="O62" s="235"/>
      <c r="P62" s="235"/>
      <c r="Q62" s="235"/>
      <c r="R62" s="235"/>
      <c r="S62" s="235"/>
      <c r="T62" s="235"/>
      <c r="U62" s="235"/>
      <c r="V62" s="235"/>
      <c r="W62" s="235"/>
      <c r="X62" s="235"/>
      <c r="Y62" s="235"/>
      <c r="Z62" s="235"/>
      <c r="AA62" s="235"/>
      <c r="AB62" s="235"/>
      <c r="AC62" s="235"/>
    </row>
    <row r="63" spans="8:29" s="234" customFormat="1" ht="12.75" x14ac:dyDescent="0.2">
      <c r="H63" s="235"/>
      <c r="I63" s="235"/>
      <c r="J63" s="235"/>
      <c r="K63" s="235"/>
      <c r="L63" s="235"/>
      <c r="M63" s="235"/>
      <c r="N63" s="235"/>
      <c r="O63" s="235"/>
      <c r="P63" s="235"/>
      <c r="Q63" s="235"/>
      <c r="R63" s="235"/>
      <c r="S63" s="235"/>
      <c r="T63" s="235"/>
      <c r="U63" s="235"/>
      <c r="V63" s="235"/>
      <c r="W63" s="235"/>
      <c r="X63" s="235"/>
      <c r="Y63" s="235"/>
      <c r="Z63" s="235"/>
      <c r="AA63" s="235"/>
      <c r="AB63" s="235"/>
      <c r="AC63" s="235"/>
    </row>
    <row r="64" spans="8:29" s="234" customFormat="1" ht="12.75" x14ac:dyDescent="0.2">
      <c r="H64" s="235"/>
      <c r="I64" s="235"/>
      <c r="J64" s="235"/>
      <c r="K64" s="235"/>
      <c r="L64" s="235"/>
      <c r="M64" s="235"/>
      <c r="N64" s="235"/>
      <c r="O64" s="235"/>
      <c r="P64" s="235"/>
      <c r="Q64" s="235"/>
      <c r="R64" s="235"/>
      <c r="S64" s="235"/>
      <c r="T64" s="235"/>
      <c r="U64" s="235"/>
      <c r="V64" s="235"/>
      <c r="W64" s="235"/>
      <c r="X64" s="235"/>
      <c r="Y64" s="235"/>
      <c r="Z64" s="235"/>
      <c r="AA64" s="235"/>
      <c r="AB64" s="235"/>
      <c r="AC64" s="235"/>
    </row>
    <row r="65" spans="8:29" s="234" customFormat="1" ht="12.75" x14ac:dyDescent="0.2">
      <c r="H65" s="235"/>
      <c r="I65" s="235"/>
      <c r="J65" s="235"/>
      <c r="K65" s="235"/>
      <c r="L65" s="235"/>
      <c r="M65" s="235"/>
      <c r="N65" s="235"/>
      <c r="O65" s="235"/>
      <c r="P65" s="235"/>
      <c r="Q65" s="235"/>
      <c r="R65" s="235"/>
      <c r="S65" s="235"/>
      <c r="T65" s="235"/>
      <c r="U65" s="235"/>
      <c r="V65" s="235"/>
      <c r="W65" s="235"/>
      <c r="X65" s="235"/>
      <c r="Y65" s="235"/>
      <c r="Z65" s="235"/>
      <c r="AA65" s="235"/>
      <c r="AB65" s="235"/>
      <c r="AC65" s="235"/>
    </row>
    <row r="66" spans="8:29" s="234" customFormat="1" ht="12.75" x14ac:dyDescent="0.2">
      <c r="H66" s="235"/>
      <c r="I66" s="235"/>
      <c r="J66" s="235"/>
      <c r="K66" s="235"/>
      <c r="L66" s="235"/>
      <c r="M66" s="235"/>
      <c r="N66" s="235"/>
      <c r="O66" s="235"/>
      <c r="P66" s="235"/>
      <c r="Q66" s="235"/>
      <c r="R66" s="235"/>
      <c r="S66" s="235"/>
      <c r="T66" s="235"/>
      <c r="U66" s="235"/>
      <c r="V66" s="235"/>
      <c r="W66" s="235"/>
      <c r="X66" s="235"/>
      <c r="Y66" s="235"/>
      <c r="Z66" s="235"/>
      <c r="AA66" s="235"/>
      <c r="AB66" s="235"/>
      <c r="AC66" s="235"/>
    </row>
    <row r="67" spans="8:29" s="234" customFormat="1" ht="12.75" x14ac:dyDescent="0.2">
      <c r="H67" s="235"/>
      <c r="I67" s="235"/>
      <c r="J67" s="235"/>
      <c r="K67" s="235"/>
      <c r="L67" s="235"/>
      <c r="M67" s="235"/>
      <c r="N67" s="235"/>
      <c r="O67" s="235"/>
      <c r="P67" s="235"/>
      <c r="Q67" s="235"/>
      <c r="R67" s="235"/>
      <c r="S67" s="235"/>
      <c r="T67" s="235"/>
      <c r="U67" s="235"/>
      <c r="V67" s="235"/>
      <c r="W67" s="235"/>
      <c r="X67" s="235"/>
      <c r="Y67" s="235"/>
      <c r="Z67" s="235"/>
      <c r="AA67" s="235"/>
      <c r="AB67" s="235"/>
      <c r="AC67" s="235"/>
    </row>
    <row r="68" spans="8:29" s="234" customFormat="1" ht="12.75" x14ac:dyDescent="0.2">
      <c r="H68" s="235"/>
      <c r="I68" s="235"/>
      <c r="J68" s="235"/>
      <c r="K68" s="235"/>
      <c r="L68" s="235"/>
      <c r="M68" s="235"/>
      <c r="N68" s="235"/>
      <c r="O68" s="235"/>
      <c r="P68" s="235"/>
      <c r="Q68" s="235"/>
      <c r="R68" s="235"/>
      <c r="S68" s="235"/>
      <c r="T68" s="235"/>
      <c r="U68" s="235"/>
      <c r="V68" s="235"/>
      <c r="W68" s="235"/>
      <c r="X68" s="235"/>
      <c r="Y68" s="235"/>
      <c r="Z68" s="235"/>
      <c r="AA68" s="235"/>
      <c r="AB68" s="235"/>
      <c r="AC68" s="235"/>
    </row>
    <row r="69" spans="8:29" s="234" customFormat="1" ht="12.75" x14ac:dyDescent="0.2">
      <c r="H69" s="235"/>
      <c r="I69" s="235"/>
      <c r="J69" s="235"/>
      <c r="K69" s="235"/>
      <c r="L69" s="235"/>
      <c r="M69" s="235"/>
      <c r="N69" s="235"/>
      <c r="O69" s="235"/>
      <c r="P69" s="235"/>
      <c r="Q69" s="235"/>
      <c r="R69" s="235"/>
      <c r="S69" s="235"/>
      <c r="T69" s="235"/>
      <c r="U69" s="235"/>
      <c r="V69" s="235"/>
      <c r="W69" s="235"/>
      <c r="X69" s="235"/>
      <c r="Y69" s="235"/>
      <c r="Z69" s="235"/>
      <c r="AA69" s="235"/>
      <c r="AB69" s="235"/>
      <c r="AC69" s="235"/>
    </row>
    <row r="70" spans="8:29" s="234" customFormat="1" ht="12.75" x14ac:dyDescent="0.2">
      <c r="H70" s="235"/>
      <c r="I70" s="235"/>
      <c r="J70" s="235"/>
      <c r="K70" s="235"/>
      <c r="L70" s="235"/>
      <c r="M70" s="235"/>
      <c r="N70" s="235"/>
      <c r="O70" s="235"/>
      <c r="P70" s="235"/>
      <c r="Q70" s="235"/>
      <c r="R70" s="235"/>
      <c r="S70" s="235"/>
      <c r="T70" s="235"/>
      <c r="U70" s="235"/>
      <c r="V70" s="235"/>
      <c r="W70" s="235"/>
      <c r="X70" s="235"/>
      <c r="Y70" s="235"/>
      <c r="Z70" s="235"/>
      <c r="AA70" s="235"/>
      <c r="AB70" s="235"/>
      <c r="AC70" s="235"/>
    </row>
    <row r="71" spans="8:29" s="234" customFormat="1" ht="12.75" x14ac:dyDescent="0.2">
      <c r="H71" s="235"/>
      <c r="I71" s="235"/>
      <c r="J71" s="235"/>
      <c r="K71" s="235"/>
      <c r="L71" s="235"/>
      <c r="M71" s="235"/>
      <c r="N71" s="235"/>
      <c r="O71" s="235"/>
      <c r="P71" s="235"/>
      <c r="Q71" s="235"/>
      <c r="R71" s="235"/>
      <c r="S71" s="235"/>
      <c r="T71" s="235"/>
      <c r="U71" s="235"/>
      <c r="V71" s="235"/>
      <c r="W71" s="235"/>
      <c r="X71" s="235"/>
      <c r="Y71" s="235"/>
      <c r="Z71" s="235"/>
      <c r="AA71" s="235"/>
      <c r="AB71" s="235"/>
      <c r="AC71" s="235"/>
    </row>
    <row r="72" spans="8:29" s="234" customFormat="1" ht="12.75" x14ac:dyDescent="0.2">
      <c r="H72" s="235"/>
      <c r="I72" s="235"/>
      <c r="J72" s="235"/>
      <c r="K72" s="235"/>
      <c r="L72" s="235"/>
      <c r="M72" s="235"/>
      <c r="N72" s="235"/>
      <c r="O72" s="235"/>
      <c r="P72" s="235"/>
      <c r="Q72" s="235"/>
      <c r="R72" s="235"/>
      <c r="S72" s="235"/>
      <c r="T72" s="235"/>
      <c r="U72" s="235"/>
      <c r="V72" s="235"/>
      <c r="W72" s="235"/>
      <c r="X72" s="235"/>
      <c r="Y72" s="235"/>
      <c r="Z72" s="235"/>
      <c r="AA72" s="235"/>
      <c r="AB72" s="235"/>
      <c r="AC72" s="235"/>
    </row>
    <row r="73" spans="8:29" s="234" customFormat="1" ht="12.75" x14ac:dyDescent="0.2">
      <c r="H73" s="235"/>
      <c r="I73" s="235"/>
      <c r="J73" s="235"/>
      <c r="K73" s="235"/>
      <c r="L73" s="235"/>
      <c r="M73" s="235"/>
      <c r="N73" s="235"/>
      <c r="O73" s="235"/>
      <c r="P73" s="235"/>
      <c r="Q73" s="235"/>
      <c r="R73" s="235"/>
      <c r="S73" s="235"/>
      <c r="T73" s="235"/>
      <c r="U73" s="235"/>
      <c r="V73" s="235"/>
      <c r="W73" s="235"/>
      <c r="X73" s="235"/>
      <c r="Y73" s="235"/>
      <c r="Z73" s="235"/>
      <c r="AA73" s="235"/>
      <c r="AB73" s="235"/>
      <c r="AC73" s="235"/>
    </row>
    <row r="74" spans="8:29" s="234" customFormat="1" ht="12.75" x14ac:dyDescent="0.2">
      <c r="H74" s="235"/>
      <c r="I74" s="235"/>
      <c r="J74" s="235"/>
      <c r="K74" s="235"/>
      <c r="L74" s="235"/>
      <c r="M74" s="235"/>
      <c r="N74" s="235"/>
      <c r="O74" s="235"/>
      <c r="P74" s="235"/>
      <c r="Q74" s="235"/>
      <c r="R74" s="235"/>
      <c r="S74" s="235"/>
      <c r="T74" s="235"/>
      <c r="U74" s="235"/>
      <c r="V74" s="235"/>
      <c r="W74" s="235"/>
      <c r="X74" s="235"/>
      <c r="Y74" s="235"/>
      <c r="Z74" s="235"/>
      <c r="AA74" s="235"/>
      <c r="AB74" s="235"/>
      <c r="AC74" s="235"/>
    </row>
    <row r="75" spans="8:29" s="234" customFormat="1" ht="12.75" x14ac:dyDescent="0.2">
      <c r="H75" s="235"/>
      <c r="I75" s="235"/>
      <c r="J75" s="235"/>
      <c r="K75" s="235"/>
      <c r="L75" s="235"/>
      <c r="M75" s="235"/>
      <c r="N75" s="235"/>
      <c r="O75" s="235"/>
      <c r="P75" s="235"/>
      <c r="Q75" s="235"/>
      <c r="R75" s="235"/>
      <c r="S75" s="235"/>
      <c r="T75" s="235"/>
      <c r="U75" s="235"/>
      <c r="V75" s="235"/>
      <c r="W75" s="235"/>
      <c r="X75" s="235"/>
      <c r="Y75" s="235"/>
      <c r="Z75" s="235"/>
      <c r="AA75" s="235"/>
      <c r="AB75" s="235"/>
      <c r="AC75" s="235"/>
    </row>
    <row r="76" spans="8:29" s="234" customFormat="1" ht="12.75" x14ac:dyDescent="0.2">
      <c r="H76" s="235"/>
      <c r="I76" s="235"/>
      <c r="J76" s="235"/>
      <c r="K76" s="235"/>
      <c r="L76" s="235"/>
      <c r="M76" s="235"/>
      <c r="N76" s="235"/>
      <c r="O76" s="235"/>
      <c r="P76" s="235"/>
      <c r="Q76" s="235"/>
      <c r="R76" s="235"/>
      <c r="S76" s="235"/>
      <c r="T76" s="235"/>
      <c r="U76" s="235"/>
      <c r="V76" s="235"/>
      <c r="W76" s="235"/>
      <c r="X76" s="235"/>
      <c r="Y76" s="235"/>
      <c r="Z76" s="235"/>
      <c r="AA76" s="235"/>
      <c r="AB76" s="235"/>
      <c r="AC76" s="235"/>
    </row>
    <row r="77" spans="8:29" s="234" customFormat="1" ht="12.75" x14ac:dyDescent="0.2">
      <c r="H77" s="235"/>
      <c r="I77" s="235"/>
      <c r="J77" s="235"/>
      <c r="K77" s="235"/>
      <c r="L77" s="235"/>
      <c r="M77" s="235"/>
      <c r="N77" s="235"/>
      <c r="O77" s="235"/>
      <c r="P77" s="235"/>
      <c r="Q77" s="235"/>
      <c r="R77" s="235"/>
      <c r="S77" s="235"/>
      <c r="T77" s="235"/>
      <c r="U77" s="235"/>
      <c r="V77" s="235"/>
      <c r="W77" s="235"/>
      <c r="X77" s="235"/>
      <c r="Y77" s="235"/>
      <c r="Z77" s="235"/>
      <c r="AA77" s="235"/>
      <c r="AB77" s="235"/>
      <c r="AC77" s="235"/>
    </row>
    <row r="78" spans="8:29" s="234" customFormat="1" ht="12.75" x14ac:dyDescent="0.2">
      <c r="H78" s="235"/>
      <c r="I78" s="235"/>
      <c r="J78" s="235"/>
      <c r="K78" s="235"/>
      <c r="L78" s="235"/>
      <c r="M78" s="235"/>
      <c r="N78" s="235"/>
      <c r="O78" s="235"/>
      <c r="P78" s="235"/>
      <c r="Q78" s="235"/>
      <c r="R78" s="235"/>
      <c r="S78" s="235"/>
      <c r="T78" s="235"/>
      <c r="U78" s="235"/>
      <c r="V78" s="235"/>
      <c r="W78" s="235"/>
      <c r="X78" s="235"/>
      <c r="Y78" s="235"/>
      <c r="Z78" s="235"/>
      <c r="AA78" s="235"/>
      <c r="AB78" s="235"/>
      <c r="AC78" s="235"/>
    </row>
    <row r="79" spans="8:29" s="234" customFormat="1" ht="12.75" x14ac:dyDescent="0.2">
      <c r="H79" s="235"/>
      <c r="I79" s="235"/>
      <c r="J79" s="235"/>
      <c r="K79" s="235"/>
      <c r="L79" s="235"/>
      <c r="M79" s="235"/>
      <c r="N79" s="235"/>
      <c r="O79" s="235"/>
      <c r="P79" s="235"/>
      <c r="Q79" s="235"/>
      <c r="R79" s="235"/>
      <c r="S79" s="235"/>
      <c r="T79" s="235"/>
      <c r="U79" s="235"/>
      <c r="V79" s="235"/>
      <c r="W79" s="235"/>
      <c r="X79" s="235"/>
      <c r="Y79" s="235"/>
      <c r="Z79" s="235"/>
      <c r="AA79" s="235"/>
      <c r="AB79" s="235"/>
      <c r="AC79" s="235"/>
    </row>
    <row r="80" spans="8:29" s="234" customFormat="1" ht="12.75" x14ac:dyDescent="0.2">
      <c r="H80" s="235"/>
      <c r="I80" s="235"/>
      <c r="J80" s="235"/>
      <c r="K80" s="235"/>
      <c r="L80" s="235"/>
      <c r="M80" s="235"/>
      <c r="N80" s="235"/>
      <c r="O80" s="235"/>
      <c r="P80" s="235"/>
      <c r="Q80" s="235"/>
      <c r="R80" s="235"/>
      <c r="S80" s="235"/>
      <c r="T80" s="235"/>
      <c r="U80" s="235"/>
      <c r="V80" s="235"/>
      <c r="W80" s="235"/>
      <c r="X80" s="235"/>
      <c r="Y80" s="235"/>
      <c r="Z80" s="235"/>
      <c r="AA80" s="235"/>
      <c r="AB80" s="235"/>
      <c r="AC80" s="235"/>
    </row>
    <row r="81" spans="8:29" s="234" customFormat="1" ht="12.75" x14ac:dyDescent="0.2">
      <c r="H81" s="235"/>
      <c r="I81" s="235"/>
      <c r="J81" s="235"/>
      <c r="K81" s="235"/>
      <c r="L81" s="235"/>
      <c r="M81" s="235"/>
      <c r="N81" s="235"/>
      <c r="O81" s="235"/>
      <c r="P81" s="235"/>
      <c r="Q81" s="235"/>
      <c r="R81" s="235"/>
      <c r="S81" s="235"/>
      <c r="T81" s="235"/>
      <c r="U81" s="235"/>
      <c r="V81" s="235"/>
      <c r="W81" s="235"/>
      <c r="X81" s="235"/>
      <c r="Y81" s="235"/>
      <c r="Z81" s="235"/>
      <c r="AA81" s="235"/>
      <c r="AB81" s="235"/>
      <c r="AC81" s="235"/>
    </row>
    <row r="82" spans="8:29" s="234" customFormat="1" ht="12.75" x14ac:dyDescent="0.2">
      <c r="H82" s="235"/>
      <c r="I82" s="235"/>
      <c r="J82" s="235"/>
      <c r="K82" s="235"/>
      <c r="L82" s="235"/>
      <c r="M82" s="235"/>
      <c r="N82" s="235"/>
      <c r="O82" s="235"/>
      <c r="P82" s="235"/>
      <c r="Q82" s="235"/>
      <c r="R82" s="235"/>
      <c r="S82" s="235"/>
      <c r="T82" s="235"/>
      <c r="U82" s="235"/>
      <c r="V82" s="235"/>
      <c r="W82" s="235"/>
      <c r="X82" s="235"/>
      <c r="Y82" s="235"/>
      <c r="Z82" s="235"/>
      <c r="AA82" s="235"/>
      <c r="AB82" s="235"/>
      <c r="AC82" s="235"/>
    </row>
    <row r="83" spans="8:29" s="234" customFormat="1" ht="12.75" x14ac:dyDescent="0.2">
      <c r="H83" s="235"/>
      <c r="I83" s="235"/>
      <c r="J83" s="235"/>
      <c r="K83" s="235"/>
      <c r="L83" s="235"/>
      <c r="M83" s="235"/>
      <c r="N83" s="235"/>
      <c r="O83" s="235"/>
      <c r="P83" s="235"/>
      <c r="Q83" s="235"/>
      <c r="R83" s="235"/>
      <c r="S83" s="235"/>
      <c r="T83" s="235"/>
      <c r="U83" s="235"/>
      <c r="V83" s="235"/>
      <c r="W83" s="235"/>
      <c r="X83" s="235"/>
      <c r="Y83" s="235"/>
      <c r="Z83" s="235"/>
      <c r="AA83" s="235"/>
      <c r="AB83" s="235"/>
      <c r="AC83" s="235"/>
    </row>
    <row r="84" spans="8:29" s="234" customFormat="1" ht="12.75" x14ac:dyDescent="0.2">
      <c r="H84" s="235"/>
      <c r="I84" s="235"/>
      <c r="J84" s="235"/>
      <c r="K84" s="235"/>
      <c r="L84" s="235"/>
      <c r="M84" s="235"/>
      <c r="N84" s="235"/>
      <c r="O84" s="235"/>
      <c r="P84" s="235"/>
      <c r="Q84" s="235"/>
      <c r="R84" s="235"/>
      <c r="S84" s="235"/>
      <c r="T84" s="235"/>
      <c r="U84" s="235"/>
      <c r="V84" s="235"/>
      <c r="W84" s="235"/>
      <c r="X84" s="235"/>
      <c r="Y84" s="235"/>
      <c r="Z84" s="235"/>
      <c r="AA84" s="235"/>
      <c r="AB84" s="235"/>
      <c r="AC84" s="235"/>
    </row>
    <row r="85" spans="8:29" s="234" customFormat="1" ht="12.75" x14ac:dyDescent="0.2">
      <c r="H85" s="235"/>
      <c r="I85" s="235"/>
      <c r="J85" s="235"/>
      <c r="K85" s="235"/>
      <c r="L85" s="235"/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</row>
    <row r="86" spans="8:29" s="234" customFormat="1" ht="12.75" x14ac:dyDescent="0.2">
      <c r="H86" s="235"/>
      <c r="I86" s="235"/>
      <c r="J86" s="235"/>
      <c r="K86" s="235"/>
      <c r="L86" s="235"/>
      <c r="M86" s="235"/>
      <c r="N86" s="235"/>
      <c r="O86" s="235"/>
      <c r="P86" s="235"/>
      <c r="Q86" s="235"/>
      <c r="R86" s="235"/>
      <c r="S86" s="235"/>
      <c r="T86" s="235"/>
      <c r="U86" s="235"/>
      <c r="V86" s="235"/>
      <c r="W86" s="235"/>
      <c r="X86" s="235"/>
      <c r="Y86" s="235"/>
      <c r="Z86" s="235"/>
      <c r="AA86" s="235"/>
      <c r="AB86" s="235"/>
      <c r="AC86" s="235"/>
    </row>
    <row r="87" spans="8:29" s="234" customFormat="1" ht="12.75" x14ac:dyDescent="0.2">
      <c r="H87" s="235"/>
      <c r="I87" s="235"/>
      <c r="J87" s="235"/>
      <c r="K87" s="235"/>
      <c r="L87" s="235"/>
      <c r="M87" s="235"/>
      <c r="N87" s="235"/>
      <c r="O87" s="235"/>
      <c r="P87" s="235"/>
      <c r="Q87" s="235"/>
      <c r="R87" s="235"/>
      <c r="S87" s="235"/>
      <c r="T87" s="235"/>
      <c r="U87" s="235"/>
      <c r="V87" s="235"/>
      <c r="W87" s="235"/>
      <c r="X87" s="235"/>
      <c r="Y87" s="235"/>
      <c r="Z87" s="235"/>
      <c r="AA87" s="235"/>
      <c r="AB87" s="235"/>
      <c r="AC87" s="235"/>
    </row>
    <row r="88" spans="8:29" s="234" customFormat="1" ht="12.75" x14ac:dyDescent="0.2">
      <c r="H88" s="235"/>
      <c r="I88" s="235"/>
      <c r="J88" s="235"/>
      <c r="K88" s="235"/>
      <c r="L88" s="235"/>
      <c r="M88" s="235"/>
      <c r="N88" s="235"/>
      <c r="O88" s="235"/>
      <c r="P88" s="235"/>
      <c r="Q88" s="235"/>
      <c r="R88" s="235"/>
      <c r="S88" s="235"/>
      <c r="T88" s="235"/>
      <c r="U88" s="235"/>
      <c r="V88" s="235"/>
      <c r="W88" s="235"/>
      <c r="X88" s="235"/>
      <c r="Y88" s="235"/>
      <c r="Z88" s="235"/>
      <c r="AA88" s="235"/>
      <c r="AB88" s="235"/>
      <c r="AC88" s="235"/>
    </row>
    <row r="89" spans="8:29" s="234" customFormat="1" ht="12.75" x14ac:dyDescent="0.2">
      <c r="H89" s="235"/>
      <c r="I89" s="235"/>
      <c r="J89" s="235"/>
      <c r="K89" s="235"/>
      <c r="L89" s="235"/>
      <c r="M89" s="235"/>
      <c r="N89" s="235"/>
      <c r="O89" s="235"/>
      <c r="P89" s="235"/>
      <c r="Q89" s="235"/>
      <c r="R89" s="235"/>
      <c r="S89" s="235"/>
      <c r="T89" s="235"/>
      <c r="U89" s="235"/>
      <c r="V89" s="235"/>
      <c r="W89" s="235"/>
      <c r="X89" s="235"/>
      <c r="Y89" s="235"/>
      <c r="Z89" s="235"/>
      <c r="AA89" s="235"/>
      <c r="AB89" s="235"/>
      <c r="AC89" s="235"/>
    </row>
    <row r="90" spans="8:29" s="234" customFormat="1" ht="12.75" x14ac:dyDescent="0.2">
      <c r="H90" s="235"/>
      <c r="I90" s="235"/>
      <c r="J90" s="235"/>
      <c r="K90" s="235"/>
      <c r="L90" s="235"/>
      <c r="M90" s="235"/>
      <c r="N90" s="235"/>
      <c r="O90" s="235"/>
      <c r="P90" s="235"/>
      <c r="Q90" s="235"/>
      <c r="R90" s="235"/>
      <c r="S90" s="235"/>
      <c r="T90" s="235"/>
      <c r="U90" s="235"/>
      <c r="V90" s="235"/>
      <c r="W90" s="235"/>
      <c r="X90" s="235"/>
      <c r="Y90" s="235"/>
      <c r="Z90" s="235"/>
      <c r="AA90" s="235"/>
      <c r="AB90" s="235"/>
      <c r="AC90" s="235"/>
    </row>
    <row r="91" spans="8:29" s="234" customFormat="1" ht="12.75" x14ac:dyDescent="0.2">
      <c r="H91" s="235"/>
      <c r="I91" s="235"/>
      <c r="J91" s="235"/>
      <c r="K91" s="235"/>
      <c r="L91" s="235"/>
      <c r="M91" s="235"/>
      <c r="N91" s="235"/>
      <c r="O91" s="235"/>
      <c r="P91" s="235"/>
      <c r="Q91" s="235"/>
      <c r="R91" s="235"/>
      <c r="S91" s="235"/>
      <c r="T91" s="235"/>
      <c r="U91" s="235"/>
      <c r="V91" s="235"/>
      <c r="W91" s="235"/>
      <c r="X91" s="235"/>
      <c r="Y91" s="235"/>
      <c r="Z91" s="235"/>
      <c r="AA91" s="235"/>
      <c r="AB91" s="235"/>
      <c r="AC91" s="235"/>
    </row>
    <row r="92" spans="8:29" s="234" customFormat="1" ht="12.75" x14ac:dyDescent="0.2">
      <c r="H92" s="235"/>
      <c r="I92" s="235"/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</row>
    <row r="93" spans="8:29" s="234" customFormat="1" ht="12.75" x14ac:dyDescent="0.2">
      <c r="H93" s="235"/>
      <c r="I93" s="235"/>
      <c r="J93" s="235"/>
      <c r="K93" s="235"/>
      <c r="L93" s="235"/>
      <c r="M93" s="235"/>
      <c r="N93" s="235"/>
      <c r="O93" s="235"/>
      <c r="P93" s="235"/>
      <c r="Q93" s="235"/>
      <c r="R93" s="235"/>
      <c r="S93" s="235"/>
      <c r="T93" s="235"/>
      <c r="U93" s="235"/>
      <c r="V93" s="235"/>
      <c r="W93" s="235"/>
      <c r="X93" s="235"/>
      <c r="Y93" s="235"/>
      <c r="Z93" s="235"/>
      <c r="AA93" s="235"/>
      <c r="AB93" s="235"/>
      <c r="AC93" s="235"/>
    </row>
    <row r="94" spans="8:29" s="234" customFormat="1" ht="12.75" x14ac:dyDescent="0.2">
      <c r="H94" s="235"/>
      <c r="I94" s="235"/>
      <c r="J94" s="235"/>
      <c r="K94" s="235"/>
      <c r="L94" s="235"/>
      <c r="M94" s="235"/>
      <c r="N94" s="235"/>
      <c r="O94" s="235"/>
      <c r="P94" s="235"/>
      <c r="Q94" s="235"/>
      <c r="R94" s="235"/>
      <c r="S94" s="235"/>
      <c r="T94" s="235"/>
      <c r="U94" s="235"/>
      <c r="V94" s="235"/>
      <c r="W94" s="235"/>
      <c r="X94" s="235"/>
      <c r="Y94" s="235"/>
      <c r="Z94" s="235"/>
      <c r="AA94" s="235"/>
      <c r="AB94" s="235"/>
      <c r="AC94" s="235"/>
    </row>
    <row r="95" spans="8:29" s="234" customFormat="1" ht="12.75" x14ac:dyDescent="0.2">
      <c r="H95" s="235"/>
      <c r="I95" s="235"/>
      <c r="J95" s="235"/>
      <c r="K95" s="235"/>
      <c r="L95" s="235"/>
      <c r="M95" s="235"/>
      <c r="N95" s="235"/>
      <c r="O95" s="235"/>
      <c r="P95" s="235"/>
      <c r="Q95" s="235"/>
      <c r="R95" s="235"/>
      <c r="S95" s="235"/>
      <c r="T95" s="235"/>
      <c r="U95" s="235"/>
      <c r="V95" s="235"/>
      <c r="W95" s="235"/>
      <c r="X95" s="235"/>
      <c r="Y95" s="235"/>
      <c r="Z95" s="235"/>
      <c r="AA95" s="235"/>
      <c r="AB95" s="235"/>
      <c r="AC95" s="235"/>
    </row>
    <row r="96" spans="8:29" s="234" customFormat="1" ht="12.75" x14ac:dyDescent="0.2">
      <c r="H96" s="235"/>
      <c r="I96" s="235"/>
      <c r="J96" s="235"/>
      <c r="K96" s="235"/>
      <c r="L96" s="235"/>
      <c r="M96" s="235"/>
      <c r="N96" s="235"/>
      <c r="O96" s="235"/>
      <c r="P96" s="235"/>
      <c r="Q96" s="235"/>
      <c r="R96" s="235"/>
      <c r="S96" s="235"/>
      <c r="T96" s="235"/>
      <c r="U96" s="235"/>
      <c r="V96" s="235"/>
      <c r="W96" s="235"/>
      <c r="X96" s="235"/>
      <c r="Y96" s="235"/>
      <c r="Z96" s="235"/>
      <c r="AA96" s="235"/>
      <c r="AB96" s="235"/>
      <c r="AC96" s="235"/>
    </row>
    <row r="97" spans="8:29" s="234" customFormat="1" ht="12.75" x14ac:dyDescent="0.2">
      <c r="H97" s="235"/>
      <c r="I97" s="235"/>
      <c r="J97" s="235"/>
      <c r="K97" s="235"/>
      <c r="L97" s="235"/>
      <c r="M97" s="235"/>
      <c r="N97" s="235"/>
      <c r="O97" s="235"/>
      <c r="P97" s="235"/>
      <c r="Q97" s="235"/>
      <c r="R97" s="235"/>
      <c r="S97" s="235"/>
      <c r="T97" s="235"/>
      <c r="U97" s="235"/>
      <c r="V97" s="235"/>
      <c r="W97" s="235"/>
      <c r="X97" s="235"/>
      <c r="Y97" s="235"/>
      <c r="Z97" s="235"/>
      <c r="AA97" s="235"/>
      <c r="AB97" s="235"/>
      <c r="AC97" s="235"/>
    </row>
    <row r="98" spans="8:29" s="234" customFormat="1" ht="12.75" x14ac:dyDescent="0.2">
      <c r="H98" s="235"/>
      <c r="I98" s="235"/>
      <c r="J98" s="235"/>
      <c r="K98" s="235"/>
      <c r="L98" s="235"/>
      <c r="M98" s="235"/>
      <c r="N98" s="235"/>
      <c r="O98" s="235"/>
      <c r="P98" s="235"/>
      <c r="Q98" s="235"/>
      <c r="R98" s="235"/>
      <c r="S98" s="235"/>
      <c r="T98" s="235"/>
      <c r="U98" s="235"/>
      <c r="V98" s="235"/>
      <c r="W98" s="235"/>
      <c r="X98" s="235"/>
      <c r="Y98" s="235"/>
      <c r="Z98" s="235"/>
      <c r="AA98" s="235"/>
      <c r="AB98" s="235"/>
      <c r="AC98" s="235"/>
    </row>
    <row r="99" spans="8:29" s="234" customFormat="1" ht="12.75" x14ac:dyDescent="0.2">
      <c r="H99" s="235"/>
      <c r="I99" s="235"/>
      <c r="J99" s="235"/>
      <c r="K99" s="235"/>
      <c r="L99" s="235"/>
      <c r="M99" s="235"/>
      <c r="N99" s="235"/>
      <c r="O99" s="235"/>
      <c r="P99" s="235"/>
      <c r="Q99" s="235"/>
      <c r="R99" s="235"/>
      <c r="S99" s="235"/>
      <c r="T99" s="235"/>
      <c r="U99" s="235"/>
      <c r="V99" s="235"/>
      <c r="W99" s="235"/>
      <c r="X99" s="235"/>
      <c r="Y99" s="235"/>
      <c r="Z99" s="235"/>
      <c r="AA99" s="235"/>
      <c r="AB99" s="235"/>
      <c r="AC99" s="235"/>
    </row>
    <row r="100" spans="8:29" s="234" customFormat="1" ht="12.75" x14ac:dyDescent="0.2">
      <c r="H100" s="235"/>
      <c r="I100" s="235"/>
      <c r="J100" s="235"/>
      <c r="K100" s="235"/>
      <c r="L100" s="235"/>
      <c r="M100" s="235"/>
      <c r="N100" s="235"/>
      <c r="O100" s="235"/>
      <c r="P100" s="235"/>
      <c r="Q100" s="235"/>
      <c r="R100" s="235"/>
      <c r="S100" s="235"/>
      <c r="T100" s="235"/>
      <c r="U100" s="235"/>
      <c r="V100" s="235"/>
      <c r="W100" s="235"/>
      <c r="X100" s="235"/>
      <c r="Y100" s="235"/>
      <c r="Z100" s="235"/>
      <c r="AA100" s="235"/>
      <c r="AB100" s="235"/>
      <c r="AC100" s="235"/>
    </row>
  </sheetData>
  <mergeCells count="5">
    <mergeCell ref="A2:G2"/>
    <mergeCell ref="A3:G3"/>
    <mergeCell ref="A32:G32"/>
    <mergeCell ref="A33:G33"/>
    <mergeCell ref="A1:G1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workbookViewId="0">
      <selection sqref="A1:F1"/>
    </sheetView>
  </sheetViews>
  <sheetFormatPr defaultRowHeight="15" x14ac:dyDescent="0.25"/>
  <cols>
    <col min="1" max="1" width="30.7109375" style="215" customWidth="1"/>
    <col min="2" max="6" width="11.7109375" style="215" customWidth="1"/>
    <col min="7" max="7" width="2.42578125" style="215" customWidth="1"/>
    <col min="8" max="16384" width="9.140625" style="215"/>
  </cols>
  <sheetData>
    <row r="1" spans="1:6" ht="15.75" thickBot="1" x14ac:dyDescent="0.3">
      <c r="A1" s="513" t="s">
        <v>231</v>
      </c>
      <c r="B1" s="513"/>
      <c r="C1" s="513"/>
      <c r="D1" s="513"/>
      <c r="E1" s="513"/>
      <c r="F1" s="513"/>
    </row>
    <row r="2" spans="1:6" x14ac:dyDescent="0.25">
      <c r="A2" s="504" t="s">
        <v>230</v>
      </c>
      <c r="B2" s="504"/>
      <c r="C2" s="504"/>
      <c r="D2" s="504"/>
      <c r="E2" s="504"/>
      <c r="F2" s="504"/>
    </row>
    <row r="3" spans="1:6" x14ac:dyDescent="0.25">
      <c r="A3" s="514" t="s">
        <v>229</v>
      </c>
      <c r="B3" s="514"/>
      <c r="C3" s="514"/>
      <c r="D3" s="514"/>
      <c r="E3" s="514"/>
      <c r="F3" s="514"/>
    </row>
    <row r="4" spans="1:6" ht="22.5" x14ac:dyDescent="0.25">
      <c r="A4" s="253" t="s">
        <v>22</v>
      </c>
      <c r="B4" s="253" t="s">
        <v>228</v>
      </c>
      <c r="C4" s="253" t="s">
        <v>227</v>
      </c>
      <c r="D4" s="253" t="s">
        <v>226</v>
      </c>
      <c r="E4" s="253" t="s">
        <v>225</v>
      </c>
      <c r="F4" s="253" t="s">
        <v>224</v>
      </c>
    </row>
    <row r="5" spans="1:6" x14ac:dyDescent="0.25">
      <c r="A5" s="250"/>
      <c r="B5" s="252"/>
      <c r="C5" s="252"/>
      <c r="D5" s="252"/>
    </row>
    <row r="6" spans="1:6" x14ac:dyDescent="0.25">
      <c r="A6" s="251" t="s">
        <v>57</v>
      </c>
      <c r="B6" s="245">
        <v>2.5613461865650873</v>
      </c>
      <c r="C6" s="245">
        <v>0.16046636771300449</v>
      </c>
      <c r="D6" s="245">
        <v>0.76601413454723455</v>
      </c>
      <c r="E6" s="245">
        <v>0.61757544530060171</v>
      </c>
      <c r="F6" s="245">
        <v>4.105402134125927</v>
      </c>
    </row>
    <row r="7" spans="1:6" x14ac:dyDescent="0.25">
      <c r="A7" s="250" t="s">
        <v>125</v>
      </c>
      <c r="B7" s="246">
        <v>1.5299999999999998</v>
      </c>
      <c r="C7" s="246">
        <v>0</v>
      </c>
      <c r="D7" s="246">
        <v>0.69479820627802691</v>
      </c>
      <c r="E7" s="246">
        <v>0.37768861286751598</v>
      </c>
      <c r="F7" s="246">
        <v>2.6024868191455428</v>
      </c>
    </row>
    <row r="8" spans="1:6" x14ac:dyDescent="0.25">
      <c r="A8" s="251" t="s">
        <v>59</v>
      </c>
      <c r="B8" s="245">
        <v>1.8934327436935698</v>
      </c>
      <c r="C8" s="245">
        <v>0</v>
      </c>
      <c r="D8" s="245">
        <v>0.68971881414466296</v>
      </c>
      <c r="E8" s="245">
        <v>0.58087464214774631</v>
      </c>
      <c r="F8" s="245">
        <v>3.16402619998598</v>
      </c>
    </row>
    <row r="9" spans="1:6" x14ac:dyDescent="0.25">
      <c r="A9" s="250" t="s">
        <v>293</v>
      </c>
      <c r="B9" s="246">
        <v>0</v>
      </c>
      <c r="C9" s="246">
        <v>0</v>
      </c>
      <c r="D9" s="246">
        <v>0.42762331838565021</v>
      </c>
      <c r="E9" s="246">
        <v>0.39980430418222418</v>
      </c>
      <c r="F9" s="246">
        <v>0.82742762256787439</v>
      </c>
    </row>
    <row r="10" spans="1:6" x14ac:dyDescent="0.25">
      <c r="A10" s="251" t="s">
        <v>292</v>
      </c>
      <c r="B10" s="245">
        <v>0.35961744180614608</v>
      </c>
      <c r="C10" s="245">
        <v>0</v>
      </c>
      <c r="D10" s="245">
        <v>0.45858151863283092</v>
      </c>
      <c r="E10" s="245">
        <v>0.35660220178078234</v>
      </c>
      <c r="F10" s="245">
        <v>1.1748011622197594</v>
      </c>
    </row>
    <row r="11" spans="1:6" x14ac:dyDescent="0.25">
      <c r="A11" s="250" t="s">
        <v>62</v>
      </c>
      <c r="B11" s="246">
        <v>1.970856228706678</v>
      </c>
      <c r="C11" s="246">
        <v>0.10908168161434981</v>
      </c>
      <c r="D11" s="246">
        <v>0.61389525753863328</v>
      </c>
      <c r="E11" s="246">
        <v>0.60970731026347547</v>
      </c>
      <c r="F11" s="246">
        <v>3.3035404781231357</v>
      </c>
    </row>
    <row r="12" spans="1:6" x14ac:dyDescent="0.25">
      <c r="A12" s="251" t="s">
        <v>63</v>
      </c>
      <c r="B12" s="245">
        <v>1.7271812611391031</v>
      </c>
      <c r="C12" s="245">
        <v>0</v>
      </c>
      <c r="D12" s="245">
        <v>0.62585822986702033</v>
      </c>
      <c r="E12" s="245">
        <v>0.50407107821299635</v>
      </c>
      <c r="F12" s="245">
        <v>2.8571105692191194</v>
      </c>
    </row>
    <row r="13" spans="1:6" x14ac:dyDescent="0.25">
      <c r="A13" s="250" t="s">
        <v>60</v>
      </c>
      <c r="B13" s="246">
        <v>2.195827333806994</v>
      </c>
      <c r="C13" s="246">
        <v>0.17697309417040361</v>
      </c>
      <c r="D13" s="246">
        <v>0.87114315941644183</v>
      </c>
      <c r="E13" s="246">
        <v>0.64338218560506355</v>
      </c>
      <c r="F13" s="246">
        <v>3.8873257729989041</v>
      </c>
    </row>
    <row r="14" spans="1:6" x14ac:dyDescent="0.25">
      <c r="A14" s="251" t="s">
        <v>64</v>
      </c>
      <c r="B14" s="245">
        <v>2.1425364634639497</v>
      </c>
      <c r="C14" s="245">
        <v>0.13167532286995517</v>
      </c>
      <c r="D14" s="245">
        <v>0.67202186366965533</v>
      </c>
      <c r="E14" s="245">
        <v>0.64357078520561029</v>
      </c>
      <c r="F14" s="245">
        <v>3.5898044352091714</v>
      </c>
    </row>
    <row r="15" spans="1:6" x14ac:dyDescent="0.25">
      <c r="A15" s="250" t="s">
        <v>65</v>
      </c>
      <c r="B15" s="246">
        <v>1.8798506936393042</v>
      </c>
      <c r="C15" s="246">
        <v>9.6240134529148008E-2</v>
      </c>
      <c r="D15" s="246">
        <v>0.76829241769085321</v>
      </c>
      <c r="E15" s="246">
        <v>0.62741080521928794</v>
      </c>
      <c r="F15" s="246">
        <v>3.3717940510785942</v>
      </c>
    </row>
    <row r="16" spans="1:6" x14ac:dyDescent="0.25">
      <c r="A16" s="251" t="s">
        <v>66</v>
      </c>
      <c r="B16" s="245">
        <v>2.1609417040358743</v>
      </c>
      <c r="C16" s="245">
        <v>2.2350784753363231E-2</v>
      </c>
      <c r="D16" s="245">
        <v>0.77152220994552345</v>
      </c>
      <c r="E16" s="245">
        <v>0.59837161278795215</v>
      </c>
      <c r="F16" s="245">
        <v>3.5531863115227136</v>
      </c>
    </row>
    <row r="17" spans="1:6" ht="15" customHeight="1" x14ac:dyDescent="0.25">
      <c r="A17" s="250" t="s">
        <v>67</v>
      </c>
      <c r="B17" s="246">
        <v>2.0704906767746887</v>
      </c>
      <c r="C17" s="246">
        <v>9.9147982062780263E-2</v>
      </c>
      <c r="D17" s="246">
        <v>0.64610358209607011</v>
      </c>
      <c r="E17" s="246">
        <v>0.62690103392577046</v>
      </c>
      <c r="F17" s="246">
        <v>3.4426432748593094</v>
      </c>
    </row>
    <row r="18" spans="1:6" x14ac:dyDescent="0.25">
      <c r="A18" s="251" t="s">
        <v>68</v>
      </c>
      <c r="B18" s="245">
        <v>2.6200370344941271</v>
      </c>
      <c r="C18" s="245">
        <v>0.14570279791022792</v>
      </c>
      <c r="D18" s="245">
        <v>0.83273123947734962</v>
      </c>
      <c r="E18" s="245">
        <v>0.65785323521966976</v>
      </c>
      <c r="F18" s="245">
        <v>4.2563243071013739</v>
      </c>
    </row>
    <row r="19" spans="1:6" x14ac:dyDescent="0.25">
      <c r="A19" s="250" t="s">
        <v>69</v>
      </c>
      <c r="B19" s="246">
        <v>2.4827246361024491</v>
      </c>
      <c r="C19" s="246">
        <v>7.0355678593591153E-2</v>
      </c>
      <c r="D19" s="246">
        <v>0.8313693011908353</v>
      </c>
      <c r="E19" s="246">
        <v>0.66197805129128673</v>
      </c>
      <c r="F19" s="246">
        <v>4.046427667178162</v>
      </c>
    </row>
    <row r="20" spans="1:6" x14ac:dyDescent="0.25">
      <c r="A20" s="251" t="s">
        <v>70</v>
      </c>
      <c r="B20" s="245">
        <v>2.5954708520179368</v>
      </c>
      <c r="C20" s="245">
        <v>0.16954597954661788</v>
      </c>
      <c r="D20" s="245">
        <v>0.59126714293710592</v>
      </c>
      <c r="E20" s="245">
        <v>0.59346166889855212</v>
      </c>
      <c r="F20" s="245">
        <v>3.9497456434002127</v>
      </c>
    </row>
    <row r="21" spans="1:6" x14ac:dyDescent="0.25">
      <c r="A21" s="250" t="s">
        <v>71</v>
      </c>
      <c r="B21" s="246">
        <v>2.8257859913460588</v>
      </c>
      <c r="C21" s="246">
        <v>0.11577600896860987</v>
      </c>
      <c r="D21" s="246">
        <v>1.082053628682111</v>
      </c>
      <c r="E21" s="246">
        <v>0.8164971405319843</v>
      </c>
      <c r="F21" s="246">
        <v>4.8401127695287647</v>
      </c>
    </row>
    <row r="22" spans="1:6" x14ac:dyDescent="0.25">
      <c r="A22" s="251" t="s">
        <v>72</v>
      </c>
      <c r="B22" s="245">
        <v>2.1527464572984774</v>
      </c>
      <c r="C22" s="245">
        <v>6.6238565022421536E-2</v>
      </c>
      <c r="D22" s="245">
        <v>0.89196908739575254</v>
      </c>
      <c r="E22" s="245">
        <v>0.75717196134042564</v>
      </c>
      <c r="F22" s="245">
        <v>3.8681260710570782</v>
      </c>
    </row>
    <row r="23" spans="1:6" x14ac:dyDescent="0.25">
      <c r="A23" s="250" t="s">
        <v>73</v>
      </c>
      <c r="B23" s="246">
        <v>2.0299999999999998</v>
      </c>
      <c r="C23" s="246">
        <v>9.5932862941117067E-2</v>
      </c>
      <c r="D23" s="246">
        <v>0.53775341768857898</v>
      </c>
      <c r="E23" s="246">
        <v>0.53957756794237588</v>
      </c>
      <c r="F23" s="246">
        <v>3.2032638485720719</v>
      </c>
    </row>
    <row r="24" spans="1:6" x14ac:dyDescent="0.25">
      <c r="A24" s="251" t="s">
        <v>74</v>
      </c>
      <c r="B24" s="245">
        <v>2.5299999999999998</v>
      </c>
      <c r="C24" s="245">
        <v>6.1078699551569512E-2</v>
      </c>
      <c r="D24" s="245">
        <v>0.86785564492254275</v>
      </c>
      <c r="E24" s="245">
        <v>0.67954820877929412</v>
      </c>
      <c r="F24" s="245">
        <v>4.1384825532534064</v>
      </c>
    </row>
    <row r="25" spans="1:6" x14ac:dyDescent="0.25">
      <c r="A25" s="250" t="s">
        <v>75</v>
      </c>
      <c r="B25" s="246">
        <v>2.2788440725017249</v>
      </c>
      <c r="C25" s="246">
        <v>0</v>
      </c>
      <c r="D25" s="246">
        <v>0.91886802648501076</v>
      </c>
      <c r="E25" s="246">
        <v>0.63420262797253713</v>
      </c>
      <c r="F25" s="246">
        <v>3.8319147269592722</v>
      </c>
    </row>
    <row r="26" spans="1:6" x14ac:dyDescent="0.25">
      <c r="A26" s="251" t="s">
        <v>76</v>
      </c>
      <c r="B26" s="245">
        <v>1.901049182982907</v>
      </c>
      <c r="C26" s="245">
        <v>0</v>
      </c>
      <c r="D26" s="245">
        <v>0.90809741697751178</v>
      </c>
      <c r="E26" s="245">
        <v>0.59339957548488931</v>
      </c>
      <c r="F26" s="245">
        <v>3.4025461754453077</v>
      </c>
    </row>
    <row r="27" spans="1:6" x14ac:dyDescent="0.25">
      <c r="A27" s="250"/>
      <c r="B27" s="249"/>
      <c r="C27" s="249"/>
      <c r="D27" s="249"/>
    </row>
    <row r="28" spans="1:6" x14ac:dyDescent="0.25">
      <c r="A28" s="248" t="s">
        <v>0</v>
      </c>
      <c r="B28" s="247">
        <v>2.2391698383440017</v>
      </c>
      <c r="C28" s="247">
        <v>8.8364739325804215E-2</v>
      </c>
      <c r="D28" s="247">
        <v>0.79424633017948887</v>
      </c>
      <c r="E28" s="247">
        <v>0.64176376918596534</v>
      </c>
      <c r="F28" s="247">
        <v>3.7635446770352599</v>
      </c>
    </row>
    <row r="29" spans="1:6" x14ac:dyDescent="0.25">
      <c r="A29" s="389" t="s">
        <v>34</v>
      </c>
      <c r="B29" s="390">
        <v>2.1450755739455563</v>
      </c>
      <c r="C29" s="390">
        <v>7.9430965734104186E-2</v>
      </c>
      <c r="D29" s="390">
        <v>0.744590073723715</v>
      </c>
      <c r="E29" s="390">
        <v>0.60134172527340002</v>
      </c>
      <c r="F29" s="390">
        <v>3.5704383386767788</v>
      </c>
    </row>
    <row r="30" spans="1:6" x14ac:dyDescent="0.25">
      <c r="A30" s="248" t="s">
        <v>35</v>
      </c>
      <c r="B30" s="247">
        <v>1.914354657021853</v>
      </c>
      <c r="C30" s="247">
        <v>9.9544537081052167E-2</v>
      </c>
      <c r="D30" s="247">
        <v>0.63336042207083498</v>
      </c>
      <c r="E30" s="247">
        <v>0.59613650174039101</v>
      </c>
      <c r="F30" s="247">
        <v>3.2433961179141311</v>
      </c>
    </row>
    <row r="31" spans="1:6" x14ac:dyDescent="0.25">
      <c r="A31" s="389" t="s">
        <v>223</v>
      </c>
      <c r="B31" s="390">
        <v>2.3690151107366186</v>
      </c>
      <c r="C31" s="390">
        <v>0.1232372580110961</v>
      </c>
      <c r="D31" s="390">
        <v>0.80085327999711209</v>
      </c>
      <c r="E31" s="390">
        <v>0.64477769470376378</v>
      </c>
      <c r="F31" s="390">
        <v>3.9378833434485894</v>
      </c>
    </row>
    <row r="32" spans="1:6" x14ac:dyDescent="0.25">
      <c r="A32" s="391" t="s">
        <v>27</v>
      </c>
      <c r="B32" s="247">
        <v>2.414838702650222</v>
      </c>
      <c r="C32" s="247">
        <v>6.0633908777355423E-2</v>
      </c>
      <c r="D32" s="247">
        <v>0.93207349470786416</v>
      </c>
      <c r="E32" s="247">
        <v>0.70972282996547809</v>
      </c>
      <c r="F32" s="247">
        <v>4.1172689361009196</v>
      </c>
    </row>
    <row r="33" spans="1:6" ht="6.75" customHeight="1" thickBot="1" x14ac:dyDescent="0.3">
      <c r="A33" s="230"/>
      <c r="B33" s="231"/>
      <c r="C33" s="231"/>
      <c r="D33" s="231"/>
      <c r="E33" s="231"/>
      <c r="F33" s="231"/>
    </row>
    <row r="34" spans="1:6" ht="25.5" customHeight="1" x14ac:dyDescent="0.25">
      <c r="A34" s="511" t="s">
        <v>222</v>
      </c>
      <c r="B34" s="511"/>
      <c r="C34" s="511"/>
      <c r="D34" s="511"/>
      <c r="E34" s="511"/>
      <c r="F34" s="511"/>
    </row>
    <row r="35" spans="1:6" ht="47.25" customHeight="1" x14ac:dyDescent="0.25">
      <c r="A35" s="512" t="s">
        <v>475</v>
      </c>
      <c r="B35" s="512"/>
      <c r="C35" s="512"/>
      <c r="D35" s="512"/>
      <c r="E35" s="512"/>
      <c r="F35" s="512"/>
    </row>
    <row r="36" spans="1:6" ht="36" customHeight="1" x14ac:dyDescent="0.25">
      <c r="A36" s="512"/>
      <c r="B36" s="512"/>
      <c r="C36" s="512"/>
      <c r="D36" s="512"/>
      <c r="E36" s="512"/>
      <c r="F36" s="512"/>
    </row>
    <row r="37" spans="1:6" ht="15" customHeight="1" x14ac:dyDescent="0.25">
      <c r="A37" s="511"/>
      <c r="B37" s="511"/>
      <c r="C37" s="511"/>
      <c r="D37" s="511"/>
      <c r="E37" s="511"/>
      <c r="F37" s="511"/>
    </row>
    <row r="38" spans="1:6" ht="10.5" customHeight="1" x14ac:dyDescent="0.25">
      <c r="A38" s="511"/>
      <c r="B38" s="511"/>
      <c r="C38" s="511"/>
      <c r="D38" s="511"/>
      <c r="E38" s="511"/>
      <c r="F38" s="511"/>
    </row>
    <row r="39" spans="1:6" x14ac:dyDescent="0.25">
      <c r="A39" s="511"/>
      <c r="B39" s="511"/>
      <c r="C39" s="511"/>
      <c r="D39" s="511"/>
      <c r="E39" s="511"/>
      <c r="F39" s="511"/>
    </row>
    <row r="40" spans="1:6" x14ac:dyDescent="0.25">
      <c r="A40" s="511"/>
      <c r="B40" s="511"/>
      <c r="C40" s="511"/>
      <c r="D40" s="511"/>
      <c r="E40" s="511"/>
      <c r="F40" s="511"/>
    </row>
  </sheetData>
  <mergeCells count="6">
    <mergeCell ref="A37:F40"/>
    <mergeCell ref="A35:F36"/>
    <mergeCell ref="A34:F34"/>
    <mergeCell ref="A1:F1"/>
    <mergeCell ref="A2:F2"/>
    <mergeCell ref="A3:F3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zoomScale="115" zoomScaleNormal="115" workbookViewId="0">
      <selection sqref="A1:D1"/>
    </sheetView>
  </sheetViews>
  <sheetFormatPr defaultColWidth="43.140625" defaultRowHeight="14.1" customHeight="1" x14ac:dyDescent="0.2"/>
  <cols>
    <col min="1" max="1" width="30.140625" style="254" customWidth="1"/>
    <col min="2" max="4" width="22.42578125" style="254" customWidth="1"/>
    <col min="5" max="5" width="1.42578125" style="254" customWidth="1"/>
    <col min="6" max="6" width="2.140625" style="254" customWidth="1"/>
    <col min="7" max="7" width="15.85546875" style="254" customWidth="1"/>
    <col min="8" max="16384" width="43.140625" style="254"/>
  </cols>
  <sheetData>
    <row r="1" spans="1:4" ht="12" thickBot="1" x14ac:dyDescent="0.25">
      <c r="A1" s="516" t="s">
        <v>234</v>
      </c>
      <c r="B1" s="516"/>
      <c r="C1" s="516"/>
      <c r="D1" s="516"/>
    </row>
    <row r="2" spans="1:4" ht="11.25" x14ac:dyDescent="0.2">
      <c r="A2" s="517" t="s">
        <v>418</v>
      </c>
      <c r="B2" s="517"/>
      <c r="C2" s="517"/>
      <c r="D2" s="517"/>
    </row>
    <row r="3" spans="1:4" ht="11.25" x14ac:dyDescent="0.2">
      <c r="A3" s="518" t="s">
        <v>139</v>
      </c>
      <c r="B3" s="518"/>
      <c r="C3" s="518"/>
      <c r="D3" s="518"/>
    </row>
    <row r="4" spans="1:4" ht="11.25" x14ac:dyDescent="0.2">
      <c r="A4" s="253" t="s">
        <v>22</v>
      </c>
      <c r="B4" s="276" t="s">
        <v>415</v>
      </c>
      <c r="C4" s="276" t="s">
        <v>416</v>
      </c>
      <c r="D4" s="276" t="s">
        <v>417</v>
      </c>
    </row>
    <row r="5" spans="1:4" ht="11.25" x14ac:dyDescent="0.2">
      <c r="A5" s="274"/>
      <c r="B5" s="275"/>
      <c r="C5" s="275"/>
      <c r="D5" s="275"/>
    </row>
    <row r="6" spans="1:4" ht="11.25" x14ac:dyDescent="0.2">
      <c r="A6" s="274"/>
      <c r="B6" s="519" t="s">
        <v>233</v>
      </c>
      <c r="C6" s="519"/>
      <c r="D6" s="519"/>
    </row>
    <row r="7" spans="1:4" ht="11.25" x14ac:dyDescent="0.2">
      <c r="A7" s="271" t="s">
        <v>57</v>
      </c>
      <c r="B7" s="270">
        <v>1838.13</v>
      </c>
      <c r="C7" s="273">
        <v>58.725987824582596</v>
      </c>
      <c r="D7" s="273">
        <v>36.564878436236825</v>
      </c>
    </row>
    <row r="8" spans="1:4" ht="11.25" x14ac:dyDescent="0.2">
      <c r="A8" s="254" t="s">
        <v>58</v>
      </c>
      <c r="B8" s="268">
        <v>119.91999999999999</v>
      </c>
      <c r="C8" s="267">
        <v>52.359906604402937</v>
      </c>
      <c r="D8" s="267">
        <v>33.388925950633755</v>
      </c>
    </row>
    <row r="9" spans="1:4" ht="11.25" x14ac:dyDescent="0.2">
      <c r="A9" s="271" t="s">
        <v>59</v>
      </c>
      <c r="B9" s="270">
        <v>1940.94</v>
      </c>
      <c r="C9" s="269">
        <v>51.548734118519889</v>
      </c>
      <c r="D9" s="269">
        <v>32.411614990674622</v>
      </c>
    </row>
    <row r="10" spans="1:4" ht="11.25" x14ac:dyDescent="0.2">
      <c r="A10" s="254" t="s">
        <v>60</v>
      </c>
      <c r="B10" s="268">
        <v>747.09</v>
      </c>
      <c r="C10" s="267">
        <v>51.056766922325295</v>
      </c>
      <c r="D10" s="267">
        <v>25.644835294275119</v>
      </c>
    </row>
    <row r="11" spans="1:4" ht="11.25" x14ac:dyDescent="0.2">
      <c r="A11" s="271" t="s">
        <v>293</v>
      </c>
      <c r="B11" s="270">
        <v>273.25</v>
      </c>
      <c r="C11" s="269">
        <v>66.126258005489476</v>
      </c>
      <c r="D11" s="269">
        <v>20.991765782250685</v>
      </c>
    </row>
    <row r="12" spans="1:4" ht="11.25" x14ac:dyDescent="0.2">
      <c r="A12" s="250" t="s">
        <v>292</v>
      </c>
      <c r="B12" s="268">
        <v>218.65</v>
      </c>
      <c r="C12" s="267">
        <v>62.487994511776812</v>
      </c>
      <c r="D12" s="267">
        <v>34.566659044134461</v>
      </c>
    </row>
    <row r="13" spans="1:4" ht="11.25" x14ac:dyDescent="0.2">
      <c r="A13" s="271" t="s">
        <v>62</v>
      </c>
      <c r="B13" s="270">
        <v>1364.35</v>
      </c>
      <c r="C13" s="269">
        <v>52.943892696155679</v>
      </c>
      <c r="D13" s="269">
        <v>30.611646571627517</v>
      </c>
    </row>
    <row r="14" spans="1:4" ht="11.25" x14ac:dyDescent="0.2">
      <c r="A14" s="254" t="s">
        <v>63</v>
      </c>
      <c r="B14" s="268">
        <v>507.21000000000004</v>
      </c>
      <c r="C14" s="267">
        <v>58.070621636008759</v>
      </c>
      <c r="D14" s="267">
        <v>30.890558151456005</v>
      </c>
    </row>
    <row r="15" spans="1:4" ht="11.25" x14ac:dyDescent="0.2">
      <c r="A15" s="271" t="s">
        <v>64</v>
      </c>
      <c r="B15" s="270">
        <v>1268.1500000000001</v>
      </c>
      <c r="C15" s="269">
        <v>82.729172416512242</v>
      </c>
      <c r="D15" s="269">
        <v>42.459488230887516</v>
      </c>
    </row>
    <row r="16" spans="1:4" ht="11.25" x14ac:dyDescent="0.2">
      <c r="A16" s="254" t="s">
        <v>65</v>
      </c>
      <c r="B16" s="268">
        <v>1525.42</v>
      </c>
      <c r="C16" s="267">
        <v>72.893367072675048</v>
      </c>
      <c r="D16" s="267">
        <v>32.492690537687977</v>
      </c>
    </row>
    <row r="17" spans="1:4" ht="11.25" x14ac:dyDescent="0.2">
      <c r="A17" s="271" t="s">
        <v>66</v>
      </c>
      <c r="B17" s="270">
        <v>649.82000000000005</v>
      </c>
      <c r="C17" s="269">
        <v>32.659813486811736</v>
      </c>
      <c r="D17" s="269">
        <v>18.746729863654547</v>
      </c>
    </row>
    <row r="18" spans="1:4" ht="11.25" x14ac:dyDescent="0.2">
      <c r="A18" s="254" t="s">
        <v>67</v>
      </c>
      <c r="B18" s="268">
        <v>873.36</v>
      </c>
      <c r="C18" s="267">
        <v>37.646560410369148</v>
      </c>
      <c r="D18" s="267">
        <v>15.830814326280112</v>
      </c>
    </row>
    <row r="19" spans="1:4" ht="11.25" x14ac:dyDescent="0.2">
      <c r="A19" s="271" t="s">
        <v>68</v>
      </c>
      <c r="B19" s="270">
        <v>1871.6</v>
      </c>
      <c r="C19" s="269">
        <v>45.544988245351576</v>
      </c>
      <c r="D19" s="269">
        <v>22.494122675785423</v>
      </c>
    </row>
    <row r="20" spans="1:4" ht="11.25" x14ac:dyDescent="0.2">
      <c r="A20" s="264" t="s">
        <v>37</v>
      </c>
      <c r="B20" s="263">
        <v>13197.890000000001</v>
      </c>
      <c r="C20" s="262">
        <v>56.167463132364325</v>
      </c>
      <c r="D20" s="262">
        <v>29.969032928748458</v>
      </c>
    </row>
    <row r="21" spans="1:4" ht="11.25" x14ac:dyDescent="0.2">
      <c r="A21" s="271" t="s">
        <v>69</v>
      </c>
      <c r="B21" s="270">
        <v>414.01</v>
      </c>
      <c r="C21" s="269">
        <v>48.298350281394171</v>
      </c>
      <c r="D21" s="269">
        <v>15.28465496002512</v>
      </c>
    </row>
    <row r="22" spans="1:4" ht="11.25" x14ac:dyDescent="0.2">
      <c r="A22" s="254" t="s">
        <v>70</v>
      </c>
      <c r="B22" s="268">
        <v>129.03</v>
      </c>
      <c r="C22" s="267">
        <v>49.608618150817627</v>
      </c>
      <c r="D22" s="267">
        <v>22.971401999534994</v>
      </c>
    </row>
    <row r="23" spans="1:4" ht="11.25" x14ac:dyDescent="0.2">
      <c r="A23" s="271" t="s">
        <v>71</v>
      </c>
      <c r="B23" s="270">
        <v>4950.72</v>
      </c>
      <c r="C23" s="269">
        <v>36.96088649731756</v>
      </c>
      <c r="D23" s="269">
        <v>18.075350656066188</v>
      </c>
    </row>
    <row r="24" spans="1:4" ht="11.25" x14ac:dyDescent="0.2">
      <c r="A24" s="272" t="s">
        <v>72</v>
      </c>
      <c r="B24" s="268">
        <v>7120.96</v>
      </c>
      <c r="C24" s="267">
        <v>41.149507931514847</v>
      </c>
      <c r="D24" s="267">
        <v>21.876825596548784</v>
      </c>
    </row>
    <row r="25" spans="1:4" ht="11.25" x14ac:dyDescent="0.2">
      <c r="A25" s="271" t="s">
        <v>73</v>
      </c>
      <c r="B25" s="270">
        <v>840.31000000000006</v>
      </c>
      <c r="C25" s="269">
        <v>47.735954588187688</v>
      </c>
      <c r="D25" s="269">
        <v>26.843664837976462</v>
      </c>
    </row>
    <row r="26" spans="1:4" ht="11.25" x14ac:dyDescent="0.2">
      <c r="A26" s="254" t="s">
        <v>74</v>
      </c>
      <c r="B26" s="268">
        <v>2378.96</v>
      </c>
      <c r="C26" s="267">
        <v>34.753001311497464</v>
      </c>
      <c r="D26" s="267">
        <v>18.991912432323367</v>
      </c>
    </row>
    <row r="27" spans="1:4" ht="11.25" x14ac:dyDescent="0.2">
      <c r="A27" s="271" t="s">
        <v>75</v>
      </c>
      <c r="B27" s="270">
        <v>5093.13</v>
      </c>
      <c r="C27" s="269">
        <v>32.366933496690642</v>
      </c>
      <c r="D27" s="269">
        <v>17.692067549817107</v>
      </c>
    </row>
    <row r="28" spans="1:4" ht="11.25" x14ac:dyDescent="0.2">
      <c r="A28" s="254" t="s">
        <v>76</v>
      </c>
      <c r="B28" s="268">
        <v>1375.78</v>
      </c>
      <c r="C28" s="267">
        <v>47.386936864905721</v>
      </c>
      <c r="D28" s="267">
        <v>25.324543168239106</v>
      </c>
    </row>
    <row r="29" spans="1:4" ht="11.25" x14ac:dyDescent="0.2">
      <c r="A29" s="266" t="s">
        <v>27</v>
      </c>
      <c r="B29" s="260">
        <v>22302.9</v>
      </c>
      <c r="C29" s="259">
        <v>38.34640338251976</v>
      </c>
      <c r="D29" s="259">
        <v>20.053401127207671</v>
      </c>
    </row>
    <row r="30" spans="1:4" ht="11.25" x14ac:dyDescent="0.2">
      <c r="A30" s="265" t="s">
        <v>104</v>
      </c>
      <c r="B30" s="263">
        <v>35500.79</v>
      </c>
      <c r="C30" s="262">
        <v>44.971618941437633</v>
      </c>
      <c r="D30" s="262">
        <v>23.739668891875365</v>
      </c>
    </row>
    <row r="31" spans="1:4" ht="11.25" x14ac:dyDescent="0.2">
      <c r="A31" s="264"/>
      <c r="B31" s="263"/>
      <c r="C31" s="262"/>
      <c r="D31" s="262"/>
    </row>
    <row r="32" spans="1:4" ht="11.25" x14ac:dyDescent="0.2">
      <c r="B32" s="519" t="s">
        <v>232</v>
      </c>
      <c r="C32" s="519"/>
      <c r="D32" s="519"/>
    </row>
    <row r="33" spans="1:4" ht="11.25" x14ac:dyDescent="0.2">
      <c r="A33" s="261" t="s">
        <v>37</v>
      </c>
      <c r="B33" s="260">
        <v>1607.5</v>
      </c>
      <c r="C33" s="259">
        <v>65.396578538102645</v>
      </c>
      <c r="D33" s="259">
        <v>26.71104199066874</v>
      </c>
    </row>
    <row r="34" spans="1:4" ht="11.25" x14ac:dyDescent="0.2">
      <c r="A34" s="264" t="s">
        <v>27</v>
      </c>
      <c r="B34" s="263">
        <v>13378.46</v>
      </c>
      <c r="C34" s="262">
        <v>57.0444580317914</v>
      </c>
      <c r="D34" s="262">
        <v>20.385081691016754</v>
      </c>
    </row>
    <row r="35" spans="1:4" ht="11.25" x14ac:dyDescent="0.2">
      <c r="A35" s="261" t="s">
        <v>104</v>
      </c>
      <c r="B35" s="260">
        <v>14985.96</v>
      </c>
      <c r="C35" s="259">
        <v>57.940365515455802</v>
      </c>
      <c r="D35" s="259">
        <v>21.06364890871189</v>
      </c>
    </row>
    <row r="36" spans="1:4" ht="11.25" x14ac:dyDescent="0.2">
      <c r="A36" s="264"/>
      <c r="B36" s="263"/>
      <c r="C36" s="262"/>
      <c r="D36" s="262"/>
    </row>
    <row r="37" spans="1:4" ht="11.25" x14ac:dyDescent="0.2">
      <c r="A37" s="264"/>
      <c r="B37" s="520" t="s">
        <v>0</v>
      </c>
      <c r="C37" s="520"/>
      <c r="D37" s="520"/>
    </row>
    <row r="38" spans="1:4" ht="11.25" x14ac:dyDescent="0.2">
      <c r="A38" s="261" t="s">
        <v>37</v>
      </c>
      <c r="B38" s="260">
        <v>14805.390000000001</v>
      </c>
      <c r="C38" s="259">
        <v>57.169517317679563</v>
      </c>
      <c r="D38" s="259">
        <v>29.615295510621465</v>
      </c>
    </row>
    <row r="39" spans="1:4" ht="11.25" x14ac:dyDescent="0.2">
      <c r="A39" s="264" t="s">
        <v>27</v>
      </c>
      <c r="B39" s="263">
        <v>35681.360000000001</v>
      </c>
      <c r="C39" s="262">
        <v>45.357099617279161</v>
      </c>
      <c r="D39" s="262">
        <v>20.177762282603577</v>
      </c>
    </row>
    <row r="40" spans="1:4" ht="11.25" x14ac:dyDescent="0.2">
      <c r="A40" s="261" t="s">
        <v>104</v>
      </c>
      <c r="B40" s="260">
        <v>50486.75</v>
      </c>
      <c r="C40" s="259">
        <v>48.821126335127531</v>
      </c>
      <c r="D40" s="259">
        <v>22.945347046502302</v>
      </c>
    </row>
    <row r="41" spans="1:4" ht="12" thickBot="1" x14ac:dyDescent="0.25">
      <c r="A41" s="258"/>
      <c r="B41" s="257"/>
      <c r="C41" s="257"/>
      <c r="D41" s="256"/>
    </row>
    <row r="42" spans="1:4" ht="49.5" customHeight="1" x14ac:dyDescent="0.2">
      <c r="A42" s="515" t="s">
        <v>476</v>
      </c>
      <c r="B42" s="515"/>
      <c r="C42" s="515"/>
      <c r="D42" s="515"/>
    </row>
    <row r="43" spans="1:4" ht="11.25" x14ac:dyDescent="0.2"/>
    <row r="44" spans="1:4" ht="11.25" x14ac:dyDescent="0.2"/>
    <row r="45" spans="1:4" ht="11.25" x14ac:dyDescent="0.2">
      <c r="A45" s="255"/>
      <c r="B45" s="255"/>
    </row>
    <row r="46" spans="1:4" ht="11.25" x14ac:dyDescent="0.2">
      <c r="A46" s="255"/>
      <c r="B46" s="255"/>
    </row>
  </sheetData>
  <mergeCells count="7">
    <mergeCell ref="A42:D42"/>
    <mergeCell ref="A1:D1"/>
    <mergeCell ref="A2:D2"/>
    <mergeCell ref="A3:D3"/>
    <mergeCell ref="B6:D6"/>
    <mergeCell ref="B32:D32"/>
    <mergeCell ref="B37:D37"/>
  </mergeCells>
  <pageMargins left="0.23622047244094491" right="0.23622047244094491" top="0.74803149606299213" bottom="0.74803149606299213" header="0.31496062992125984" footer="0.31496062992125984"/>
  <pageSetup paperSize="9" orientation="portrait" cellComments="atEnd" r:id="rId1"/>
  <headerFooter alignWithMargins="0">
    <oddFooter>&amp;R&amp;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zoomScale="115" zoomScaleNormal="115" workbookViewId="0">
      <selection sqref="A1:E1"/>
    </sheetView>
  </sheetViews>
  <sheetFormatPr defaultColWidth="43.140625" defaultRowHeight="14.1" customHeight="1" x14ac:dyDescent="0.2"/>
  <cols>
    <col min="1" max="1" width="27.42578125" style="254" customWidth="1"/>
    <col min="2" max="5" width="17.7109375" style="254" customWidth="1"/>
    <col min="6" max="8" width="1" style="254" customWidth="1"/>
    <col min="9" max="16384" width="43.140625" style="254"/>
  </cols>
  <sheetData>
    <row r="1" spans="1:5" ht="12" thickBot="1" x14ac:dyDescent="0.25">
      <c r="A1" s="516" t="s">
        <v>263</v>
      </c>
      <c r="B1" s="516"/>
      <c r="C1" s="516"/>
      <c r="D1" s="516"/>
      <c r="E1" s="516"/>
    </row>
    <row r="2" spans="1:5" ht="11.25" x14ac:dyDescent="0.2">
      <c r="A2" s="517" t="s">
        <v>418</v>
      </c>
      <c r="B2" s="517"/>
      <c r="C2" s="517"/>
      <c r="D2" s="517"/>
      <c r="E2" s="517"/>
    </row>
    <row r="3" spans="1:5" ht="11.25" x14ac:dyDescent="0.2">
      <c r="A3" s="518" t="s">
        <v>330</v>
      </c>
      <c r="B3" s="518"/>
      <c r="C3" s="518"/>
      <c r="D3" s="518"/>
      <c r="E3" s="518"/>
    </row>
    <row r="4" spans="1:5" ht="11.25" x14ac:dyDescent="0.2">
      <c r="A4" s="277" t="s">
        <v>262</v>
      </c>
      <c r="B4" s="276" t="s">
        <v>419</v>
      </c>
      <c r="C4" s="276" t="s">
        <v>420</v>
      </c>
      <c r="D4" s="276" t="s">
        <v>421</v>
      </c>
      <c r="E4" s="276" t="s">
        <v>422</v>
      </c>
    </row>
    <row r="5" spans="1:5" ht="11.25" x14ac:dyDescent="0.2">
      <c r="A5" s="274"/>
      <c r="B5" s="275"/>
      <c r="C5" s="275"/>
      <c r="D5" s="275"/>
      <c r="E5" s="275"/>
    </row>
    <row r="6" spans="1:5" ht="11.25" x14ac:dyDescent="0.2">
      <c r="A6" s="271" t="s">
        <v>261</v>
      </c>
      <c r="B6" s="280">
        <v>21.902075654577477</v>
      </c>
      <c r="C6" s="280">
        <v>18.769693257048591</v>
      </c>
      <c r="D6" s="280" t="s">
        <v>380</v>
      </c>
      <c r="E6" s="280">
        <v>21.648222579851225</v>
      </c>
    </row>
    <row r="7" spans="1:5" ht="11.25" x14ac:dyDescent="0.2">
      <c r="A7" s="254" t="s">
        <v>260</v>
      </c>
      <c r="B7" s="282">
        <v>24.790270461193419</v>
      </c>
      <c r="C7" s="282">
        <v>20.043509162598582</v>
      </c>
      <c r="D7" s="282" t="s">
        <v>380</v>
      </c>
      <c r="E7" s="282">
        <v>22.343292590569785</v>
      </c>
    </row>
    <row r="8" spans="1:5" ht="11.25" x14ac:dyDescent="0.2">
      <c r="A8" s="271" t="s">
        <v>259</v>
      </c>
      <c r="B8" s="280">
        <v>24.964279089777811</v>
      </c>
      <c r="C8" s="280">
        <v>22.511093424395323</v>
      </c>
      <c r="D8" s="280" t="s">
        <v>380</v>
      </c>
      <c r="E8" s="280">
        <v>24.523683790537593</v>
      </c>
    </row>
    <row r="9" spans="1:5" ht="11.25" x14ac:dyDescent="0.2">
      <c r="A9" s="254" t="s">
        <v>258</v>
      </c>
      <c r="B9" s="282">
        <v>39.425454173288145</v>
      </c>
      <c r="C9" s="282" t="s">
        <v>380</v>
      </c>
      <c r="D9" s="282" t="s">
        <v>380</v>
      </c>
      <c r="E9" s="282">
        <v>37.674806705375516</v>
      </c>
    </row>
    <row r="10" spans="1:5" ht="11.25" x14ac:dyDescent="0.2">
      <c r="A10" s="271" t="s">
        <v>257</v>
      </c>
      <c r="B10" s="280">
        <v>30.825197447822077</v>
      </c>
      <c r="C10" s="280">
        <v>32.142418323102184</v>
      </c>
      <c r="D10" s="280">
        <v>23.691935615435707</v>
      </c>
      <c r="E10" s="280">
        <v>29.653712187526832</v>
      </c>
    </row>
    <row r="11" spans="1:5" ht="11.25" x14ac:dyDescent="0.2">
      <c r="A11" s="254" t="s">
        <v>256</v>
      </c>
      <c r="B11" s="282">
        <v>34.45153389522325</v>
      </c>
      <c r="C11" s="282">
        <v>27.185687780734497</v>
      </c>
      <c r="D11" s="282" t="s">
        <v>380</v>
      </c>
      <c r="E11" s="282">
        <v>31.429916274945054</v>
      </c>
    </row>
    <row r="12" spans="1:5" ht="11.25" x14ac:dyDescent="0.2">
      <c r="A12" s="271" t="s">
        <v>255</v>
      </c>
      <c r="B12" s="280">
        <v>21.702309255521911</v>
      </c>
      <c r="C12" s="280">
        <v>24.459824761479009</v>
      </c>
      <c r="D12" s="280">
        <v>23.988043195732129</v>
      </c>
      <c r="E12" s="280">
        <v>23.627545820622544</v>
      </c>
    </row>
    <row r="13" spans="1:5" ht="11.25" x14ac:dyDescent="0.2">
      <c r="A13" s="254" t="s">
        <v>254</v>
      </c>
      <c r="B13" s="282">
        <v>15.326447845779253</v>
      </c>
      <c r="C13" s="282" t="s">
        <v>380</v>
      </c>
      <c r="D13" s="282" t="s">
        <v>380</v>
      </c>
      <c r="E13" s="282">
        <v>15.326447845779253</v>
      </c>
    </row>
    <row r="14" spans="1:5" ht="11.25" x14ac:dyDescent="0.2">
      <c r="A14" s="271" t="s">
        <v>0</v>
      </c>
      <c r="B14" s="280">
        <v>25.161374021925532</v>
      </c>
      <c r="C14" s="280">
        <v>20.452588389312389</v>
      </c>
      <c r="D14" s="280">
        <v>17.192034243055019</v>
      </c>
      <c r="E14" s="280">
        <v>19.684307326761243</v>
      </c>
    </row>
    <row r="15" spans="1:5" ht="11.25" x14ac:dyDescent="0.2">
      <c r="A15" s="254" t="s">
        <v>253</v>
      </c>
      <c r="B15" s="282">
        <v>31.784273930395209</v>
      </c>
      <c r="C15" s="282" t="s">
        <v>380</v>
      </c>
      <c r="D15" s="282" t="s">
        <v>380</v>
      </c>
      <c r="E15" s="282">
        <v>31.784273930395209</v>
      </c>
    </row>
    <row r="16" spans="1:5" ht="11.25" x14ac:dyDescent="0.2">
      <c r="A16" s="271" t="s">
        <v>252</v>
      </c>
      <c r="B16" s="280">
        <v>38.961463250657282</v>
      </c>
      <c r="C16" s="280" t="s">
        <v>380</v>
      </c>
      <c r="D16" s="280" t="s">
        <v>380</v>
      </c>
      <c r="E16" s="280">
        <v>38.961463250657282</v>
      </c>
    </row>
    <row r="17" spans="1:5" ht="11.25" x14ac:dyDescent="0.2">
      <c r="A17" s="254" t="s">
        <v>251</v>
      </c>
      <c r="B17" s="282">
        <v>25.088869060250442</v>
      </c>
      <c r="C17" s="282">
        <v>24.025198844169552</v>
      </c>
      <c r="D17" s="282">
        <v>35.545716209727189</v>
      </c>
      <c r="E17" s="282">
        <v>35.76043175612476</v>
      </c>
    </row>
    <row r="18" spans="1:5" ht="11.25" x14ac:dyDescent="0.2">
      <c r="A18" s="271" t="s">
        <v>250</v>
      </c>
      <c r="B18" s="280">
        <v>20.388173404103764</v>
      </c>
      <c r="C18" s="280">
        <v>24.078461346008993</v>
      </c>
      <c r="D18" s="280">
        <v>29.628634272509931</v>
      </c>
      <c r="E18" s="280">
        <v>23.019900470590233</v>
      </c>
    </row>
    <row r="19" spans="1:5" ht="11.25" x14ac:dyDescent="0.2">
      <c r="A19" s="272" t="s">
        <v>249</v>
      </c>
      <c r="B19" s="282">
        <v>22.560592361900721</v>
      </c>
      <c r="C19" s="282">
        <v>12.723464552060811</v>
      </c>
      <c r="D19" s="282">
        <v>16.206510781039388</v>
      </c>
      <c r="E19" s="282">
        <v>17.848003443459447</v>
      </c>
    </row>
    <row r="20" spans="1:5" ht="11.25" x14ac:dyDescent="0.2">
      <c r="A20" s="271" t="s">
        <v>248</v>
      </c>
      <c r="B20" s="280">
        <v>30.218390995777689</v>
      </c>
      <c r="C20" s="280" t="s">
        <v>380</v>
      </c>
      <c r="D20" s="280" t="s">
        <v>380</v>
      </c>
      <c r="E20" s="280">
        <v>32.024413610607255</v>
      </c>
    </row>
    <row r="21" spans="1:5" ht="11.25" x14ac:dyDescent="0.2">
      <c r="A21" s="265" t="s">
        <v>461</v>
      </c>
      <c r="B21" s="279">
        <v>27.032766645006856</v>
      </c>
      <c r="C21" s="279">
        <v>21.759177150304041</v>
      </c>
      <c r="D21" s="279">
        <v>24.177786505905743</v>
      </c>
      <c r="E21" s="279">
        <v>25.07062301370301</v>
      </c>
    </row>
    <row r="22" spans="1:5" ht="11.25" x14ac:dyDescent="0.2">
      <c r="A22" s="271" t="s">
        <v>247</v>
      </c>
      <c r="B22" s="280" t="s">
        <v>380</v>
      </c>
      <c r="C22" s="280" t="s">
        <v>380</v>
      </c>
      <c r="D22" s="280">
        <v>32.503225922986303</v>
      </c>
      <c r="E22" s="280">
        <v>32.503225922986303</v>
      </c>
    </row>
    <row r="23" spans="1:5" ht="11.25" x14ac:dyDescent="0.2">
      <c r="A23" s="272" t="s">
        <v>246</v>
      </c>
      <c r="B23" s="282">
        <v>45.871691016071786</v>
      </c>
      <c r="C23" s="282" t="s">
        <v>380</v>
      </c>
      <c r="D23" s="282" t="s">
        <v>380</v>
      </c>
      <c r="E23" s="282">
        <v>45.871691016071786</v>
      </c>
    </row>
    <row r="24" spans="1:5" ht="11.25" x14ac:dyDescent="0.2">
      <c r="A24" s="271" t="s">
        <v>245</v>
      </c>
      <c r="B24" s="280" t="s">
        <v>380</v>
      </c>
      <c r="C24" s="280" t="s">
        <v>380</v>
      </c>
      <c r="D24" s="280">
        <v>14.922287912513783</v>
      </c>
      <c r="E24" s="280">
        <v>14.922287912513783</v>
      </c>
    </row>
    <row r="25" spans="1:5" ht="11.25" x14ac:dyDescent="0.2">
      <c r="A25" s="254" t="s">
        <v>244</v>
      </c>
      <c r="B25" s="282" t="s">
        <v>380</v>
      </c>
      <c r="C25" s="282" t="s">
        <v>380</v>
      </c>
      <c r="D25" s="282">
        <v>25.399335925436155</v>
      </c>
      <c r="E25" s="282">
        <v>25.399335925436155</v>
      </c>
    </row>
    <row r="26" spans="1:5" ht="11.25" x14ac:dyDescent="0.2">
      <c r="A26" s="271" t="s">
        <v>243</v>
      </c>
      <c r="B26" s="280" t="s">
        <v>380</v>
      </c>
      <c r="C26" s="280" t="s">
        <v>380</v>
      </c>
      <c r="D26" s="280">
        <v>22.965495387152409</v>
      </c>
      <c r="E26" s="280">
        <v>22.965495387152409</v>
      </c>
    </row>
    <row r="27" spans="1:5" ht="11.25" x14ac:dyDescent="0.2">
      <c r="A27" s="254" t="s">
        <v>242</v>
      </c>
      <c r="B27" s="282" t="s">
        <v>380</v>
      </c>
      <c r="C27" s="282" t="s">
        <v>380</v>
      </c>
      <c r="D27" s="282">
        <v>26.461400547349566</v>
      </c>
      <c r="E27" s="282">
        <v>26.461400547349566</v>
      </c>
    </row>
    <row r="28" spans="1:5" ht="11.25" x14ac:dyDescent="0.2">
      <c r="A28" s="271" t="s">
        <v>241</v>
      </c>
      <c r="B28" s="280" t="s">
        <v>380</v>
      </c>
      <c r="C28" s="280">
        <v>32.513482411141482</v>
      </c>
      <c r="D28" s="280" t="s">
        <v>380</v>
      </c>
      <c r="E28" s="280">
        <v>32.513482411141482</v>
      </c>
    </row>
    <row r="29" spans="1:5" ht="11.25" x14ac:dyDescent="0.2">
      <c r="A29" s="272" t="s">
        <v>240</v>
      </c>
      <c r="B29" s="282">
        <v>25.464590140131442</v>
      </c>
      <c r="C29" s="282" t="s">
        <v>380</v>
      </c>
      <c r="D29" s="282">
        <v>22.732578698615072</v>
      </c>
      <c r="E29" s="282">
        <v>22.937685580120242</v>
      </c>
    </row>
    <row r="30" spans="1:5" ht="11.25" x14ac:dyDescent="0.2">
      <c r="A30" s="271" t="s">
        <v>239</v>
      </c>
      <c r="B30" s="280">
        <v>18.043720129373952</v>
      </c>
      <c r="C30" s="280" t="s">
        <v>380</v>
      </c>
      <c r="D30" s="280">
        <v>20.361617396741774</v>
      </c>
      <c r="E30" s="280">
        <v>20.248253155497931</v>
      </c>
    </row>
    <row r="31" spans="1:5" ht="11.25" x14ac:dyDescent="0.2">
      <c r="A31" s="254" t="s">
        <v>238</v>
      </c>
      <c r="B31" s="283">
        <v>32.443675711390355</v>
      </c>
      <c r="C31" s="283" t="s">
        <v>380</v>
      </c>
      <c r="D31" s="283">
        <v>15.791497602832937</v>
      </c>
      <c r="E31" s="283">
        <v>16.802014453064956</v>
      </c>
    </row>
    <row r="32" spans="1:5" ht="11.25" x14ac:dyDescent="0.2">
      <c r="A32" s="281" t="s">
        <v>237</v>
      </c>
      <c r="B32" s="280">
        <v>13.896945691985069</v>
      </c>
      <c r="C32" s="280" t="s">
        <v>380</v>
      </c>
      <c r="D32" s="280">
        <v>15.217406732757386</v>
      </c>
      <c r="E32" s="280">
        <v>15.145315465888896</v>
      </c>
    </row>
    <row r="33" spans="1:5" ht="11.25" x14ac:dyDescent="0.2">
      <c r="A33" s="272" t="s">
        <v>236</v>
      </c>
      <c r="B33" s="282">
        <v>26.564817719176709</v>
      </c>
      <c r="C33" s="282" t="s">
        <v>380</v>
      </c>
      <c r="D33" s="282">
        <v>17.940308769023972</v>
      </c>
      <c r="E33" s="282">
        <v>21.39401613307988</v>
      </c>
    </row>
    <row r="34" spans="1:5" ht="11.25" x14ac:dyDescent="0.2">
      <c r="A34" s="281" t="s">
        <v>235</v>
      </c>
      <c r="B34" s="280">
        <v>22.963092034562202</v>
      </c>
      <c r="C34" s="280" t="s">
        <v>380</v>
      </c>
      <c r="D34" s="280">
        <v>25.871960323578612</v>
      </c>
      <c r="E34" s="280">
        <v>25.72392823219668</v>
      </c>
    </row>
    <row r="35" spans="1:5" ht="11.25" x14ac:dyDescent="0.2">
      <c r="A35" s="264" t="s">
        <v>423</v>
      </c>
      <c r="B35" s="279">
        <v>25.546335710421403</v>
      </c>
      <c r="C35" s="279">
        <v>32.513482411141482</v>
      </c>
      <c r="D35" s="279">
        <v>21.573162184300131</v>
      </c>
      <c r="E35" s="279">
        <v>21.860966503307562</v>
      </c>
    </row>
    <row r="36" spans="1:5" ht="11.25" x14ac:dyDescent="0.2">
      <c r="A36" s="261" t="s">
        <v>355</v>
      </c>
      <c r="B36" s="278">
        <v>26.891401627093149</v>
      </c>
      <c r="C36" s="278">
        <v>21.883640671222356</v>
      </c>
      <c r="D36" s="278">
        <v>22.434847680615459</v>
      </c>
      <c r="E36" s="278">
        <v>23.72694287502927</v>
      </c>
    </row>
    <row r="37" spans="1:5" ht="12" thickBot="1" x14ac:dyDescent="0.25">
      <c r="A37" s="258"/>
      <c r="B37" s="257"/>
      <c r="C37" s="257"/>
      <c r="D37" s="257"/>
      <c r="E37" s="256"/>
    </row>
    <row r="38" spans="1:5" ht="52.5" customHeight="1" x14ac:dyDescent="0.2">
      <c r="A38" s="515" t="s">
        <v>483</v>
      </c>
      <c r="B38" s="515"/>
      <c r="C38" s="515"/>
      <c r="D38" s="515"/>
      <c r="E38" s="515"/>
    </row>
    <row r="39" spans="1:5" ht="11.25" x14ac:dyDescent="0.2"/>
    <row r="40" spans="1:5" ht="11.25" x14ac:dyDescent="0.2"/>
  </sheetData>
  <mergeCells count="4">
    <mergeCell ref="A1:E1"/>
    <mergeCell ref="A2:E2"/>
    <mergeCell ref="A3:E3"/>
    <mergeCell ref="A38:E38"/>
  </mergeCells>
  <pageMargins left="0.23622047244094491" right="0.23622047244094491" top="0.74803149606299213" bottom="0.74803149606299213" header="0.31496062992125984" footer="0.31496062992125984"/>
  <pageSetup paperSize="9" orientation="portrait" cellComments="atEnd" r:id="rId1"/>
  <headerFooter alignWithMargins="0">
    <oddFooter>&amp;R&amp;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zoomScale="115" zoomScaleNormal="115" workbookViewId="0">
      <selection sqref="A1:D1"/>
    </sheetView>
  </sheetViews>
  <sheetFormatPr defaultColWidth="43.140625" defaultRowHeight="14.1" customHeight="1" x14ac:dyDescent="0.2"/>
  <cols>
    <col min="1" max="1" width="54.140625" style="254" bestFit="1" customWidth="1"/>
    <col min="2" max="3" width="13.7109375" style="254" customWidth="1"/>
    <col min="4" max="4" width="16.7109375" style="254" customWidth="1"/>
    <col min="5" max="7" width="1" style="254" customWidth="1"/>
    <col min="8" max="16384" width="43.140625" style="254"/>
  </cols>
  <sheetData>
    <row r="1" spans="1:4" ht="12" thickBot="1" x14ac:dyDescent="0.25">
      <c r="A1" s="516" t="s">
        <v>287</v>
      </c>
      <c r="B1" s="516"/>
      <c r="C1" s="516"/>
      <c r="D1" s="516"/>
    </row>
    <row r="2" spans="1:4" ht="11.25" x14ac:dyDescent="0.2">
      <c r="A2" s="517" t="s">
        <v>494</v>
      </c>
      <c r="B2" s="517"/>
      <c r="C2" s="517"/>
      <c r="D2" s="517"/>
    </row>
    <row r="3" spans="1:4" ht="11.25" x14ac:dyDescent="0.2">
      <c r="A3" s="518" t="s">
        <v>139</v>
      </c>
      <c r="B3" s="518"/>
      <c r="C3" s="518"/>
      <c r="D3" s="518"/>
    </row>
    <row r="4" spans="1:4" ht="11.25" x14ac:dyDescent="0.2">
      <c r="A4" s="277" t="s">
        <v>43</v>
      </c>
      <c r="B4" s="276" t="s">
        <v>415</v>
      </c>
      <c r="C4" s="276" t="s">
        <v>416</v>
      </c>
      <c r="D4" s="276" t="s">
        <v>417</v>
      </c>
    </row>
    <row r="5" spans="1:4" ht="11.25" x14ac:dyDescent="0.2">
      <c r="A5" s="274"/>
      <c r="B5" s="275"/>
      <c r="C5" s="275"/>
      <c r="D5" s="275"/>
    </row>
    <row r="6" spans="1:4" ht="11.25" x14ac:dyDescent="0.2">
      <c r="A6" s="271" t="s">
        <v>286</v>
      </c>
      <c r="B6" s="273">
        <v>230</v>
      </c>
      <c r="C6" s="273">
        <v>0</v>
      </c>
      <c r="D6" s="273">
        <v>0</v>
      </c>
    </row>
    <row r="7" spans="1:4" ht="11.25" x14ac:dyDescent="0.2">
      <c r="A7" s="254" t="s">
        <v>285</v>
      </c>
      <c r="B7" s="268">
        <v>168</v>
      </c>
      <c r="C7" s="267">
        <v>4.0573442738095231</v>
      </c>
      <c r="D7" s="267">
        <v>1.1136948928571428</v>
      </c>
    </row>
    <row r="8" spans="1:4" ht="11.25" x14ac:dyDescent="0.2">
      <c r="A8" s="271" t="s">
        <v>284</v>
      </c>
      <c r="B8" s="270">
        <v>332</v>
      </c>
      <c r="C8" s="269">
        <v>2.9492916897590362</v>
      </c>
      <c r="D8" s="269">
        <v>2.8984871295180721</v>
      </c>
    </row>
    <row r="9" spans="1:4" ht="11.25" x14ac:dyDescent="0.2">
      <c r="A9" s="254" t="s">
        <v>283</v>
      </c>
      <c r="B9" s="268">
        <v>110</v>
      </c>
      <c r="C9" s="267">
        <v>19.347249390909088</v>
      </c>
      <c r="D9" s="267">
        <v>0.9782041818181817</v>
      </c>
    </row>
    <row r="10" spans="1:4" ht="11.25" x14ac:dyDescent="0.2">
      <c r="A10" s="271" t="s">
        <v>282</v>
      </c>
      <c r="B10" s="270">
        <v>110</v>
      </c>
      <c r="C10" s="269">
        <v>37.169708190909098</v>
      </c>
      <c r="D10" s="269">
        <v>26.17783050000001</v>
      </c>
    </row>
    <row r="11" spans="1:4" ht="11.25" x14ac:dyDescent="0.2">
      <c r="A11" s="254" t="s">
        <v>281</v>
      </c>
      <c r="B11" s="268">
        <v>332</v>
      </c>
      <c r="C11" s="267">
        <v>3.5379460240963869</v>
      </c>
      <c r="D11" s="267">
        <v>0.78772888554216858</v>
      </c>
    </row>
    <row r="12" spans="1:4" ht="11.25" x14ac:dyDescent="0.2">
      <c r="A12" s="271" t="s">
        <v>280</v>
      </c>
      <c r="B12" s="270">
        <v>110</v>
      </c>
      <c r="C12" s="269">
        <v>44.794115418181825</v>
      </c>
      <c r="D12" s="269">
        <v>12.027042681818182</v>
      </c>
    </row>
    <row r="13" spans="1:4" ht="11.25" x14ac:dyDescent="0.2">
      <c r="A13" s="254" t="s">
        <v>279</v>
      </c>
      <c r="B13" s="268">
        <v>308</v>
      </c>
      <c r="C13" s="267">
        <v>20.388077483766232</v>
      </c>
      <c r="D13" s="267">
        <v>2.7964825454545457</v>
      </c>
    </row>
    <row r="14" spans="1:4" ht="11.25" x14ac:dyDescent="0.2">
      <c r="A14" s="271" t="s">
        <v>278</v>
      </c>
      <c r="B14" s="270">
        <v>332</v>
      </c>
      <c r="C14" s="269">
        <v>3.6927007981927709</v>
      </c>
      <c r="D14" s="269">
        <v>1.0697022409638555</v>
      </c>
    </row>
    <row r="15" spans="1:4" ht="11.25" x14ac:dyDescent="0.2">
      <c r="A15" s="254" t="s">
        <v>277</v>
      </c>
      <c r="B15" s="268">
        <v>110</v>
      </c>
      <c r="C15" s="267">
        <v>43.472218127272718</v>
      </c>
      <c r="D15" s="267">
        <v>8.1152190818181822</v>
      </c>
    </row>
    <row r="16" spans="1:4" ht="11.25" x14ac:dyDescent="0.2">
      <c r="A16" s="271" t="s">
        <v>276</v>
      </c>
      <c r="B16" s="270">
        <v>133</v>
      </c>
      <c r="C16" s="269">
        <v>0</v>
      </c>
      <c r="D16" s="269">
        <v>0</v>
      </c>
    </row>
    <row r="17" spans="1:4" ht="11.25" x14ac:dyDescent="0.2">
      <c r="A17" s="254" t="s">
        <v>275</v>
      </c>
      <c r="B17" s="268">
        <v>753.1</v>
      </c>
      <c r="C17" s="267">
        <v>11.677448434470854</v>
      </c>
      <c r="D17" s="267">
        <v>4.1513584331430096</v>
      </c>
    </row>
    <row r="18" spans="1:4" ht="11.25" x14ac:dyDescent="0.2">
      <c r="A18" s="271" t="s">
        <v>274</v>
      </c>
      <c r="B18" s="270">
        <v>565.20000000000005</v>
      </c>
      <c r="C18" s="269">
        <v>8.1852452848549166</v>
      </c>
      <c r="D18" s="269">
        <v>3.3349570258315628</v>
      </c>
    </row>
    <row r="19" spans="1:4" ht="11.25" x14ac:dyDescent="0.2">
      <c r="A19" s="272" t="s">
        <v>273</v>
      </c>
      <c r="B19" s="268">
        <v>1198.7</v>
      </c>
      <c r="C19" s="267">
        <v>12.153694799365976</v>
      </c>
      <c r="D19" s="267">
        <v>0.12279845666138317</v>
      </c>
    </row>
    <row r="20" spans="1:4" ht="11.25" x14ac:dyDescent="0.2">
      <c r="A20" s="271" t="s">
        <v>272</v>
      </c>
      <c r="B20" s="270">
        <v>2780.1955309999998</v>
      </c>
      <c r="C20" s="269">
        <v>6.5085792050357778</v>
      </c>
      <c r="D20" s="269">
        <v>0.94089556178054301</v>
      </c>
    </row>
    <row r="21" spans="1:4" ht="11.25" x14ac:dyDescent="0.2">
      <c r="A21" s="254" t="s">
        <v>271</v>
      </c>
      <c r="B21" s="268">
        <v>113.68764975000001</v>
      </c>
      <c r="C21" s="267">
        <v>0</v>
      </c>
      <c r="D21" s="267">
        <v>0</v>
      </c>
    </row>
    <row r="22" spans="1:4" ht="11.25" x14ac:dyDescent="0.2">
      <c r="A22" s="271" t="s">
        <v>270</v>
      </c>
      <c r="B22" s="270">
        <v>351.3</v>
      </c>
      <c r="C22" s="269">
        <v>0.45371444349558776</v>
      </c>
      <c r="D22" s="269">
        <v>0</v>
      </c>
    </row>
    <row r="23" spans="1:4" ht="11.25" x14ac:dyDescent="0.2">
      <c r="A23" s="272" t="s">
        <v>269</v>
      </c>
      <c r="B23" s="268">
        <v>422.00000000000006</v>
      </c>
      <c r="C23" s="267">
        <v>4.1677724170616095</v>
      </c>
      <c r="D23" s="267">
        <v>1.3777710971563975</v>
      </c>
    </row>
    <row r="24" spans="1:4" ht="11.25" x14ac:dyDescent="0.2">
      <c r="A24" s="271" t="s">
        <v>268</v>
      </c>
      <c r="B24" s="270">
        <v>2071.4999998900003</v>
      </c>
      <c r="C24" s="269">
        <v>5.1192095585629325</v>
      </c>
      <c r="D24" s="269">
        <v>1.1498766160398197</v>
      </c>
    </row>
    <row r="25" spans="1:4" ht="11.25" x14ac:dyDescent="0.2">
      <c r="A25" s="254" t="s">
        <v>267</v>
      </c>
      <c r="B25" s="268">
        <v>1509.6</v>
      </c>
      <c r="C25" s="267">
        <v>8.6194429199788054</v>
      </c>
      <c r="D25" s="267">
        <v>4.6361720011923717</v>
      </c>
    </row>
    <row r="26" spans="1:4" ht="11.25" x14ac:dyDescent="0.2">
      <c r="A26" s="271" t="s">
        <v>266</v>
      </c>
      <c r="B26" s="270">
        <v>2320</v>
      </c>
      <c r="C26" s="269">
        <v>10.504408051724139</v>
      </c>
      <c r="D26" s="269">
        <v>3.9469129120689623</v>
      </c>
    </row>
    <row r="27" spans="1:4" ht="11.25" x14ac:dyDescent="0.2">
      <c r="A27" s="265" t="s">
        <v>265</v>
      </c>
      <c r="B27" s="263">
        <v>14360.283180640001</v>
      </c>
      <c r="C27" s="262">
        <v>8.5134934845728694</v>
      </c>
      <c r="D27" s="262">
        <v>2.4180278560114341</v>
      </c>
    </row>
    <row r="28" spans="1:4" ht="11.25" x14ac:dyDescent="0.2">
      <c r="A28" s="271" t="s">
        <v>424</v>
      </c>
      <c r="B28" s="270">
        <v>17444.893</v>
      </c>
      <c r="C28" s="269">
        <v>8.8297228091912068</v>
      </c>
      <c r="D28" s="269">
        <v>1.6642088284519716</v>
      </c>
    </row>
    <row r="29" spans="1:4" ht="11.25" x14ac:dyDescent="0.2">
      <c r="A29" s="272" t="s">
        <v>425</v>
      </c>
      <c r="B29" s="268">
        <v>800.66099311000005</v>
      </c>
      <c r="C29" s="267">
        <v>45.589216859706795</v>
      </c>
      <c r="D29" s="267">
        <v>10.49662448067502</v>
      </c>
    </row>
    <row r="30" spans="1:4" ht="11.25" x14ac:dyDescent="0.2">
      <c r="A30" s="271" t="s">
        <v>264</v>
      </c>
      <c r="B30" s="270">
        <v>4972.8385657600011</v>
      </c>
      <c r="C30" s="269">
        <v>24.983294838571268</v>
      </c>
      <c r="D30" s="269">
        <v>6.4369126404785968</v>
      </c>
    </row>
    <row r="31" spans="1:4" ht="11.25" x14ac:dyDescent="0.2">
      <c r="A31" s="265" t="s">
        <v>104</v>
      </c>
      <c r="B31" s="263">
        <v>37578.675739509999</v>
      </c>
      <c r="C31" s="262">
        <v>11.62971121359953</v>
      </c>
      <c r="D31" s="262">
        <v>2.7720368758890785</v>
      </c>
    </row>
    <row r="32" spans="1:4" ht="4.5" customHeight="1" thickBot="1" x14ac:dyDescent="0.25">
      <c r="A32" s="258"/>
      <c r="B32" s="257"/>
      <c r="C32" s="257"/>
      <c r="D32" s="256"/>
    </row>
    <row r="33" spans="1:4" ht="27.75" customHeight="1" x14ac:dyDescent="0.2">
      <c r="A33" s="515" t="s">
        <v>426</v>
      </c>
      <c r="B33" s="515"/>
      <c r="C33" s="515"/>
      <c r="D33" s="515"/>
    </row>
  </sheetData>
  <mergeCells count="4">
    <mergeCell ref="A1:D1"/>
    <mergeCell ref="A2:D2"/>
    <mergeCell ref="A3:D3"/>
    <mergeCell ref="A33:D33"/>
  </mergeCells>
  <pageMargins left="0.23622047244094491" right="0.23622047244094491" top="0.74803149606299213" bottom="0.74803149606299213" header="0.31496062992125984" footer="0.31496062992125984"/>
  <pageSetup paperSize="9" orientation="portrait" cellComments="atEnd" r:id="rId1"/>
  <headerFooter alignWithMargins="0">
    <oddFooter>&amp;R&amp;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/>
  </sheetViews>
  <sheetFormatPr defaultRowHeight="15" x14ac:dyDescent="0.25"/>
  <cols>
    <col min="1" max="1" width="16.140625" style="215" customWidth="1"/>
    <col min="2" max="2" width="7.140625" style="215" customWidth="1"/>
    <col min="3" max="3" width="8" style="215" customWidth="1"/>
    <col min="4" max="5" width="5.5703125" style="215" customWidth="1"/>
    <col min="6" max="7" width="4.5703125" style="215" customWidth="1"/>
    <col min="8" max="9" width="6.7109375" style="215" customWidth="1"/>
    <col min="10" max="11" width="6.140625" style="215" customWidth="1"/>
    <col min="12" max="13" width="6.42578125" style="215" customWidth="1"/>
    <col min="14" max="16384" width="9.140625" style="215"/>
  </cols>
  <sheetData>
    <row r="1" spans="1:14" ht="15.75" thickBot="1" x14ac:dyDescent="0.3">
      <c r="A1" s="292"/>
      <c r="B1" s="292"/>
      <c r="C1" s="527"/>
      <c r="D1" s="527"/>
      <c r="E1" s="527"/>
      <c r="F1" s="527"/>
      <c r="G1" s="521"/>
      <c r="H1" s="521"/>
      <c r="I1" s="521"/>
      <c r="J1" s="521"/>
      <c r="K1" s="521"/>
      <c r="L1" s="521"/>
      <c r="M1" s="521" t="s">
        <v>299</v>
      </c>
      <c r="N1" s="521"/>
    </row>
    <row r="2" spans="1:14" ht="15.75" customHeight="1" x14ac:dyDescent="0.25">
      <c r="A2" s="528" t="s">
        <v>498</v>
      </c>
      <c r="B2" s="528"/>
      <c r="C2" s="528"/>
      <c r="D2" s="528"/>
      <c r="E2" s="528"/>
      <c r="F2" s="528"/>
      <c r="G2" s="528"/>
      <c r="H2" s="528"/>
      <c r="I2" s="528"/>
      <c r="J2" s="528"/>
      <c r="K2" s="528"/>
      <c r="L2" s="528"/>
      <c r="M2" s="528"/>
      <c r="N2" s="528"/>
    </row>
    <row r="3" spans="1:14" ht="18" customHeight="1" x14ac:dyDescent="0.25">
      <c r="A3" s="523" t="s">
        <v>298</v>
      </c>
      <c r="B3" s="523" t="s">
        <v>427</v>
      </c>
      <c r="C3" s="525"/>
      <c r="D3" s="523" t="s">
        <v>428</v>
      </c>
      <c r="E3" s="525"/>
      <c r="F3" s="523" t="s">
        <v>479</v>
      </c>
      <c r="G3" s="525"/>
      <c r="H3" s="523" t="s">
        <v>297</v>
      </c>
      <c r="I3" s="523"/>
      <c r="J3" s="523" t="s">
        <v>296</v>
      </c>
      <c r="K3" s="523"/>
      <c r="L3" s="523" t="s">
        <v>295</v>
      </c>
      <c r="M3" s="523"/>
      <c r="N3" s="523" t="s">
        <v>429</v>
      </c>
    </row>
    <row r="4" spans="1:14" x14ac:dyDescent="0.25">
      <c r="A4" s="524"/>
      <c r="B4" s="524" t="s">
        <v>294</v>
      </c>
      <c r="C4" s="524"/>
      <c r="D4" s="526"/>
      <c r="E4" s="526"/>
      <c r="F4" s="526"/>
      <c r="G4" s="526"/>
      <c r="H4" s="524"/>
      <c r="I4" s="524"/>
      <c r="J4" s="524"/>
      <c r="K4" s="524"/>
      <c r="L4" s="524"/>
      <c r="M4" s="524"/>
      <c r="N4" s="524"/>
    </row>
    <row r="5" spans="1:14" x14ac:dyDescent="0.25">
      <c r="A5" s="291"/>
      <c r="B5" s="522"/>
      <c r="C5" s="522"/>
      <c r="D5" s="522"/>
      <c r="E5" s="522"/>
      <c r="F5" s="522"/>
      <c r="G5" s="522"/>
      <c r="H5" s="522"/>
      <c r="I5" s="522"/>
      <c r="J5" s="522"/>
      <c r="K5" s="522"/>
      <c r="L5" s="522"/>
      <c r="M5" s="522"/>
      <c r="N5" s="290"/>
    </row>
    <row r="6" spans="1:14" x14ac:dyDescent="0.25">
      <c r="A6" s="287" t="s">
        <v>57</v>
      </c>
      <c r="B6" s="529" t="s">
        <v>290</v>
      </c>
      <c r="C6" s="529"/>
      <c r="D6" s="529">
        <v>65.5</v>
      </c>
      <c r="E6" s="529"/>
      <c r="F6" s="529">
        <v>37.9</v>
      </c>
      <c r="G6" s="529"/>
      <c r="H6" s="529">
        <v>49.8</v>
      </c>
      <c r="I6" s="529"/>
      <c r="J6" s="529">
        <v>38.299999999999997</v>
      </c>
      <c r="K6" s="529"/>
      <c r="L6" s="529">
        <v>36.9</v>
      </c>
      <c r="M6" s="529"/>
      <c r="N6" s="286">
        <v>158</v>
      </c>
    </row>
    <row r="7" spans="1:14" x14ac:dyDescent="0.25">
      <c r="A7" s="289" t="s">
        <v>58</v>
      </c>
      <c r="B7" s="530" t="s">
        <v>291</v>
      </c>
      <c r="C7" s="530"/>
      <c r="D7" s="530">
        <v>66.900000000000006</v>
      </c>
      <c r="E7" s="530"/>
      <c r="F7" s="530">
        <v>54.4</v>
      </c>
      <c r="G7" s="530"/>
      <c r="H7" s="530">
        <v>57.5</v>
      </c>
      <c r="I7" s="530"/>
      <c r="J7" s="530">
        <v>58.3</v>
      </c>
      <c r="K7" s="530"/>
      <c r="L7" s="530">
        <v>55.1</v>
      </c>
      <c r="M7" s="530"/>
      <c r="N7" s="288">
        <v>106</v>
      </c>
    </row>
    <row r="8" spans="1:14" x14ac:dyDescent="0.25">
      <c r="A8" s="287" t="s">
        <v>59</v>
      </c>
      <c r="B8" s="529" t="s">
        <v>291</v>
      </c>
      <c r="C8" s="529"/>
      <c r="D8" s="529">
        <v>66.900000000000006</v>
      </c>
      <c r="E8" s="529"/>
      <c r="F8" s="529">
        <v>40.4</v>
      </c>
      <c r="G8" s="529"/>
      <c r="H8" s="529">
        <v>56</v>
      </c>
      <c r="I8" s="529"/>
      <c r="J8" s="529">
        <v>38.1</v>
      </c>
      <c r="K8" s="529"/>
      <c r="L8" s="529">
        <v>37.5</v>
      </c>
      <c r="M8" s="529"/>
      <c r="N8" s="286">
        <v>145</v>
      </c>
    </row>
    <row r="9" spans="1:14" x14ac:dyDescent="0.25">
      <c r="A9" s="289" t="s">
        <v>60</v>
      </c>
      <c r="B9" s="530" t="s">
        <v>290</v>
      </c>
      <c r="C9" s="530"/>
      <c r="D9" s="530">
        <v>65.5</v>
      </c>
      <c r="E9" s="530"/>
      <c r="F9" s="530">
        <v>33.9</v>
      </c>
      <c r="G9" s="530"/>
      <c r="H9" s="530">
        <v>44.2</v>
      </c>
      <c r="I9" s="530"/>
      <c r="J9" s="530">
        <v>37.4</v>
      </c>
      <c r="K9" s="530"/>
      <c r="L9" s="530">
        <v>32.4</v>
      </c>
      <c r="M9" s="530"/>
      <c r="N9" s="288">
        <v>170</v>
      </c>
    </row>
    <row r="10" spans="1:14" x14ac:dyDescent="0.25">
      <c r="A10" s="287" t="s">
        <v>293</v>
      </c>
      <c r="B10" s="529" t="s">
        <v>291</v>
      </c>
      <c r="C10" s="529"/>
      <c r="D10" s="529">
        <v>66.900000000000006</v>
      </c>
      <c r="E10" s="529"/>
      <c r="F10" s="529">
        <v>59.6</v>
      </c>
      <c r="G10" s="529"/>
      <c r="H10" s="529">
        <v>65.900000000000006</v>
      </c>
      <c r="I10" s="529"/>
      <c r="J10" s="529">
        <v>61</v>
      </c>
      <c r="K10" s="529"/>
      <c r="L10" s="529">
        <v>58.8</v>
      </c>
      <c r="M10" s="529"/>
      <c r="N10" s="286">
        <v>92</v>
      </c>
    </row>
    <row r="11" spans="1:14" x14ac:dyDescent="0.25">
      <c r="A11" s="289" t="s">
        <v>292</v>
      </c>
      <c r="B11" s="530" t="s">
        <v>291</v>
      </c>
      <c r="C11" s="530"/>
      <c r="D11" s="530">
        <v>66.900000000000006</v>
      </c>
      <c r="E11" s="530"/>
      <c r="F11" s="530">
        <v>57.9</v>
      </c>
      <c r="G11" s="530"/>
      <c r="H11" s="530">
        <v>66.8</v>
      </c>
      <c r="I11" s="530"/>
      <c r="J11" s="530">
        <v>56.9</v>
      </c>
      <c r="K11" s="530"/>
      <c r="L11" s="530">
        <v>57.2</v>
      </c>
      <c r="M11" s="530"/>
      <c r="N11" s="288">
        <v>95</v>
      </c>
    </row>
    <row r="12" spans="1:14" x14ac:dyDescent="0.25">
      <c r="A12" s="287" t="s">
        <v>62</v>
      </c>
      <c r="B12" s="529" t="s">
        <v>290</v>
      </c>
      <c r="C12" s="529"/>
      <c r="D12" s="529">
        <v>65.5</v>
      </c>
      <c r="E12" s="529"/>
      <c r="F12" s="529">
        <v>43.7</v>
      </c>
      <c r="G12" s="529"/>
      <c r="H12" s="529">
        <v>57.1</v>
      </c>
      <c r="I12" s="529"/>
      <c r="J12" s="529">
        <v>43.4</v>
      </c>
      <c r="K12" s="529"/>
      <c r="L12" s="529">
        <v>40.799999999999997</v>
      </c>
      <c r="M12" s="529"/>
      <c r="N12" s="286">
        <v>133</v>
      </c>
    </row>
    <row r="13" spans="1:14" x14ac:dyDescent="0.25">
      <c r="A13" s="289" t="s">
        <v>63</v>
      </c>
      <c r="B13" s="530" t="s">
        <v>290</v>
      </c>
      <c r="C13" s="530"/>
      <c r="D13" s="530">
        <v>65.5</v>
      </c>
      <c r="E13" s="530"/>
      <c r="F13" s="530">
        <v>51</v>
      </c>
      <c r="G13" s="530"/>
      <c r="H13" s="530">
        <v>57.7</v>
      </c>
      <c r="I13" s="530"/>
      <c r="J13" s="530">
        <v>52.5</v>
      </c>
      <c r="K13" s="530"/>
      <c r="L13" s="530">
        <v>51.4</v>
      </c>
      <c r="M13" s="530"/>
      <c r="N13" s="288">
        <v>114</v>
      </c>
    </row>
    <row r="14" spans="1:14" x14ac:dyDescent="0.25">
      <c r="A14" s="287" t="s">
        <v>64</v>
      </c>
      <c r="B14" s="529" t="s">
        <v>291</v>
      </c>
      <c r="C14" s="529"/>
      <c r="D14" s="529">
        <v>66.900000000000006</v>
      </c>
      <c r="E14" s="529"/>
      <c r="F14" s="529">
        <v>44.3</v>
      </c>
      <c r="G14" s="529"/>
      <c r="H14" s="529">
        <v>53.6</v>
      </c>
      <c r="I14" s="529"/>
      <c r="J14" s="529">
        <v>45.6</v>
      </c>
      <c r="K14" s="529"/>
      <c r="L14" s="529">
        <v>43.5</v>
      </c>
      <c r="M14" s="529"/>
      <c r="N14" s="286">
        <v>131</v>
      </c>
    </row>
    <row r="15" spans="1:14" x14ac:dyDescent="0.25">
      <c r="A15" s="289" t="s">
        <v>65</v>
      </c>
      <c r="B15" s="530" t="s">
        <v>290</v>
      </c>
      <c r="C15" s="530"/>
      <c r="D15" s="530">
        <v>65.5</v>
      </c>
      <c r="E15" s="530"/>
      <c r="F15" s="530">
        <v>38.299999999999997</v>
      </c>
      <c r="G15" s="530"/>
      <c r="H15" s="530">
        <v>43.4</v>
      </c>
      <c r="I15" s="530"/>
      <c r="J15" s="530">
        <v>40.1</v>
      </c>
      <c r="K15" s="530"/>
      <c r="L15" s="530">
        <v>42.6</v>
      </c>
      <c r="M15" s="530"/>
      <c r="N15" s="288">
        <v>154</v>
      </c>
    </row>
    <row r="16" spans="1:14" x14ac:dyDescent="0.25">
      <c r="A16" s="287" t="s">
        <v>66</v>
      </c>
      <c r="B16" s="529" t="s">
        <v>288</v>
      </c>
      <c r="C16" s="529"/>
      <c r="D16" s="529">
        <v>56.2</v>
      </c>
      <c r="E16" s="529"/>
      <c r="F16" s="529">
        <v>36.1</v>
      </c>
      <c r="G16" s="529"/>
      <c r="H16" s="529">
        <v>44.3</v>
      </c>
      <c r="I16" s="529"/>
      <c r="J16" s="529">
        <v>39.5</v>
      </c>
      <c r="K16" s="529"/>
      <c r="L16" s="529">
        <v>36.200000000000003</v>
      </c>
      <c r="M16" s="529"/>
      <c r="N16" s="286">
        <v>165</v>
      </c>
    </row>
    <row r="17" spans="1:14" x14ac:dyDescent="0.25">
      <c r="A17" s="289" t="s">
        <v>67</v>
      </c>
      <c r="B17" s="530" t="s">
        <v>288</v>
      </c>
      <c r="C17" s="530"/>
      <c r="D17" s="530">
        <v>56.2</v>
      </c>
      <c r="E17" s="530"/>
      <c r="F17" s="530">
        <v>35</v>
      </c>
      <c r="G17" s="530"/>
      <c r="H17" s="530">
        <v>41.6</v>
      </c>
      <c r="I17" s="530"/>
      <c r="J17" s="530">
        <v>40.6</v>
      </c>
      <c r="K17" s="530"/>
      <c r="L17" s="530">
        <v>35.1</v>
      </c>
      <c r="M17" s="530"/>
      <c r="N17" s="288">
        <v>168</v>
      </c>
    </row>
    <row r="18" spans="1:14" x14ac:dyDescent="0.25">
      <c r="A18" s="287" t="s">
        <v>68</v>
      </c>
      <c r="B18" s="529" t="s">
        <v>290</v>
      </c>
      <c r="C18" s="529"/>
      <c r="D18" s="529">
        <v>65.5</v>
      </c>
      <c r="E18" s="529"/>
      <c r="F18" s="529">
        <v>23.1</v>
      </c>
      <c r="G18" s="529"/>
      <c r="H18" s="529">
        <v>27.9</v>
      </c>
      <c r="I18" s="529"/>
      <c r="J18" s="529">
        <v>29</v>
      </c>
      <c r="K18" s="529"/>
      <c r="L18" s="529">
        <v>27</v>
      </c>
      <c r="M18" s="529"/>
      <c r="N18" s="286">
        <v>184</v>
      </c>
    </row>
    <row r="19" spans="1:14" x14ac:dyDescent="0.25">
      <c r="A19" s="289" t="s">
        <v>69</v>
      </c>
      <c r="B19" s="530" t="s">
        <v>288</v>
      </c>
      <c r="C19" s="530"/>
      <c r="D19" s="530">
        <v>56.2</v>
      </c>
      <c r="E19" s="530"/>
      <c r="F19" s="530">
        <v>24.6</v>
      </c>
      <c r="G19" s="530"/>
      <c r="H19" s="530">
        <v>28.3</v>
      </c>
      <c r="I19" s="530"/>
      <c r="J19" s="530">
        <v>37</v>
      </c>
      <c r="K19" s="530"/>
      <c r="L19" s="530">
        <v>22.8</v>
      </c>
      <c r="M19" s="530"/>
      <c r="N19" s="288">
        <v>182</v>
      </c>
    </row>
    <row r="20" spans="1:14" x14ac:dyDescent="0.25">
      <c r="A20" s="287" t="s">
        <v>70</v>
      </c>
      <c r="B20" s="529" t="s">
        <v>289</v>
      </c>
      <c r="C20" s="529"/>
      <c r="D20" s="529">
        <v>32.6</v>
      </c>
      <c r="E20" s="529"/>
      <c r="F20" s="529">
        <v>25</v>
      </c>
      <c r="G20" s="529"/>
      <c r="H20" s="529">
        <v>34.200000000000003</v>
      </c>
      <c r="I20" s="529"/>
      <c r="J20" s="529">
        <v>30.7</v>
      </c>
      <c r="K20" s="529"/>
      <c r="L20" s="529">
        <v>23.9</v>
      </c>
      <c r="M20" s="529"/>
      <c r="N20" s="286">
        <v>181</v>
      </c>
    </row>
    <row r="21" spans="1:14" x14ac:dyDescent="0.25">
      <c r="A21" s="289" t="s">
        <v>71</v>
      </c>
      <c r="B21" s="530" t="s">
        <v>289</v>
      </c>
      <c r="C21" s="530"/>
      <c r="D21" s="530">
        <v>32.6</v>
      </c>
      <c r="E21" s="530"/>
      <c r="F21" s="530">
        <v>9.6</v>
      </c>
      <c r="G21" s="530"/>
      <c r="H21" s="530">
        <v>17.8</v>
      </c>
      <c r="I21" s="530"/>
      <c r="J21" s="530">
        <v>17.5</v>
      </c>
      <c r="K21" s="530"/>
      <c r="L21" s="530">
        <v>10.5</v>
      </c>
      <c r="M21" s="530"/>
      <c r="N21" s="288">
        <v>197</v>
      </c>
    </row>
    <row r="22" spans="1:14" x14ac:dyDescent="0.25">
      <c r="A22" s="287" t="s">
        <v>72</v>
      </c>
      <c r="B22" s="529" t="s">
        <v>289</v>
      </c>
      <c r="C22" s="529"/>
      <c r="D22" s="529">
        <v>32.6</v>
      </c>
      <c r="E22" s="529"/>
      <c r="F22" s="529">
        <v>19.5</v>
      </c>
      <c r="G22" s="529"/>
      <c r="H22" s="529">
        <v>28.6</v>
      </c>
      <c r="I22" s="529"/>
      <c r="J22" s="529">
        <v>24.7</v>
      </c>
      <c r="K22" s="529"/>
      <c r="L22" s="529">
        <v>20.5</v>
      </c>
      <c r="M22" s="529"/>
      <c r="N22" s="286">
        <v>190</v>
      </c>
    </row>
    <row r="23" spans="1:14" x14ac:dyDescent="0.25">
      <c r="A23" s="289" t="s">
        <v>73</v>
      </c>
      <c r="B23" s="530" t="s">
        <v>288</v>
      </c>
      <c r="C23" s="530"/>
      <c r="D23" s="530">
        <v>56.2</v>
      </c>
      <c r="E23" s="530"/>
      <c r="F23" s="530">
        <v>22.7</v>
      </c>
      <c r="G23" s="530"/>
      <c r="H23" s="530">
        <v>30</v>
      </c>
      <c r="I23" s="530"/>
      <c r="J23" s="530">
        <v>31.2</v>
      </c>
      <c r="K23" s="530"/>
      <c r="L23" s="530">
        <v>21.5</v>
      </c>
      <c r="M23" s="530"/>
      <c r="N23" s="288">
        <v>185</v>
      </c>
    </row>
    <row r="24" spans="1:14" x14ac:dyDescent="0.25">
      <c r="A24" s="287" t="s">
        <v>74</v>
      </c>
      <c r="B24" s="529" t="s">
        <v>289</v>
      </c>
      <c r="C24" s="529"/>
      <c r="D24" s="529">
        <v>32.6</v>
      </c>
      <c r="E24" s="529"/>
      <c r="F24" s="529">
        <v>11.4</v>
      </c>
      <c r="G24" s="529"/>
      <c r="H24" s="529">
        <v>13.7</v>
      </c>
      <c r="I24" s="529"/>
      <c r="J24" s="529">
        <v>20</v>
      </c>
      <c r="K24" s="529"/>
      <c r="L24" s="529">
        <v>17.399999999999999</v>
      </c>
      <c r="M24" s="529"/>
      <c r="N24" s="286">
        <v>195</v>
      </c>
    </row>
    <row r="25" spans="1:14" x14ac:dyDescent="0.25">
      <c r="A25" s="289" t="s">
        <v>75</v>
      </c>
      <c r="B25" s="530" t="s">
        <v>289</v>
      </c>
      <c r="C25" s="530"/>
      <c r="D25" s="530">
        <v>32.6</v>
      </c>
      <c r="E25" s="530"/>
      <c r="F25" s="530">
        <v>19</v>
      </c>
      <c r="G25" s="530"/>
      <c r="H25" s="530">
        <v>23.7</v>
      </c>
      <c r="I25" s="530"/>
      <c r="J25" s="530">
        <v>25.1</v>
      </c>
      <c r="K25" s="530"/>
      <c r="L25" s="530">
        <v>23.4</v>
      </c>
      <c r="M25" s="530"/>
      <c r="N25" s="288">
        <v>191</v>
      </c>
    </row>
    <row r="26" spans="1:14" x14ac:dyDescent="0.25">
      <c r="A26" s="287" t="s">
        <v>76</v>
      </c>
      <c r="B26" s="529" t="s">
        <v>288</v>
      </c>
      <c r="C26" s="529"/>
      <c r="D26" s="529">
        <v>56.2</v>
      </c>
      <c r="E26" s="529"/>
      <c r="F26" s="529">
        <v>28.9</v>
      </c>
      <c r="G26" s="529"/>
      <c r="H26" s="529">
        <v>32.700000000000003</v>
      </c>
      <c r="I26" s="529"/>
      <c r="J26" s="529">
        <v>36.200000000000003</v>
      </c>
      <c r="K26" s="529"/>
      <c r="L26" s="529">
        <v>31.3</v>
      </c>
      <c r="M26" s="529"/>
      <c r="N26" s="286">
        <v>176</v>
      </c>
    </row>
    <row r="27" spans="1:14" ht="15.75" thickBot="1" x14ac:dyDescent="0.3">
      <c r="A27" s="285" t="s">
        <v>0</v>
      </c>
      <c r="B27" s="531"/>
      <c r="C27" s="531"/>
      <c r="D27" s="531"/>
      <c r="E27" s="531"/>
      <c r="F27" s="531">
        <v>31.1</v>
      </c>
      <c r="G27" s="531"/>
      <c r="H27" s="531"/>
      <c r="I27" s="531"/>
      <c r="J27" s="531"/>
      <c r="K27" s="531"/>
      <c r="L27" s="531"/>
      <c r="M27" s="531"/>
      <c r="N27" s="284"/>
    </row>
    <row r="28" spans="1:14" x14ac:dyDescent="0.25">
      <c r="A28" s="532" t="s">
        <v>477</v>
      </c>
      <c r="B28" s="532"/>
      <c r="C28" s="532"/>
      <c r="D28" s="532"/>
      <c r="E28" s="532"/>
      <c r="F28" s="532"/>
      <c r="G28" s="532"/>
      <c r="H28" s="532"/>
      <c r="I28" s="532"/>
      <c r="J28" s="532"/>
      <c r="K28" s="532"/>
      <c r="L28" s="532"/>
      <c r="M28" s="532"/>
      <c r="N28" s="532"/>
    </row>
    <row r="29" spans="1:14" ht="89.25" customHeight="1" x14ac:dyDescent="0.25">
      <c r="A29" s="533" t="s">
        <v>478</v>
      </c>
      <c r="B29" s="533"/>
      <c r="C29" s="533"/>
      <c r="D29" s="533"/>
      <c r="E29" s="533"/>
      <c r="F29" s="533"/>
      <c r="G29" s="533"/>
      <c r="H29" s="533"/>
      <c r="I29" s="533"/>
      <c r="J29" s="533"/>
      <c r="K29" s="533"/>
      <c r="L29" s="533"/>
      <c r="M29" s="533"/>
      <c r="N29" s="533"/>
    </row>
  </sheetData>
  <mergeCells count="156">
    <mergeCell ref="B26:C26"/>
    <mergeCell ref="D26:E26"/>
    <mergeCell ref="F26:G26"/>
    <mergeCell ref="H26:I26"/>
    <mergeCell ref="J26:K26"/>
    <mergeCell ref="L26:M26"/>
    <mergeCell ref="L27:M27"/>
    <mergeCell ref="A28:N28"/>
    <mergeCell ref="A29:N29"/>
    <mergeCell ref="B27:C27"/>
    <mergeCell ref="D27:E27"/>
    <mergeCell ref="F27:G27"/>
    <mergeCell ref="H27:I27"/>
    <mergeCell ref="J27:K27"/>
    <mergeCell ref="J24:K24"/>
    <mergeCell ref="L24:M24"/>
    <mergeCell ref="B23:C23"/>
    <mergeCell ref="D23:E23"/>
    <mergeCell ref="F23:G23"/>
    <mergeCell ref="H23:I23"/>
    <mergeCell ref="J23:K23"/>
    <mergeCell ref="B25:C25"/>
    <mergeCell ref="D25:E25"/>
    <mergeCell ref="F25:G25"/>
    <mergeCell ref="H25:I25"/>
    <mergeCell ref="J25:K25"/>
    <mergeCell ref="L23:M23"/>
    <mergeCell ref="B24:C24"/>
    <mergeCell ref="D24:E24"/>
    <mergeCell ref="F24:G24"/>
    <mergeCell ref="H24:I24"/>
    <mergeCell ref="L25:M25"/>
    <mergeCell ref="B20:C20"/>
    <mergeCell ref="D20:E20"/>
    <mergeCell ref="F20:G20"/>
    <mergeCell ref="H20:I20"/>
    <mergeCell ref="J20:K20"/>
    <mergeCell ref="L20:M20"/>
    <mergeCell ref="B19:C19"/>
    <mergeCell ref="L21:M21"/>
    <mergeCell ref="B22:C22"/>
    <mergeCell ref="D22:E22"/>
    <mergeCell ref="F22:G22"/>
    <mergeCell ref="H22:I22"/>
    <mergeCell ref="J22:K22"/>
    <mergeCell ref="L22:M22"/>
    <mergeCell ref="B21:C21"/>
    <mergeCell ref="D21:E21"/>
    <mergeCell ref="F21:G21"/>
    <mergeCell ref="H21:I21"/>
    <mergeCell ref="J21:K21"/>
    <mergeCell ref="L18:M18"/>
    <mergeCell ref="B17:C17"/>
    <mergeCell ref="D17:E17"/>
    <mergeCell ref="F17:G17"/>
    <mergeCell ref="H17:I17"/>
    <mergeCell ref="J17:K17"/>
    <mergeCell ref="D19:E19"/>
    <mergeCell ref="F19:G19"/>
    <mergeCell ref="H19:I19"/>
    <mergeCell ref="J19:K19"/>
    <mergeCell ref="L17:M17"/>
    <mergeCell ref="B18:C18"/>
    <mergeCell ref="D18:E18"/>
    <mergeCell ref="F18:G18"/>
    <mergeCell ref="H18:I18"/>
    <mergeCell ref="J18:K18"/>
    <mergeCell ref="L19:M19"/>
    <mergeCell ref="B14:C14"/>
    <mergeCell ref="D14:E14"/>
    <mergeCell ref="F14:G14"/>
    <mergeCell ref="H14:I14"/>
    <mergeCell ref="J14:K14"/>
    <mergeCell ref="L14:M14"/>
    <mergeCell ref="B13:C13"/>
    <mergeCell ref="L15:M15"/>
    <mergeCell ref="B16:C16"/>
    <mergeCell ref="D16:E16"/>
    <mergeCell ref="F16:G16"/>
    <mergeCell ref="H16:I16"/>
    <mergeCell ref="J16:K16"/>
    <mergeCell ref="L16:M16"/>
    <mergeCell ref="B15:C15"/>
    <mergeCell ref="D15:E15"/>
    <mergeCell ref="F15:G15"/>
    <mergeCell ref="H15:I15"/>
    <mergeCell ref="J15:K15"/>
    <mergeCell ref="L12:M12"/>
    <mergeCell ref="B11:C11"/>
    <mergeCell ref="D11:E11"/>
    <mergeCell ref="F11:G11"/>
    <mergeCell ref="H11:I11"/>
    <mergeCell ref="J11:K11"/>
    <mergeCell ref="D13:E13"/>
    <mergeCell ref="F13:G13"/>
    <mergeCell ref="H13:I13"/>
    <mergeCell ref="J13:K13"/>
    <mergeCell ref="L11:M11"/>
    <mergeCell ref="B12:C12"/>
    <mergeCell ref="D12:E12"/>
    <mergeCell ref="F12:G12"/>
    <mergeCell ref="H12:I12"/>
    <mergeCell ref="J12:K12"/>
    <mergeCell ref="L13:M13"/>
    <mergeCell ref="B10:C10"/>
    <mergeCell ref="D10:E10"/>
    <mergeCell ref="F10:G10"/>
    <mergeCell ref="H10:I10"/>
    <mergeCell ref="J10:K10"/>
    <mergeCell ref="L10:M10"/>
    <mergeCell ref="B9:C9"/>
    <mergeCell ref="D9:E9"/>
    <mergeCell ref="F9:G9"/>
    <mergeCell ref="H9:I9"/>
    <mergeCell ref="J9:K9"/>
    <mergeCell ref="L7:M7"/>
    <mergeCell ref="B8:C8"/>
    <mergeCell ref="D8:E8"/>
    <mergeCell ref="F8:G8"/>
    <mergeCell ref="H8:I8"/>
    <mergeCell ref="J8:K8"/>
    <mergeCell ref="L8:M8"/>
    <mergeCell ref="B7:C7"/>
    <mergeCell ref="L9:M9"/>
    <mergeCell ref="D7:E7"/>
    <mergeCell ref="F7:G7"/>
    <mergeCell ref="H7:I7"/>
    <mergeCell ref="J7:K7"/>
    <mergeCell ref="B6:C6"/>
    <mergeCell ref="D6:E6"/>
    <mergeCell ref="F6:G6"/>
    <mergeCell ref="H6:I6"/>
    <mergeCell ref="J6:K6"/>
    <mergeCell ref="L6:M6"/>
    <mergeCell ref="H3:I4"/>
    <mergeCell ref="J3:K4"/>
    <mergeCell ref="L3:M4"/>
    <mergeCell ref="B5:C5"/>
    <mergeCell ref="D5:E5"/>
    <mergeCell ref="F5:G5"/>
    <mergeCell ref="H5:I5"/>
    <mergeCell ref="J5:K5"/>
    <mergeCell ref="I1:J1"/>
    <mergeCell ref="L5:M5"/>
    <mergeCell ref="K1:L1"/>
    <mergeCell ref="M1:N1"/>
    <mergeCell ref="A3:A4"/>
    <mergeCell ref="B3:C3"/>
    <mergeCell ref="B4:C4"/>
    <mergeCell ref="D3:E4"/>
    <mergeCell ref="F3:G4"/>
    <mergeCell ref="C1:D1"/>
    <mergeCell ref="E1:F1"/>
    <mergeCell ref="G1:H1"/>
    <mergeCell ref="A2:N2"/>
    <mergeCell ref="N3:N4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zoomScaleNormal="100" workbookViewId="0">
      <selection sqref="A1:P1"/>
    </sheetView>
  </sheetViews>
  <sheetFormatPr defaultColWidth="43.140625" defaultRowHeight="14.1" customHeight="1" x14ac:dyDescent="0.2"/>
  <cols>
    <col min="1" max="1" width="25" style="294" customWidth="1"/>
    <col min="2" max="16" width="4.85546875" style="294" customWidth="1"/>
    <col min="17" max="18" width="19.140625" style="294" customWidth="1"/>
    <col min="19" max="16384" width="43.140625" style="294"/>
  </cols>
  <sheetData>
    <row r="1" spans="1:16" ht="14.1" customHeight="1" thickBot="1" x14ac:dyDescent="0.25">
      <c r="A1" s="535" t="s">
        <v>307</v>
      </c>
      <c r="B1" s="535"/>
      <c r="C1" s="535"/>
      <c r="D1" s="535"/>
      <c r="E1" s="535"/>
      <c r="F1" s="535"/>
      <c r="G1" s="535"/>
      <c r="H1" s="535"/>
      <c r="I1" s="535"/>
      <c r="J1" s="535"/>
      <c r="K1" s="535"/>
      <c r="L1" s="535"/>
      <c r="M1" s="535"/>
      <c r="N1" s="535"/>
      <c r="O1" s="535"/>
      <c r="P1" s="535"/>
    </row>
    <row r="2" spans="1:16" ht="14.1" customHeight="1" x14ac:dyDescent="0.2">
      <c r="A2" s="536" t="s">
        <v>430</v>
      </c>
      <c r="B2" s="536"/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  <c r="N2" s="536"/>
      <c r="O2" s="536"/>
      <c r="P2" s="536"/>
    </row>
    <row r="3" spans="1:16" ht="14.1" customHeight="1" x14ac:dyDescent="0.2">
      <c r="A3" s="537" t="s">
        <v>306</v>
      </c>
      <c r="B3" s="537"/>
      <c r="C3" s="537"/>
      <c r="D3" s="537"/>
      <c r="E3" s="537"/>
      <c r="F3" s="537"/>
      <c r="G3" s="537"/>
      <c r="H3" s="537"/>
      <c r="I3" s="537"/>
      <c r="J3" s="537"/>
      <c r="K3" s="537"/>
      <c r="L3" s="537"/>
      <c r="M3" s="537"/>
      <c r="N3" s="537"/>
      <c r="O3" s="537"/>
      <c r="P3" s="537"/>
    </row>
    <row r="4" spans="1:16" s="303" customFormat="1" ht="18" customHeight="1" x14ac:dyDescent="0.2">
      <c r="A4" s="304" t="s">
        <v>43</v>
      </c>
      <c r="B4" s="304">
        <v>2003</v>
      </c>
      <c r="C4" s="304">
        <v>2004</v>
      </c>
      <c r="D4" s="304">
        <v>2005</v>
      </c>
      <c r="E4" s="304">
        <v>2006</v>
      </c>
      <c r="F4" s="304">
        <v>2007</v>
      </c>
      <c r="G4" s="304">
        <v>2008</v>
      </c>
      <c r="H4" s="304">
        <v>2009</v>
      </c>
      <c r="I4" s="304">
        <v>2010</v>
      </c>
      <c r="J4" s="304">
        <v>2011</v>
      </c>
      <c r="K4" s="304">
        <v>2012</v>
      </c>
      <c r="L4" s="304">
        <v>2013</v>
      </c>
      <c r="M4" s="304">
        <v>2014</v>
      </c>
      <c r="N4" s="304">
        <v>2015</v>
      </c>
      <c r="O4" s="304">
        <v>2016</v>
      </c>
      <c r="P4" s="304">
        <v>2017</v>
      </c>
    </row>
    <row r="5" spans="1:16" ht="15" customHeight="1" x14ac:dyDescent="0.2">
      <c r="B5" s="538" t="s">
        <v>27</v>
      </c>
      <c r="C5" s="538"/>
      <c r="D5" s="538"/>
      <c r="E5" s="538"/>
      <c r="F5" s="538"/>
      <c r="G5" s="538"/>
      <c r="H5" s="538"/>
      <c r="I5" s="538"/>
      <c r="J5" s="538"/>
      <c r="K5" s="538"/>
      <c r="L5" s="538"/>
      <c r="M5" s="538"/>
      <c r="N5" s="538"/>
      <c r="O5" s="538"/>
      <c r="P5" s="538"/>
    </row>
    <row r="6" spans="1:16" ht="15" customHeight="1" x14ac:dyDescent="0.2">
      <c r="A6" s="302" t="s">
        <v>305</v>
      </c>
      <c r="B6" s="298">
        <v>13.743428723577713</v>
      </c>
      <c r="C6" s="298">
        <v>13.691731583406472</v>
      </c>
      <c r="D6" s="298">
        <v>13.951347182228993</v>
      </c>
      <c r="E6" s="298">
        <v>13.879346499941811</v>
      </c>
      <c r="F6" s="298">
        <v>13.380549907571179</v>
      </c>
      <c r="G6" s="298">
        <v>13.647172599781404</v>
      </c>
      <c r="H6" s="298">
        <v>14.851192026208171</v>
      </c>
      <c r="I6" s="298">
        <v>14.503671593800233</v>
      </c>
      <c r="J6" s="298">
        <v>14.151155027244283</v>
      </c>
      <c r="K6" s="298">
        <v>14.286537124750975</v>
      </c>
      <c r="L6" s="298">
        <v>14.486230325697072</v>
      </c>
      <c r="M6" s="298">
        <v>14.602128205679168</v>
      </c>
      <c r="N6" s="298">
        <v>14.763731726615219</v>
      </c>
      <c r="O6" s="297">
        <v>14.128304184127547</v>
      </c>
      <c r="P6" s="297">
        <v>14.039624091179123</v>
      </c>
    </row>
    <row r="7" spans="1:16" ht="15" customHeight="1" x14ac:dyDescent="0.2">
      <c r="A7" s="301" t="s">
        <v>304</v>
      </c>
      <c r="B7" s="300">
        <v>12.166450963857406</v>
      </c>
      <c r="C7" s="300">
        <v>12.117050272719844</v>
      </c>
      <c r="D7" s="300">
        <v>12.331273838290722</v>
      </c>
      <c r="E7" s="300">
        <v>12.228998096985846</v>
      </c>
      <c r="F7" s="300">
        <v>11.926610616000577</v>
      </c>
      <c r="G7" s="300">
        <v>12.207843626168687</v>
      </c>
      <c r="H7" s="300">
        <v>13.125447655434558</v>
      </c>
      <c r="I7" s="300">
        <v>13.120286043724381</v>
      </c>
      <c r="J7" s="300">
        <v>12.797433110990944</v>
      </c>
      <c r="K7" s="300">
        <v>12.96125900167708</v>
      </c>
      <c r="L7" s="300">
        <v>13.298280877724419</v>
      </c>
      <c r="M7" s="300">
        <v>13.330892882166962</v>
      </c>
      <c r="N7" s="300">
        <v>13.134782248514314</v>
      </c>
      <c r="O7" s="295">
        <v>12.99642277310595</v>
      </c>
      <c r="P7" s="295">
        <v>12.810733744785804</v>
      </c>
    </row>
    <row r="8" spans="1:16" ht="15" customHeight="1" x14ac:dyDescent="0.2">
      <c r="A8" s="299" t="s">
        <v>303</v>
      </c>
      <c r="B8" s="298">
        <v>1.5769777597203045</v>
      </c>
      <c r="C8" s="298">
        <v>1.5746813106866326</v>
      </c>
      <c r="D8" s="298">
        <v>1.620073343938272</v>
      </c>
      <c r="E8" s="298">
        <v>1.6503484029559652</v>
      </c>
      <c r="F8" s="298">
        <v>1.4539392915706015</v>
      </c>
      <c r="G8" s="298">
        <v>1.4393289736127142</v>
      </c>
      <c r="H8" s="298">
        <v>1.7257443707736095</v>
      </c>
      <c r="I8" s="298">
        <v>1.3833855500758501</v>
      </c>
      <c r="J8" s="298">
        <v>1.3537219162533354</v>
      </c>
      <c r="K8" s="298">
        <v>1.3252781230738939</v>
      </c>
      <c r="L8" s="298">
        <v>1.1879494479726547</v>
      </c>
      <c r="M8" s="298">
        <v>1.2712353235122076</v>
      </c>
      <c r="N8" s="298">
        <v>1.628949478100904</v>
      </c>
      <c r="O8" s="297">
        <v>1.1318814110215951</v>
      </c>
      <c r="P8" s="297">
        <v>1.2288903463933214</v>
      </c>
    </row>
    <row r="9" spans="1:16" ht="15" customHeight="1" x14ac:dyDescent="0.2">
      <c r="A9" s="294" t="s">
        <v>302</v>
      </c>
      <c r="B9" s="300">
        <v>9.7400205219794262</v>
      </c>
      <c r="C9" s="300">
        <v>10.08554361651702</v>
      </c>
      <c r="D9" s="300">
        <v>10.139253133164898</v>
      </c>
      <c r="E9" s="300">
        <v>10.19019885830029</v>
      </c>
      <c r="F9" s="300">
        <v>10.171232021795703</v>
      </c>
      <c r="G9" s="300">
        <v>10.304548735468193</v>
      </c>
      <c r="H9" s="300">
        <v>10.396579457920557</v>
      </c>
      <c r="I9" s="300">
        <v>9.8882992750119225</v>
      </c>
      <c r="J9" s="300">
        <v>10.259197266409906</v>
      </c>
      <c r="K9" s="300">
        <v>10.921243527781462</v>
      </c>
      <c r="L9" s="300">
        <v>10.327337725382444</v>
      </c>
      <c r="M9" s="300">
        <v>10.810986261411697</v>
      </c>
      <c r="N9" s="300">
        <v>10.801823206285267</v>
      </c>
      <c r="O9" s="295">
        <v>10.665137577802719</v>
      </c>
      <c r="P9" s="295">
        <v>10.470190510073813</v>
      </c>
    </row>
    <row r="10" spans="1:16" ht="15" customHeight="1" x14ac:dyDescent="0.2">
      <c r="A10" s="299" t="s">
        <v>301</v>
      </c>
      <c r="B10" s="298">
        <v>6.0814614696299891</v>
      </c>
      <c r="C10" s="298">
        <v>6.2922917675166712</v>
      </c>
      <c r="D10" s="298">
        <v>6.3982943965587005</v>
      </c>
      <c r="E10" s="298">
        <v>6.5263074816597424</v>
      </c>
      <c r="F10" s="298">
        <v>6.3590602245660373</v>
      </c>
      <c r="G10" s="298">
        <v>6.5213124344687312</v>
      </c>
      <c r="H10" s="298">
        <v>6.4825093485494047</v>
      </c>
      <c r="I10" s="298">
        <v>6.004899212131944</v>
      </c>
      <c r="J10" s="298">
        <v>6.4004938545919838</v>
      </c>
      <c r="K10" s="298">
        <v>7.1975437146872219</v>
      </c>
      <c r="L10" s="298">
        <v>6.6958228662299115</v>
      </c>
      <c r="M10" s="298">
        <v>6.7366001051130073</v>
      </c>
      <c r="N10" s="298">
        <v>6.7181005115453205</v>
      </c>
      <c r="O10" s="297">
        <v>6.7369252613996764</v>
      </c>
      <c r="P10" s="297">
        <v>6.5177161526165399</v>
      </c>
    </row>
    <row r="11" spans="1:16" ht="15" customHeight="1" x14ac:dyDescent="0.2">
      <c r="A11" s="294" t="s">
        <v>300</v>
      </c>
      <c r="B11" s="295">
        <v>4.0034082015982868</v>
      </c>
      <c r="C11" s="295">
        <v>3.6061879668894523</v>
      </c>
      <c r="D11" s="295">
        <v>3.8120940490640951</v>
      </c>
      <c r="E11" s="295">
        <v>3.6891476416415205</v>
      </c>
      <c r="F11" s="295">
        <v>3.2093178857754765</v>
      </c>
      <c r="G11" s="295">
        <v>3.3426238643132109</v>
      </c>
      <c r="H11" s="295">
        <v>4.4546125682876134</v>
      </c>
      <c r="I11" s="295">
        <v>4.6153723187883102</v>
      </c>
      <c r="J11" s="295">
        <v>3.8919577608343765</v>
      </c>
      <c r="K11" s="295">
        <v>3.3652935969695132</v>
      </c>
      <c r="L11" s="295">
        <v>4.158892600314628</v>
      </c>
      <c r="M11" s="295">
        <v>3.791141944267471</v>
      </c>
      <c r="N11" s="295">
        <v>3.9619085203299527</v>
      </c>
      <c r="O11" s="295">
        <v>3.4631666063248279</v>
      </c>
      <c r="P11" s="295">
        <v>3.5694335811053097</v>
      </c>
    </row>
    <row r="12" spans="1:16" ht="15" customHeight="1" x14ac:dyDescent="0.2">
      <c r="B12" s="538" t="s">
        <v>37</v>
      </c>
      <c r="C12" s="538"/>
      <c r="D12" s="538"/>
      <c r="E12" s="538"/>
      <c r="F12" s="538"/>
      <c r="G12" s="538"/>
      <c r="H12" s="538"/>
      <c r="I12" s="538"/>
      <c r="J12" s="538"/>
      <c r="K12" s="538"/>
      <c r="L12" s="538"/>
      <c r="M12" s="538"/>
      <c r="N12" s="538"/>
      <c r="O12" s="538"/>
      <c r="P12" s="538"/>
    </row>
    <row r="13" spans="1:16" ht="15" customHeight="1" x14ac:dyDescent="0.2">
      <c r="A13" s="302" t="s">
        <v>305</v>
      </c>
      <c r="B13" s="298">
        <v>27.61422789463094</v>
      </c>
      <c r="C13" s="298">
        <v>27.672078738414168</v>
      </c>
      <c r="D13" s="298">
        <v>27.811984384559658</v>
      </c>
      <c r="E13" s="298">
        <v>27.772773581681808</v>
      </c>
      <c r="F13" s="298">
        <v>27.80721502659555</v>
      </c>
      <c r="G13" s="298">
        <v>28.395082319310621</v>
      </c>
      <c r="H13" s="298">
        <v>30.924441091751433</v>
      </c>
      <c r="I13" s="298">
        <v>30.309073943868636</v>
      </c>
      <c r="J13" s="298">
        <v>29.59603460373912</v>
      </c>
      <c r="K13" s="298">
        <v>30.372194853199304</v>
      </c>
      <c r="L13" s="298">
        <v>30.680547050151478</v>
      </c>
      <c r="M13" s="298">
        <v>30.72086935067626</v>
      </c>
      <c r="N13" s="298">
        <v>30.509654261784654</v>
      </c>
      <c r="O13" s="297">
        <v>30.038351249025013</v>
      </c>
      <c r="P13" s="297">
        <v>30.258413915040755</v>
      </c>
    </row>
    <row r="14" spans="1:16" ht="15" customHeight="1" x14ac:dyDescent="0.2">
      <c r="A14" s="301" t="s">
        <v>304</v>
      </c>
      <c r="B14" s="300">
        <v>24.725355990266088</v>
      </c>
      <c r="C14" s="300">
        <v>24.803052682154657</v>
      </c>
      <c r="D14" s="300">
        <v>24.933175216249861</v>
      </c>
      <c r="E14" s="300">
        <v>24.814130961608257</v>
      </c>
      <c r="F14" s="300">
        <v>24.84190889888519</v>
      </c>
      <c r="G14" s="300">
        <v>25.597302810055218</v>
      </c>
      <c r="H14" s="300">
        <v>27.59410451843674</v>
      </c>
      <c r="I14" s="300">
        <v>27.563609302811905</v>
      </c>
      <c r="J14" s="300">
        <v>27.126524860820211</v>
      </c>
      <c r="K14" s="300">
        <v>27.864562698048594</v>
      </c>
      <c r="L14" s="300">
        <v>28.405388485661703</v>
      </c>
      <c r="M14" s="300">
        <v>28.447830660286112</v>
      </c>
      <c r="N14" s="300">
        <v>28.133362848585392</v>
      </c>
      <c r="O14" s="295">
        <v>27.97916436085211</v>
      </c>
      <c r="P14" s="295">
        <v>27.725291988066868</v>
      </c>
    </row>
    <row r="15" spans="1:16" ht="15" customHeight="1" x14ac:dyDescent="0.2">
      <c r="A15" s="299" t="s">
        <v>303</v>
      </c>
      <c r="B15" s="298">
        <v>2.8888719043648501</v>
      </c>
      <c r="C15" s="298">
        <v>2.8690260562595071</v>
      </c>
      <c r="D15" s="298">
        <v>2.8788091683097901</v>
      </c>
      <c r="E15" s="298">
        <v>2.9586426200735558</v>
      </c>
      <c r="F15" s="298">
        <v>2.9653061277103552</v>
      </c>
      <c r="G15" s="298">
        <v>2.7977795092554123</v>
      </c>
      <c r="H15" s="298">
        <v>3.3303365733146899</v>
      </c>
      <c r="I15" s="298">
        <v>2.7454646410567318</v>
      </c>
      <c r="J15" s="298">
        <v>2.4695097429189121</v>
      </c>
      <c r="K15" s="298">
        <v>2.5076321551507004</v>
      </c>
      <c r="L15" s="298">
        <v>2.2751585644897721</v>
      </c>
      <c r="M15" s="298">
        <v>2.2730386903901367</v>
      </c>
      <c r="N15" s="298">
        <v>2.3762914131992665</v>
      </c>
      <c r="O15" s="297">
        <v>2.0591868881729112</v>
      </c>
      <c r="P15" s="297">
        <v>2.5331219269738892</v>
      </c>
    </row>
    <row r="16" spans="1:16" ht="15" customHeight="1" x14ac:dyDescent="0.2">
      <c r="A16" s="294" t="s">
        <v>302</v>
      </c>
      <c r="B16" s="300">
        <v>34.038493698386922</v>
      </c>
      <c r="C16" s="300">
        <v>33.1559731665374</v>
      </c>
      <c r="D16" s="300">
        <v>32.849136338586781</v>
      </c>
      <c r="E16" s="300">
        <v>33.839876182058823</v>
      </c>
      <c r="F16" s="300">
        <v>35.177010481640664</v>
      </c>
      <c r="G16" s="300">
        <v>34.949603025508793</v>
      </c>
      <c r="H16" s="300">
        <v>35.540541042756452</v>
      </c>
      <c r="I16" s="300">
        <v>35.876260658849688</v>
      </c>
      <c r="J16" s="300">
        <v>35.44058622181447</v>
      </c>
      <c r="K16" s="300">
        <v>36.874065984294973</v>
      </c>
      <c r="L16" s="300">
        <v>37.749717783373612</v>
      </c>
      <c r="M16" s="300">
        <v>36.937072224720488</v>
      </c>
      <c r="N16" s="300">
        <v>36.566006568131975</v>
      </c>
      <c r="O16" s="295">
        <v>36.005678821048804</v>
      </c>
      <c r="P16" s="295">
        <v>35.839030979536481</v>
      </c>
    </row>
    <row r="17" spans="1:16" ht="15" customHeight="1" x14ac:dyDescent="0.2">
      <c r="A17" s="299" t="s">
        <v>301</v>
      </c>
      <c r="B17" s="298">
        <v>21.761159304685517</v>
      </c>
      <c r="C17" s="298">
        <v>20.81838983178163</v>
      </c>
      <c r="D17" s="298">
        <v>20.504514208113772</v>
      </c>
      <c r="E17" s="298">
        <v>21.768915413354151</v>
      </c>
      <c r="F17" s="298">
        <v>22.55720635117671</v>
      </c>
      <c r="G17" s="298">
        <v>21.771416399166004</v>
      </c>
      <c r="H17" s="298">
        <v>21.837799984982631</v>
      </c>
      <c r="I17" s="298">
        <v>22.240529545289697</v>
      </c>
      <c r="J17" s="298">
        <v>21.955079880849603</v>
      </c>
      <c r="K17" s="298">
        <v>23.012868089945002</v>
      </c>
      <c r="L17" s="298">
        <v>23.490720302091692</v>
      </c>
      <c r="M17" s="298">
        <v>23.266719607369311</v>
      </c>
      <c r="N17" s="298">
        <v>22.962326420379629</v>
      </c>
      <c r="O17" s="297">
        <v>22.542950620655134</v>
      </c>
      <c r="P17" s="297">
        <v>22.488092406391821</v>
      </c>
    </row>
    <row r="18" spans="1:16" ht="15" customHeight="1" x14ac:dyDescent="0.2">
      <c r="A18" s="294" t="s">
        <v>300</v>
      </c>
      <c r="B18" s="295">
        <v>-6.4242658037559828</v>
      </c>
      <c r="C18" s="295">
        <v>-5.4838944281232322</v>
      </c>
      <c r="D18" s="295">
        <v>-5.0371519540271237</v>
      </c>
      <c r="E18" s="295">
        <v>-6.0671026003770159</v>
      </c>
      <c r="F18" s="295">
        <v>-7.3697954550451144</v>
      </c>
      <c r="G18" s="295">
        <v>-6.5545207061981721</v>
      </c>
      <c r="H18" s="295">
        <v>-4.6160999510050189</v>
      </c>
      <c r="I18" s="295">
        <v>-5.5671867149810517</v>
      </c>
      <c r="J18" s="295">
        <v>-5.8445516180753501</v>
      </c>
      <c r="K18" s="295">
        <v>-6.5018711310956689</v>
      </c>
      <c r="L18" s="295">
        <v>-7.0691707332221334</v>
      </c>
      <c r="M18" s="295">
        <v>-6.2162028740442281</v>
      </c>
      <c r="N18" s="295">
        <v>-6.0563523063473212</v>
      </c>
      <c r="O18" s="295">
        <v>-5.967327572023791</v>
      </c>
      <c r="P18" s="295">
        <v>-5.5806170644957263</v>
      </c>
    </row>
    <row r="19" spans="1:16" ht="8.1" customHeight="1" thickBot="1" x14ac:dyDescent="0.25">
      <c r="A19" s="296"/>
      <c r="B19" s="296"/>
      <c r="C19" s="296"/>
      <c r="D19" s="296"/>
      <c r="E19" s="296"/>
      <c r="F19" s="296"/>
      <c r="G19" s="296"/>
      <c r="H19" s="296"/>
      <c r="I19" s="296"/>
      <c r="J19" s="296"/>
      <c r="K19" s="296"/>
      <c r="L19" s="296"/>
      <c r="M19" s="296"/>
      <c r="N19" s="296"/>
      <c r="O19" s="296"/>
      <c r="P19" s="296"/>
    </row>
    <row r="20" spans="1:16" ht="49.5" customHeight="1" x14ac:dyDescent="0.2">
      <c r="A20" s="534" t="s">
        <v>431</v>
      </c>
      <c r="B20" s="534"/>
      <c r="C20" s="534"/>
      <c r="D20" s="534"/>
      <c r="E20" s="534"/>
      <c r="F20" s="534"/>
      <c r="G20" s="534"/>
      <c r="H20" s="534"/>
      <c r="I20" s="534"/>
      <c r="J20" s="534"/>
      <c r="K20" s="534"/>
      <c r="L20" s="534"/>
      <c r="M20" s="534"/>
      <c r="N20" s="534"/>
      <c r="O20" s="534"/>
      <c r="P20" s="534"/>
    </row>
    <row r="21" spans="1:16" ht="14.1" customHeight="1" x14ac:dyDescent="0.2">
      <c r="C21" s="295"/>
      <c r="D21" s="295"/>
      <c r="E21" s="295"/>
      <c r="F21" s="295"/>
      <c r="G21" s="295"/>
      <c r="H21" s="295"/>
      <c r="I21" s="295"/>
      <c r="J21" s="295"/>
      <c r="K21" s="295"/>
      <c r="L21" s="295"/>
      <c r="M21" s="295"/>
      <c r="N21" s="295"/>
      <c r="O21" s="295"/>
      <c r="P21" s="295"/>
    </row>
  </sheetData>
  <mergeCells count="6">
    <mergeCell ref="A20:P20"/>
    <mergeCell ref="A1:P1"/>
    <mergeCell ref="A2:P2"/>
    <mergeCell ref="A3:P3"/>
    <mergeCell ref="B5:P5"/>
    <mergeCell ref="B12:P12"/>
  </mergeCells>
  <pageMargins left="0.23622047244094491" right="0.23622047244094491" top="0.74803149606299213" bottom="0.74803149606299213" header="0.31496062992125984" footer="0.31496062992125984"/>
  <pageSetup paperSize="9" orientation="portrait" cellComments="atEnd" r:id="rId1"/>
  <headerFooter alignWithMargins="0">
    <oddFooter>&amp;R&amp;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Normal="100" workbookViewId="0">
      <selection sqref="A1:P1"/>
    </sheetView>
  </sheetViews>
  <sheetFormatPr defaultColWidth="43.140625" defaultRowHeight="14.1" customHeight="1" x14ac:dyDescent="0.2"/>
  <cols>
    <col min="1" max="1" width="22.85546875" style="294" customWidth="1"/>
    <col min="2" max="2" width="7.140625" style="294" customWidth="1"/>
    <col min="3" max="16" width="7.5703125" style="294" bestFit="1" customWidth="1"/>
    <col min="17" max="19" width="3.42578125" style="294" customWidth="1"/>
    <col min="20" max="16384" width="43.140625" style="294"/>
  </cols>
  <sheetData>
    <row r="1" spans="1:16" ht="14.1" customHeight="1" thickBot="1" x14ac:dyDescent="0.25">
      <c r="A1" s="535" t="s">
        <v>309</v>
      </c>
      <c r="B1" s="535"/>
      <c r="C1" s="535"/>
      <c r="D1" s="535"/>
      <c r="E1" s="535"/>
      <c r="F1" s="535"/>
      <c r="G1" s="535"/>
      <c r="H1" s="535"/>
      <c r="I1" s="535"/>
      <c r="J1" s="535"/>
      <c r="K1" s="535"/>
      <c r="L1" s="535"/>
      <c r="M1" s="535"/>
      <c r="N1" s="535"/>
      <c r="O1" s="535"/>
      <c r="P1" s="535"/>
    </row>
    <row r="2" spans="1:16" ht="14.1" customHeight="1" x14ac:dyDescent="0.2">
      <c r="A2" s="536" t="s">
        <v>430</v>
      </c>
      <c r="B2" s="536"/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  <c r="N2" s="536"/>
      <c r="O2" s="536"/>
      <c r="P2" s="536"/>
    </row>
    <row r="3" spans="1:16" ht="14.1" customHeight="1" x14ac:dyDescent="0.2">
      <c r="A3" s="537" t="s">
        <v>308</v>
      </c>
      <c r="B3" s="537"/>
      <c r="C3" s="537"/>
      <c r="D3" s="537"/>
      <c r="E3" s="537"/>
      <c r="F3" s="537"/>
      <c r="G3" s="537"/>
      <c r="H3" s="537"/>
      <c r="I3" s="537"/>
      <c r="J3" s="537"/>
      <c r="K3" s="537"/>
      <c r="L3" s="537"/>
      <c r="M3" s="537"/>
      <c r="N3" s="537"/>
      <c r="O3" s="537"/>
      <c r="P3" s="537"/>
    </row>
    <row r="4" spans="1:16" s="303" customFormat="1" ht="18" customHeight="1" x14ac:dyDescent="0.2">
      <c r="A4" s="304" t="s">
        <v>43</v>
      </c>
      <c r="B4" s="304">
        <v>2003</v>
      </c>
      <c r="C4" s="304">
        <v>2004</v>
      </c>
      <c r="D4" s="304">
        <v>2005</v>
      </c>
      <c r="E4" s="304">
        <v>2006</v>
      </c>
      <c r="F4" s="304">
        <v>2007</v>
      </c>
      <c r="G4" s="304">
        <v>2008</v>
      </c>
      <c r="H4" s="304">
        <v>2009</v>
      </c>
      <c r="I4" s="304">
        <v>2010</v>
      </c>
      <c r="J4" s="304">
        <v>2011</v>
      </c>
      <c r="K4" s="304">
        <v>2012</v>
      </c>
      <c r="L4" s="304">
        <v>2013</v>
      </c>
      <c r="M4" s="304">
        <v>2014</v>
      </c>
      <c r="N4" s="304">
        <v>2015</v>
      </c>
      <c r="O4" s="304">
        <v>2016</v>
      </c>
      <c r="P4" s="304">
        <v>2017</v>
      </c>
    </row>
    <row r="5" spans="1:16" ht="15" customHeight="1" x14ac:dyDescent="0.2">
      <c r="B5" s="538" t="s">
        <v>27</v>
      </c>
      <c r="C5" s="538"/>
      <c r="D5" s="538"/>
      <c r="E5" s="538"/>
      <c r="F5" s="538"/>
      <c r="G5" s="538"/>
      <c r="H5" s="538"/>
      <c r="I5" s="538"/>
      <c r="J5" s="538"/>
      <c r="K5" s="538"/>
      <c r="L5" s="538"/>
      <c r="M5" s="538"/>
      <c r="N5" s="538"/>
      <c r="O5" s="538"/>
    </row>
    <row r="6" spans="1:16" ht="15" customHeight="1" x14ac:dyDescent="0.2">
      <c r="A6" s="302" t="s">
        <v>305</v>
      </c>
      <c r="B6" s="308">
        <v>9273.4382790827349</v>
      </c>
      <c r="C6" s="308">
        <v>9577.382791434582</v>
      </c>
      <c r="D6" s="308">
        <v>10014.491249587543</v>
      </c>
      <c r="E6" s="308">
        <v>10353.540188287707</v>
      </c>
      <c r="F6" s="308">
        <v>10358.493355071581</v>
      </c>
      <c r="G6" s="308">
        <v>10687.458820515432</v>
      </c>
      <c r="H6" s="308">
        <v>11193.340708410527</v>
      </c>
      <c r="I6" s="308">
        <v>11136.105468965559</v>
      </c>
      <c r="J6" s="308">
        <v>11081.617525418975</v>
      </c>
      <c r="K6" s="308">
        <v>11022.306538679299</v>
      </c>
      <c r="L6" s="308">
        <v>11116.33764145044</v>
      </c>
      <c r="M6" s="308">
        <v>11325.582186966561</v>
      </c>
      <c r="N6" s="308">
        <v>11664.562036858262</v>
      </c>
      <c r="O6" s="308">
        <v>11416.99140296686</v>
      </c>
      <c r="P6" s="308">
        <v>11581.716307396506</v>
      </c>
    </row>
    <row r="7" spans="1:16" ht="15" customHeight="1" x14ac:dyDescent="0.2">
      <c r="A7" s="301" t="s">
        <v>304</v>
      </c>
      <c r="B7" s="307">
        <v>8209.3656799965956</v>
      </c>
      <c r="C7" s="307">
        <v>8475.8913113327217</v>
      </c>
      <c r="D7" s="307">
        <v>8851.577724847366</v>
      </c>
      <c r="E7" s="307">
        <v>9122.4340612987544</v>
      </c>
      <c r="F7" s="307">
        <v>9232.9327021503032</v>
      </c>
      <c r="G7" s="307">
        <v>9560.2825484935602</v>
      </c>
      <c r="H7" s="307">
        <v>9892.6474924315135</v>
      </c>
      <c r="I7" s="307">
        <v>10073.924262623786</v>
      </c>
      <c r="J7" s="307">
        <v>10021.53243110579</v>
      </c>
      <c r="K7" s="307">
        <v>9999.8319114150927</v>
      </c>
      <c r="L7" s="307">
        <v>10204.737669081283</v>
      </c>
      <c r="M7" s="307">
        <v>10339.597135156584</v>
      </c>
      <c r="N7" s="307">
        <v>10377.558006030336</v>
      </c>
      <c r="O7" s="307">
        <v>10502.325341817812</v>
      </c>
      <c r="P7" s="307">
        <v>10567.966988155984</v>
      </c>
    </row>
    <row r="8" spans="1:16" ht="15" customHeight="1" x14ac:dyDescent="0.2">
      <c r="A8" s="299" t="s">
        <v>303</v>
      </c>
      <c r="B8" s="308">
        <v>1064.072599086137</v>
      </c>
      <c r="C8" s="308">
        <v>1101.4914801018622</v>
      </c>
      <c r="D8" s="308">
        <v>1162.9135247401769</v>
      </c>
      <c r="E8" s="308">
        <v>1231.106126988951</v>
      </c>
      <c r="F8" s="308">
        <v>1125.5606529212778</v>
      </c>
      <c r="G8" s="308">
        <v>1127.1762720218708</v>
      </c>
      <c r="H8" s="308">
        <v>1300.6932159790113</v>
      </c>
      <c r="I8" s="308">
        <v>1062.1812063417706</v>
      </c>
      <c r="J8" s="308">
        <v>1060.0850943131823</v>
      </c>
      <c r="K8" s="308">
        <v>1022.4746272642071</v>
      </c>
      <c r="L8" s="308">
        <v>911.59997236915683</v>
      </c>
      <c r="M8" s="308">
        <v>985.98505180997915</v>
      </c>
      <c r="N8" s="308">
        <v>1287.0040308279233</v>
      </c>
      <c r="O8" s="308">
        <v>914.66606114904755</v>
      </c>
      <c r="P8" s="308">
        <v>1013.7493192405223</v>
      </c>
    </row>
    <row r="9" spans="1:16" ht="15" customHeight="1" x14ac:dyDescent="0.2">
      <c r="A9" s="294" t="s">
        <v>302</v>
      </c>
      <c r="B9" s="307">
        <v>6572.1211907345814</v>
      </c>
      <c r="C9" s="307">
        <v>7054.8499498893079</v>
      </c>
      <c r="D9" s="307">
        <v>7278.1116012059629</v>
      </c>
      <c r="E9" s="307">
        <v>7601.5562697060604</v>
      </c>
      <c r="F9" s="307">
        <v>7874.0141502739361</v>
      </c>
      <c r="G9" s="307">
        <v>8069.7623972363835</v>
      </c>
      <c r="H9" s="307">
        <v>7835.9000320783825</v>
      </c>
      <c r="I9" s="307">
        <v>7592.363280088287</v>
      </c>
      <c r="J9" s="307">
        <v>8033.8672006137658</v>
      </c>
      <c r="K9" s="307">
        <v>8425.9252536588938</v>
      </c>
      <c r="L9" s="307">
        <v>7924.9170081876209</v>
      </c>
      <c r="M9" s="307">
        <v>8385.127955400636</v>
      </c>
      <c r="N9" s="307">
        <v>8534.3285311630698</v>
      </c>
      <c r="O9" s="307">
        <v>8618.4288255930987</v>
      </c>
      <c r="P9" s="307">
        <v>8637.181122837721</v>
      </c>
    </row>
    <row r="10" spans="1:16" ht="15" customHeight="1" x14ac:dyDescent="0.2">
      <c r="A10" s="299" t="s">
        <v>301</v>
      </c>
      <c r="B10" s="308">
        <v>4103.492565030916</v>
      </c>
      <c r="C10" s="308">
        <v>4401.4656967081864</v>
      </c>
      <c r="D10" s="308">
        <v>4592.7939724875232</v>
      </c>
      <c r="E10" s="308">
        <v>4868.4127017630226</v>
      </c>
      <c r="F10" s="308">
        <v>4922.838264172955</v>
      </c>
      <c r="G10" s="308">
        <v>5107.0108177730663</v>
      </c>
      <c r="H10" s="308">
        <v>4885.8661079676458</v>
      </c>
      <c r="I10" s="308">
        <v>4610.6387975162388</v>
      </c>
      <c r="J10" s="308">
        <v>5012.1579993880587</v>
      </c>
      <c r="K10" s="308">
        <v>5553.0274730735282</v>
      </c>
      <c r="L10" s="308">
        <v>5138.1916547550445</v>
      </c>
      <c r="M10" s="308">
        <v>5224.98618533642</v>
      </c>
      <c r="N10" s="308">
        <v>5307.8518113072969</v>
      </c>
      <c r="O10" s="308">
        <v>5444.065812105111</v>
      </c>
      <c r="P10" s="308">
        <v>5376.6638594809301</v>
      </c>
    </row>
    <row r="11" spans="1:16" ht="15" customHeight="1" x14ac:dyDescent="0.2">
      <c r="A11" s="294" t="s">
        <v>300</v>
      </c>
      <c r="B11" s="307">
        <v>2701.3170883481534</v>
      </c>
      <c r="C11" s="307">
        <v>2522.5328415452741</v>
      </c>
      <c r="D11" s="307">
        <v>2736.3796483815804</v>
      </c>
      <c r="E11" s="307">
        <v>2751.9839185816463</v>
      </c>
      <c r="F11" s="307">
        <v>2484.4792047976453</v>
      </c>
      <c r="G11" s="307">
        <v>2617.6964232790488</v>
      </c>
      <c r="H11" s="307">
        <v>3357.4406763321449</v>
      </c>
      <c r="I11" s="307">
        <v>3543.7421888772724</v>
      </c>
      <c r="J11" s="307">
        <v>3047.7503248052089</v>
      </c>
      <c r="K11" s="307">
        <v>2596.3812850204049</v>
      </c>
      <c r="L11" s="307">
        <v>3191.4206332628191</v>
      </c>
      <c r="M11" s="307">
        <v>2940.4542315659255</v>
      </c>
      <c r="N11" s="307">
        <v>3130.2335056951924</v>
      </c>
      <c r="O11" s="307">
        <v>2798.5625773737611</v>
      </c>
      <c r="P11" s="307">
        <v>2944.5351845587847</v>
      </c>
    </row>
    <row r="12" spans="1:16" ht="15" customHeight="1" x14ac:dyDescent="0.2">
      <c r="B12" s="538" t="s">
        <v>37</v>
      </c>
      <c r="C12" s="538"/>
      <c r="D12" s="538"/>
      <c r="E12" s="538"/>
      <c r="F12" s="538"/>
      <c r="G12" s="538"/>
      <c r="H12" s="538"/>
      <c r="I12" s="538"/>
      <c r="J12" s="538"/>
      <c r="K12" s="538"/>
      <c r="L12" s="538"/>
      <c r="M12" s="538"/>
      <c r="N12" s="538"/>
      <c r="O12" s="538"/>
    </row>
    <row r="13" spans="1:16" ht="15" customHeight="1" x14ac:dyDescent="0.2">
      <c r="A13" s="302" t="s">
        <v>305</v>
      </c>
      <c r="B13" s="308">
        <v>10380.888666209356</v>
      </c>
      <c r="C13" s="308">
        <v>10696.329819415974</v>
      </c>
      <c r="D13" s="308">
        <v>10945.433855970012</v>
      </c>
      <c r="E13" s="308">
        <v>11262.793870706602</v>
      </c>
      <c r="F13" s="308">
        <v>11599.906661947509</v>
      </c>
      <c r="G13" s="308">
        <v>11886.188168554001</v>
      </c>
      <c r="H13" s="308">
        <v>12369.173247069164</v>
      </c>
      <c r="I13" s="308">
        <v>12284.908942483589</v>
      </c>
      <c r="J13" s="308">
        <v>12172.435427415165</v>
      </c>
      <c r="K13" s="308">
        <v>12307.061568455301</v>
      </c>
      <c r="L13" s="308">
        <v>12365.227961711291</v>
      </c>
      <c r="M13" s="308">
        <v>12514.415353749388</v>
      </c>
      <c r="N13" s="308">
        <v>12660.249466274519</v>
      </c>
      <c r="O13" s="308">
        <v>12748.832452944433</v>
      </c>
      <c r="P13" s="308">
        <v>13109.806675096566</v>
      </c>
    </row>
    <row r="14" spans="1:16" ht="15" customHeight="1" x14ac:dyDescent="0.2">
      <c r="A14" s="301" t="s">
        <v>304</v>
      </c>
      <c r="B14" s="307">
        <v>9294.8884447082328</v>
      </c>
      <c r="C14" s="307">
        <v>9587.3401678489208</v>
      </c>
      <c r="D14" s="307">
        <v>9812.4756714692267</v>
      </c>
      <c r="E14" s="307">
        <v>10062.964769411714</v>
      </c>
      <c r="F14" s="307">
        <v>10362.915676958803</v>
      </c>
      <c r="G14" s="307">
        <v>10715.037004871028</v>
      </c>
      <c r="H14" s="307">
        <v>11037.103576863621</v>
      </c>
      <c r="I14" s="307">
        <v>11172.114035497878</v>
      </c>
      <c r="J14" s="307">
        <v>11156.760581594594</v>
      </c>
      <c r="K14" s="307">
        <v>11290.948525797565</v>
      </c>
      <c r="L14" s="307">
        <v>11448.267313879003</v>
      </c>
      <c r="M14" s="307">
        <v>11588.47312333986</v>
      </c>
      <c r="N14" s="307">
        <v>11674.186437256474</v>
      </c>
      <c r="O14" s="307">
        <v>11874.875410196673</v>
      </c>
      <c r="P14" s="307">
        <v>12012.30239611093</v>
      </c>
    </row>
    <row r="15" spans="1:16" ht="15" customHeight="1" x14ac:dyDescent="0.2">
      <c r="A15" s="299" t="s">
        <v>303</v>
      </c>
      <c r="B15" s="308">
        <v>1086.0002215011239</v>
      </c>
      <c r="C15" s="308">
        <v>1108.9896515670528</v>
      </c>
      <c r="D15" s="308">
        <v>1132.9581845007835</v>
      </c>
      <c r="E15" s="308">
        <v>1199.8291012948907</v>
      </c>
      <c r="F15" s="308">
        <v>1236.990984988704</v>
      </c>
      <c r="G15" s="308">
        <v>1171.151163682975</v>
      </c>
      <c r="H15" s="308">
        <v>1332.0696702055425</v>
      </c>
      <c r="I15" s="308">
        <v>1112.7949069857111</v>
      </c>
      <c r="J15" s="308">
        <v>1015.6748458205733</v>
      </c>
      <c r="K15" s="308">
        <v>1016.1130426577346</v>
      </c>
      <c r="L15" s="308">
        <v>916.96064783228655</v>
      </c>
      <c r="M15" s="308">
        <v>925.94223040952306</v>
      </c>
      <c r="N15" s="308">
        <v>986.0630290180469</v>
      </c>
      <c r="O15" s="308">
        <v>873.9570427477629</v>
      </c>
      <c r="P15" s="308">
        <v>1097.504278985637</v>
      </c>
    </row>
    <row r="16" spans="1:16" ht="15" customHeight="1" x14ac:dyDescent="0.2">
      <c r="A16" s="294" t="s">
        <v>302</v>
      </c>
      <c r="B16" s="307">
        <v>12795.933125369969</v>
      </c>
      <c r="C16" s="307">
        <v>12816.067337242406</v>
      </c>
      <c r="D16" s="307">
        <v>12927.80997027139</v>
      </c>
      <c r="E16" s="307">
        <v>13723.208052225176</v>
      </c>
      <c r="F16" s="307">
        <v>14674.250472156638</v>
      </c>
      <c r="G16" s="307">
        <v>14629.912084986247</v>
      </c>
      <c r="H16" s="307">
        <v>14215.523189186575</v>
      </c>
      <c r="I16" s="307">
        <v>14541.407507435028</v>
      </c>
      <c r="J16" s="307">
        <v>14576.217830218175</v>
      </c>
      <c r="K16" s="307">
        <v>14941.672886712651</v>
      </c>
      <c r="L16" s="307">
        <v>15214.326691067808</v>
      </c>
      <c r="M16" s="307">
        <v>15046.640070471078</v>
      </c>
      <c r="N16" s="307">
        <v>15173.386140853116</v>
      </c>
      <c r="O16" s="307">
        <v>15281.476764107692</v>
      </c>
      <c r="P16" s="307">
        <v>15527.673356698057</v>
      </c>
    </row>
    <row r="17" spans="1:16" ht="15" customHeight="1" x14ac:dyDescent="0.2">
      <c r="A17" s="299" t="s">
        <v>301</v>
      </c>
      <c r="B17" s="308">
        <v>8180.5717274285316</v>
      </c>
      <c r="C17" s="308">
        <v>8047.1137009591166</v>
      </c>
      <c r="D17" s="308">
        <v>8069.571768431726</v>
      </c>
      <c r="E17" s="308">
        <v>8828.0274337154842</v>
      </c>
      <c r="F17" s="308">
        <v>9409.8415816786928</v>
      </c>
      <c r="G17" s="308">
        <v>9113.5200492249242</v>
      </c>
      <c r="H17" s="308">
        <v>8734.6940417669593</v>
      </c>
      <c r="I17" s="308">
        <v>9014.5571851683526</v>
      </c>
      <c r="J17" s="308">
        <v>9029.8175323669893</v>
      </c>
      <c r="K17" s="308">
        <v>9325.0022205708337</v>
      </c>
      <c r="L17" s="308">
        <v>9467.501053529264</v>
      </c>
      <c r="M17" s="308">
        <v>9477.9021310292082</v>
      </c>
      <c r="N17" s="308">
        <v>9528.4193755077831</v>
      </c>
      <c r="O17" s="308">
        <v>9567.6456432361738</v>
      </c>
      <c r="P17" s="308">
        <v>9743.2252981693291</v>
      </c>
    </row>
    <row r="18" spans="1:16" ht="15" customHeight="1" x14ac:dyDescent="0.2">
      <c r="A18" s="294" t="s">
        <v>300</v>
      </c>
      <c r="B18" s="363">
        <v>-2415.0444591606101</v>
      </c>
      <c r="C18" s="363">
        <v>-2119.7375178264319</v>
      </c>
      <c r="D18" s="363">
        <v>-1982.376114301378</v>
      </c>
      <c r="E18" s="363">
        <v>-2460.414181518574</v>
      </c>
      <c r="F18" s="363">
        <v>-3074.3438102091295</v>
      </c>
      <c r="G18" s="363">
        <v>-2743.7239164322455</v>
      </c>
      <c r="H18" s="363">
        <v>-1846.349942117411</v>
      </c>
      <c r="I18" s="363">
        <v>-2256.4985649514383</v>
      </c>
      <c r="J18" s="363">
        <v>-2403.78240280301</v>
      </c>
      <c r="K18" s="363">
        <v>-2634.6113182573499</v>
      </c>
      <c r="L18" s="363">
        <v>-2849.0987293565177</v>
      </c>
      <c r="M18" s="363">
        <v>-2532.2247167216901</v>
      </c>
      <c r="N18" s="363">
        <v>-2513.1366745785963</v>
      </c>
      <c r="O18" s="363">
        <v>-2532.6443111632598</v>
      </c>
      <c r="P18" s="363">
        <v>-2417.8666816014902</v>
      </c>
    </row>
    <row r="19" spans="1:16" ht="8.1" customHeight="1" thickBot="1" x14ac:dyDescent="0.25">
      <c r="A19" s="296"/>
      <c r="B19" s="306"/>
      <c r="C19" s="306"/>
      <c r="D19" s="306"/>
      <c r="E19" s="306"/>
      <c r="F19" s="306"/>
      <c r="G19" s="306"/>
      <c r="H19" s="306"/>
      <c r="I19" s="306"/>
      <c r="J19" s="306"/>
      <c r="K19" s="306"/>
      <c r="L19" s="306"/>
      <c r="M19" s="306"/>
      <c r="N19" s="306"/>
      <c r="O19" s="306"/>
      <c r="P19" s="296"/>
    </row>
    <row r="20" spans="1:16" ht="42" customHeight="1" x14ac:dyDescent="0.2">
      <c r="A20" s="534" t="s">
        <v>462</v>
      </c>
      <c r="B20" s="534"/>
      <c r="C20" s="534"/>
      <c r="D20" s="534"/>
      <c r="E20" s="534"/>
      <c r="F20" s="534"/>
      <c r="G20" s="534"/>
      <c r="H20" s="534"/>
      <c r="I20" s="534"/>
      <c r="J20" s="534"/>
      <c r="K20" s="534"/>
      <c r="L20" s="534"/>
      <c r="M20" s="534"/>
      <c r="N20" s="534"/>
      <c r="O20" s="534"/>
      <c r="P20" s="534"/>
    </row>
    <row r="27" spans="1:16" ht="14.1" customHeight="1" x14ac:dyDescent="0.2">
      <c r="A27" s="305"/>
      <c r="B27" s="305"/>
      <c r="C27" s="305"/>
      <c r="D27" s="305"/>
      <c r="E27" s="305"/>
      <c r="F27" s="305"/>
      <c r="G27" s="305"/>
      <c r="H27" s="305"/>
      <c r="I27" s="305"/>
    </row>
  </sheetData>
  <mergeCells count="6">
    <mergeCell ref="A20:P20"/>
    <mergeCell ref="A1:P1"/>
    <mergeCell ref="A2:P2"/>
    <mergeCell ref="A3:P3"/>
    <mergeCell ref="B5:O5"/>
    <mergeCell ref="B12:O12"/>
  </mergeCells>
  <pageMargins left="0.23622047244094491" right="0.23622047244094491" top="0.74803149606299213" bottom="0.74803149606299213" header="0.31496062992125984" footer="0.31496062992125984"/>
  <pageSetup paperSize="9" orientation="landscape" cellComments="atEnd" r:id="rId1"/>
  <headerFooter alignWithMargins="0">
    <oddFooter>&amp;R&amp;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zoomScaleNormal="100" workbookViewId="0">
      <selection sqref="A1:D1"/>
    </sheetView>
  </sheetViews>
  <sheetFormatPr defaultColWidth="43.140625" defaultRowHeight="14.1" customHeight="1" x14ac:dyDescent="0.2"/>
  <cols>
    <col min="1" max="1" width="34.28515625" style="309" customWidth="1"/>
    <col min="2" max="4" width="18.140625" style="309" customWidth="1"/>
    <col min="5" max="6" width="4.42578125" style="309" customWidth="1"/>
    <col min="7" max="16384" width="43.140625" style="294"/>
  </cols>
  <sheetData>
    <row r="1" spans="1:6" ht="14.1" customHeight="1" thickBot="1" x14ac:dyDescent="0.25">
      <c r="A1" s="503" t="s">
        <v>311</v>
      </c>
      <c r="B1" s="503"/>
      <c r="C1" s="503"/>
      <c r="D1" s="503"/>
    </row>
    <row r="2" spans="1:6" ht="14.1" customHeight="1" x14ac:dyDescent="0.2">
      <c r="A2" s="539" t="s">
        <v>432</v>
      </c>
      <c r="B2" s="539"/>
      <c r="C2" s="539"/>
      <c r="D2" s="539"/>
    </row>
    <row r="3" spans="1:6" ht="14.1" customHeight="1" x14ac:dyDescent="0.2">
      <c r="A3" s="540" t="s">
        <v>310</v>
      </c>
      <c r="B3" s="540"/>
      <c r="C3" s="540"/>
      <c r="D3" s="540"/>
    </row>
    <row r="4" spans="1:6" s="303" customFormat="1" ht="18" customHeight="1" x14ac:dyDescent="0.2">
      <c r="A4" s="324" t="s">
        <v>22</v>
      </c>
      <c r="B4" s="324" t="s">
        <v>433</v>
      </c>
      <c r="C4" s="324" t="s">
        <v>170</v>
      </c>
      <c r="D4" s="324" t="s">
        <v>434</v>
      </c>
      <c r="E4" s="322"/>
      <c r="F4" s="322"/>
    </row>
    <row r="5" spans="1:6" ht="8.1" customHeight="1" x14ac:dyDescent="0.2">
      <c r="A5" s="322"/>
      <c r="B5" s="323"/>
      <c r="C5" s="323"/>
      <c r="D5" s="323"/>
      <c r="E5" s="322"/>
      <c r="F5" s="322"/>
    </row>
    <row r="6" spans="1:6" ht="15" customHeight="1" x14ac:dyDescent="0.2">
      <c r="A6" s="321" t="s">
        <v>57</v>
      </c>
      <c r="B6" s="320">
        <v>3.3239897675644179</v>
      </c>
      <c r="C6" s="320">
        <v>3.6599186524994889</v>
      </c>
      <c r="D6" s="320">
        <v>0.335928884935071</v>
      </c>
      <c r="E6" s="313"/>
      <c r="F6" s="312"/>
    </row>
    <row r="7" spans="1:6" ht="15" customHeight="1" x14ac:dyDescent="0.2">
      <c r="A7" s="309" t="s">
        <v>125</v>
      </c>
      <c r="B7" s="319">
        <v>0.14137530128847109</v>
      </c>
      <c r="C7" s="319">
        <v>0.12557148236068955</v>
      </c>
      <c r="D7" s="319">
        <v>-1.5803818927781543E-2</v>
      </c>
      <c r="E7" s="313"/>
      <c r="F7" s="312"/>
    </row>
    <row r="8" spans="1:6" ht="15" customHeight="1" x14ac:dyDescent="0.2">
      <c r="A8" s="321" t="s">
        <v>59</v>
      </c>
      <c r="B8" s="320">
        <v>7.2155430447986468</v>
      </c>
      <c r="C8" s="320">
        <v>10.390340587336027</v>
      </c>
      <c r="D8" s="320">
        <v>3.1747975425373802</v>
      </c>
      <c r="E8" s="313"/>
      <c r="F8" s="312"/>
    </row>
    <row r="9" spans="1:6" ht="15" customHeight="1" x14ac:dyDescent="0.2">
      <c r="A9" s="309" t="s">
        <v>293</v>
      </c>
      <c r="B9" s="319">
        <v>0.56172848002260978</v>
      </c>
      <c r="C9" s="319">
        <v>0.5774003699536665</v>
      </c>
      <c r="D9" s="319">
        <v>1.5671889931056726E-2</v>
      </c>
      <c r="E9" s="313"/>
      <c r="F9" s="312"/>
    </row>
    <row r="10" spans="1:6" ht="15" customHeight="1" x14ac:dyDescent="0.2">
      <c r="A10" s="321" t="s">
        <v>292</v>
      </c>
      <c r="B10" s="320">
        <v>0.57833218033161626</v>
      </c>
      <c r="C10" s="320">
        <v>0.48245937845628167</v>
      </c>
      <c r="D10" s="320">
        <v>-9.587280187533459E-2</v>
      </c>
      <c r="E10" s="313"/>
      <c r="F10" s="312"/>
    </row>
    <row r="11" spans="1:6" ht="15" customHeight="1" x14ac:dyDescent="0.2">
      <c r="A11" s="309" t="s">
        <v>62</v>
      </c>
      <c r="B11" s="319">
        <v>3.51080432387471</v>
      </c>
      <c r="C11" s="319">
        <v>4.0994275891722287</v>
      </c>
      <c r="D11" s="319">
        <v>0.58862326529751874</v>
      </c>
      <c r="E11" s="313"/>
      <c r="F11" s="312"/>
    </row>
    <row r="12" spans="1:6" ht="15" customHeight="1" x14ac:dyDescent="0.2">
      <c r="A12" s="321" t="s">
        <v>63</v>
      </c>
      <c r="B12" s="320">
        <v>1.0693403817318206</v>
      </c>
      <c r="C12" s="320">
        <v>1.0166151699036148</v>
      </c>
      <c r="D12" s="320">
        <v>-5.2725211828205776E-2</v>
      </c>
      <c r="E12" s="313"/>
      <c r="F12" s="312"/>
    </row>
    <row r="13" spans="1:6" ht="15" customHeight="1" x14ac:dyDescent="0.2">
      <c r="A13" s="309" t="s">
        <v>60</v>
      </c>
      <c r="B13" s="319">
        <v>1.3837785727545395</v>
      </c>
      <c r="C13" s="319">
        <v>1.3187651136292522</v>
      </c>
      <c r="D13" s="319">
        <v>-6.5013459125287332E-2</v>
      </c>
      <c r="E13" s="313"/>
      <c r="F13" s="312"/>
    </row>
    <row r="14" spans="1:6" ht="15" customHeight="1" x14ac:dyDescent="0.2">
      <c r="A14" s="321" t="s">
        <v>64</v>
      </c>
      <c r="B14" s="320">
        <v>3.36581994402205</v>
      </c>
      <c r="C14" s="320">
        <v>4.2208288177131905</v>
      </c>
      <c r="D14" s="320">
        <v>0.85500887369114054</v>
      </c>
      <c r="E14" s="313"/>
      <c r="F14" s="312"/>
    </row>
    <row r="15" spans="1:6" ht="15" customHeight="1" x14ac:dyDescent="0.2">
      <c r="A15" s="309" t="s">
        <v>65</v>
      </c>
      <c r="B15" s="319">
        <v>2.8261743764776974</v>
      </c>
      <c r="C15" s="319">
        <v>3.011124917853373</v>
      </c>
      <c r="D15" s="319">
        <v>0.18495054137567557</v>
      </c>
      <c r="E15" s="313"/>
      <c r="F15" s="312"/>
    </row>
    <row r="16" spans="1:6" ht="15" customHeight="1" x14ac:dyDescent="0.2">
      <c r="A16" s="321" t="s">
        <v>66</v>
      </c>
      <c r="B16" s="320">
        <v>0.68882995798851532</v>
      </c>
      <c r="C16" s="320">
        <v>0.63481661562867309</v>
      </c>
      <c r="D16" s="320">
        <v>-5.4013342359842231E-2</v>
      </c>
      <c r="E16" s="313"/>
      <c r="F16" s="312"/>
    </row>
    <row r="17" spans="1:6" ht="15" customHeight="1" x14ac:dyDescent="0.2">
      <c r="A17" s="309" t="s">
        <v>67</v>
      </c>
      <c r="B17" s="319">
        <v>1.1095824776654424</v>
      </c>
      <c r="C17" s="319">
        <v>1.1052132435171882</v>
      </c>
      <c r="D17" s="319">
        <v>-4.3692341482541863E-3</v>
      </c>
      <c r="E17" s="313"/>
      <c r="F17" s="312"/>
    </row>
    <row r="18" spans="1:6" ht="15" customHeight="1" x14ac:dyDescent="0.2">
      <c r="A18" s="321" t="s">
        <v>68</v>
      </c>
      <c r="B18" s="320">
        <v>4.4466856788328917</v>
      </c>
      <c r="C18" s="320">
        <v>5.3869257866641229</v>
      </c>
      <c r="D18" s="320">
        <v>0.94024010783123124</v>
      </c>
      <c r="E18" s="313"/>
      <c r="F18" s="312"/>
    </row>
    <row r="19" spans="1:6" ht="15" customHeight="1" x14ac:dyDescent="0.2">
      <c r="A19" s="309" t="s">
        <v>69</v>
      </c>
      <c r="B19" s="319">
        <v>0.99200103994653033</v>
      </c>
      <c r="C19" s="319">
        <v>0.83812926890469297</v>
      </c>
      <c r="D19" s="319">
        <v>-0.15387177104183736</v>
      </c>
      <c r="E19" s="313"/>
      <c r="F19" s="312"/>
    </row>
    <row r="20" spans="1:6" ht="15" customHeight="1" x14ac:dyDescent="0.2">
      <c r="A20" s="321" t="s">
        <v>70</v>
      </c>
      <c r="B20" s="320">
        <v>0.24037343945527012</v>
      </c>
      <c r="C20" s="320">
        <v>0.17686002595878805</v>
      </c>
      <c r="D20" s="320">
        <v>-6.3513413496482068E-2</v>
      </c>
      <c r="E20" s="313"/>
      <c r="F20" s="312"/>
    </row>
    <row r="21" spans="1:6" ht="15" customHeight="1" x14ac:dyDescent="0.2">
      <c r="A21" s="309" t="s">
        <v>71</v>
      </c>
      <c r="B21" s="319">
        <v>3.6746720313303851</v>
      </c>
      <c r="C21" s="319">
        <v>2.956955618222803</v>
      </c>
      <c r="D21" s="319">
        <v>-0.71771641310758216</v>
      </c>
      <c r="E21" s="313"/>
      <c r="F21" s="312"/>
    </row>
    <row r="22" spans="1:6" ht="15" customHeight="1" x14ac:dyDescent="0.2">
      <c r="A22" s="321" t="s">
        <v>72</v>
      </c>
      <c r="B22" s="320">
        <v>2.6880724550900399</v>
      </c>
      <c r="C22" s="320">
        <v>2.0707055343340728</v>
      </c>
      <c r="D22" s="320">
        <v>-0.61736692075596711</v>
      </c>
      <c r="E22" s="313"/>
      <c r="F22" s="312"/>
    </row>
    <row r="23" spans="1:6" ht="15" customHeight="1" x14ac:dyDescent="0.2">
      <c r="A23" s="309" t="s">
        <v>73</v>
      </c>
      <c r="B23" s="319">
        <v>0.43871658522686063</v>
      </c>
      <c r="C23" s="319">
        <v>0.30858266263983108</v>
      </c>
      <c r="D23" s="319">
        <v>-0.13013392258702955</v>
      </c>
      <c r="E23" s="313"/>
      <c r="F23" s="312"/>
    </row>
    <row r="24" spans="1:6" ht="15" customHeight="1" x14ac:dyDescent="0.2">
      <c r="A24" s="321" t="s">
        <v>74</v>
      </c>
      <c r="B24" s="320">
        <v>1.5289625108321545</v>
      </c>
      <c r="C24" s="320">
        <v>0.91230763721274</v>
      </c>
      <c r="D24" s="320">
        <v>-0.61665487361941496</v>
      </c>
      <c r="E24" s="313"/>
      <c r="F24" s="312"/>
    </row>
    <row r="25" spans="1:6" ht="15" customHeight="1" x14ac:dyDescent="0.2">
      <c r="A25" s="309" t="s">
        <v>75</v>
      </c>
      <c r="B25" s="319">
        <v>3.3716904983555644</v>
      </c>
      <c r="C25" s="319">
        <v>2.4475787998025615</v>
      </c>
      <c r="D25" s="319">
        <v>-0.9241116985530029</v>
      </c>
      <c r="E25" s="313"/>
      <c r="F25" s="312"/>
    </row>
    <row r="26" spans="1:6" ht="15" customHeight="1" x14ac:dyDescent="0.2">
      <c r="A26" s="321" t="s">
        <v>76</v>
      </c>
      <c r="B26" s="320">
        <v>1.3260747205442927</v>
      </c>
      <c r="C26" s="320">
        <v>0.91655189792129421</v>
      </c>
      <c r="D26" s="320">
        <v>-0.40952282262299844</v>
      </c>
      <c r="E26" s="313"/>
      <c r="F26" s="312"/>
    </row>
    <row r="27" spans="1:6" ht="15" customHeight="1" x14ac:dyDescent="0.2">
      <c r="B27" s="319"/>
      <c r="C27" s="319"/>
      <c r="D27" s="319"/>
      <c r="E27" s="313"/>
      <c r="F27" s="312"/>
    </row>
    <row r="28" spans="1:6" ht="15" customHeight="1" x14ac:dyDescent="0.2">
      <c r="A28" s="318" t="s">
        <v>0</v>
      </c>
      <c r="B28" s="314">
        <v>44.579359805667849</v>
      </c>
      <c r="C28" s="314">
        <v>46.78262255429302</v>
      </c>
      <c r="D28" s="314">
        <v>2.1745314051530116</v>
      </c>
      <c r="E28" s="313"/>
      <c r="F28" s="312"/>
    </row>
    <row r="29" spans="1:6" ht="15" customHeight="1" x14ac:dyDescent="0.2">
      <c r="A29" s="309" t="s">
        <v>435</v>
      </c>
      <c r="B29" s="319">
        <v>37.512087383737338</v>
      </c>
      <c r="C29" s="319">
        <v>41.207791086175348</v>
      </c>
      <c r="D29" s="319">
        <v>3.6568958654263213</v>
      </c>
      <c r="E29" s="313"/>
      <c r="F29" s="312"/>
    </row>
    <row r="30" spans="1:6" ht="15" customHeight="1" x14ac:dyDescent="0.2">
      <c r="A30" s="321" t="s">
        <v>436</v>
      </c>
      <c r="B30" s="320">
        <v>7.0585415622743701</v>
      </c>
      <c r="C30" s="320">
        <v>5.566177098398108</v>
      </c>
      <c r="D30" s="320">
        <v>-1.4823644638762659</v>
      </c>
      <c r="E30" s="313"/>
      <c r="F30" s="312"/>
    </row>
    <row r="31" spans="1:6" ht="15" customHeight="1" x14ac:dyDescent="0.2">
      <c r="A31" s="317" t="s">
        <v>37</v>
      </c>
      <c r="B31" s="316">
        <v>30.268806475283473</v>
      </c>
      <c r="C31" s="316">
        <v>36.136905456239084</v>
      </c>
      <c r="D31" s="316">
        <v>5.8074232373343655</v>
      </c>
      <c r="E31" s="313"/>
      <c r="F31" s="312"/>
    </row>
    <row r="32" spans="1:6" ht="15" customHeight="1" x14ac:dyDescent="0.2">
      <c r="A32" s="315" t="s">
        <v>27</v>
      </c>
      <c r="B32" s="314">
        <v>14.260563280781099</v>
      </c>
      <c r="C32" s="314">
        <v>10.627671444996784</v>
      </c>
      <c r="D32" s="314">
        <v>-3.6328918357843154</v>
      </c>
      <c r="E32" s="313"/>
      <c r="F32" s="312"/>
    </row>
    <row r="33" spans="1:4" ht="8.1" customHeight="1" thickBot="1" x14ac:dyDescent="0.25">
      <c r="A33" s="311"/>
      <c r="B33" s="310"/>
      <c r="C33" s="310"/>
      <c r="D33" s="310"/>
    </row>
    <row r="34" spans="1:4" ht="46.5" customHeight="1" x14ac:dyDescent="0.2">
      <c r="A34" s="541" t="s">
        <v>463</v>
      </c>
      <c r="B34" s="541"/>
      <c r="C34" s="541"/>
      <c r="D34" s="541"/>
    </row>
  </sheetData>
  <mergeCells count="4">
    <mergeCell ref="A1:D1"/>
    <mergeCell ref="A2:D2"/>
    <mergeCell ref="A3:D3"/>
    <mergeCell ref="A34:D34"/>
  </mergeCells>
  <pageMargins left="0.23622047244094491" right="0.23622047244094491" top="0.74803149606299213" bottom="0.74803149606299213" header="0.31496062992125984" footer="0.31496062992125984"/>
  <pageSetup paperSize="9" orientation="portrait" cellComments="atEnd" r:id="rId1"/>
  <headerFooter alignWithMargins="0"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Normal="100" workbookViewId="0">
      <selection sqref="A1:G1"/>
    </sheetView>
  </sheetViews>
  <sheetFormatPr defaultColWidth="58.28515625" defaultRowHeight="14.1" customHeight="1" x14ac:dyDescent="0.2"/>
  <cols>
    <col min="1" max="1" width="26.42578125" style="33" customWidth="1"/>
    <col min="2" max="7" width="12.140625" style="33" customWidth="1"/>
    <col min="8" max="8" width="1" style="33" customWidth="1"/>
    <col min="9" max="10" width="3.42578125" style="33" customWidth="1"/>
    <col min="11" max="16384" width="58.28515625" style="33"/>
  </cols>
  <sheetData>
    <row r="1" spans="1:7" ht="14.1" customHeight="1" thickBot="1" x14ac:dyDescent="0.25">
      <c r="A1" s="433" t="s">
        <v>40</v>
      </c>
      <c r="B1" s="433"/>
      <c r="C1" s="433"/>
      <c r="D1" s="433"/>
      <c r="E1" s="433"/>
      <c r="F1" s="433"/>
      <c r="G1" s="433"/>
    </row>
    <row r="2" spans="1:7" ht="14.1" customHeight="1" x14ac:dyDescent="0.2">
      <c r="A2" s="434" t="s">
        <v>41</v>
      </c>
      <c r="B2" s="434"/>
      <c r="C2" s="434"/>
      <c r="D2" s="434"/>
      <c r="E2" s="434"/>
      <c r="F2" s="434"/>
      <c r="G2" s="434"/>
    </row>
    <row r="3" spans="1:7" ht="14.1" customHeight="1" x14ac:dyDescent="0.2">
      <c r="A3" s="435" t="s">
        <v>42</v>
      </c>
      <c r="B3" s="435"/>
      <c r="C3" s="435"/>
      <c r="D3" s="435"/>
      <c r="E3" s="435"/>
      <c r="F3" s="435"/>
      <c r="G3" s="435"/>
    </row>
    <row r="4" spans="1:7" s="34" customFormat="1" ht="15" customHeight="1" x14ac:dyDescent="0.2">
      <c r="A4" s="436" t="s">
        <v>43</v>
      </c>
      <c r="B4" s="436" t="s">
        <v>342</v>
      </c>
      <c r="C4" s="436"/>
      <c r="D4" s="436" t="s">
        <v>345</v>
      </c>
      <c r="E4" s="436"/>
      <c r="F4" s="436" t="s">
        <v>104</v>
      </c>
      <c r="G4" s="436"/>
    </row>
    <row r="5" spans="1:7" s="34" customFormat="1" ht="15" customHeight="1" x14ac:dyDescent="0.2">
      <c r="A5" s="436"/>
      <c r="B5" s="35">
        <v>2017</v>
      </c>
      <c r="C5" s="35">
        <v>2018</v>
      </c>
      <c r="D5" s="35">
        <v>2017</v>
      </c>
      <c r="E5" s="35">
        <v>2018</v>
      </c>
      <c r="F5" s="35">
        <v>2017</v>
      </c>
      <c r="G5" s="35">
        <v>2018</v>
      </c>
    </row>
    <row r="6" spans="1:7" s="34" customFormat="1" ht="3.95" customHeight="1" x14ac:dyDescent="0.2">
      <c r="A6" s="36"/>
      <c r="B6" s="36"/>
      <c r="C6" s="36"/>
      <c r="D6" s="36"/>
      <c r="E6" s="36"/>
      <c r="F6" s="36"/>
      <c r="G6" s="36"/>
    </row>
    <row r="7" spans="1:7" ht="14.1" customHeight="1" x14ac:dyDescent="0.2">
      <c r="A7" s="37" t="s">
        <v>34</v>
      </c>
      <c r="B7" s="38"/>
      <c r="C7" s="38"/>
      <c r="D7" s="38"/>
      <c r="E7" s="38"/>
      <c r="F7" s="38"/>
      <c r="G7" s="38"/>
    </row>
    <row r="8" spans="1:7" ht="14.1" customHeight="1" x14ac:dyDescent="0.2">
      <c r="A8" s="39" t="s">
        <v>44</v>
      </c>
      <c r="B8" s="40">
        <v>2.381112813949585</v>
      </c>
      <c r="C8" s="40">
        <v>-1.2259162031114101E-2</v>
      </c>
      <c r="D8" s="40">
        <v>2.0597002506256104</v>
      </c>
      <c r="E8" s="40">
        <v>1.1934080123901367</v>
      </c>
      <c r="F8" s="40">
        <v>2.2276644706726074</v>
      </c>
      <c r="G8" s="40">
        <v>0.55405735969543457</v>
      </c>
    </row>
    <row r="9" spans="1:7" ht="14.1" customHeight="1" x14ac:dyDescent="0.2">
      <c r="A9" s="41" t="s">
        <v>346</v>
      </c>
      <c r="B9" s="38">
        <v>2.3698520660400391</v>
      </c>
      <c r="C9" s="38">
        <v>-5.7348579168319702E-2</v>
      </c>
      <c r="D9" s="38">
        <v>1.9625483751296997</v>
      </c>
      <c r="E9" s="38">
        <v>1.2567474842071533</v>
      </c>
      <c r="F9" s="38">
        <v>2.1834564208984375</v>
      </c>
      <c r="G9" s="38">
        <v>0.52542233467102051</v>
      </c>
    </row>
    <row r="10" spans="1:7" ht="14.1" customHeight="1" x14ac:dyDescent="0.2">
      <c r="A10" s="39" t="s">
        <v>45</v>
      </c>
      <c r="B10" s="40">
        <v>80.792526245117188</v>
      </c>
      <c r="C10" s="40">
        <v>77.978927612304688</v>
      </c>
      <c r="D10" s="40">
        <v>74.630577087402344</v>
      </c>
      <c r="E10" s="40">
        <v>68.23602294921875</v>
      </c>
      <c r="F10" s="40">
        <v>77.77764892578125</v>
      </c>
      <c r="G10" s="40">
        <v>73.15606689453125</v>
      </c>
    </row>
    <row r="11" spans="1:7" ht="14.1" customHeight="1" x14ac:dyDescent="0.2">
      <c r="A11" s="41" t="s">
        <v>346</v>
      </c>
      <c r="B11" s="38">
        <v>80.175621032714844</v>
      </c>
      <c r="C11" s="38">
        <v>76.867012023925781</v>
      </c>
      <c r="D11" s="38">
        <v>74.820724487304688</v>
      </c>
      <c r="E11" s="38">
        <v>66.433135986328125</v>
      </c>
      <c r="F11" s="38">
        <v>77.551765441894531</v>
      </c>
      <c r="G11" s="38">
        <v>71.669181823730469</v>
      </c>
    </row>
    <row r="12" spans="1:7" ht="14.1" customHeight="1" x14ac:dyDescent="0.2">
      <c r="A12" s="37" t="s">
        <v>35</v>
      </c>
      <c r="B12" s="38"/>
      <c r="C12" s="38"/>
      <c r="D12" s="38"/>
      <c r="E12" s="38"/>
      <c r="F12" s="38"/>
      <c r="G12" s="38"/>
    </row>
    <row r="13" spans="1:7" ht="14.1" customHeight="1" x14ac:dyDescent="0.2">
      <c r="A13" s="39" t="s">
        <v>44</v>
      </c>
      <c r="B13" s="40">
        <v>3.1297652721405029</v>
      </c>
      <c r="C13" s="40">
        <v>1.113956093788147</v>
      </c>
      <c r="D13" s="40">
        <v>3.1239819526672363</v>
      </c>
      <c r="E13" s="40">
        <v>0.63926714658737183</v>
      </c>
      <c r="F13" s="40">
        <v>3.1268229484558105</v>
      </c>
      <c r="G13" s="40">
        <v>0.87014210224151611</v>
      </c>
    </row>
    <row r="14" spans="1:7" ht="14.1" customHeight="1" x14ac:dyDescent="0.2">
      <c r="A14" s="41" t="s">
        <v>346</v>
      </c>
      <c r="B14" s="38">
        <v>3.0647201538085938</v>
      </c>
      <c r="C14" s="38">
        <v>1.4787945747375488</v>
      </c>
      <c r="D14" s="38">
        <v>3.3919494152069092</v>
      </c>
      <c r="E14" s="38">
        <v>0.15098856389522552</v>
      </c>
      <c r="F14" s="38">
        <v>3.227139949798584</v>
      </c>
      <c r="G14" s="38">
        <v>0.7891421914100647</v>
      </c>
    </row>
    <row r="15" spans="1:7" ht="14.1" customHeight="1" x14ac:dyDescent="0.2">
      <c r="A15" s="39" t="s">
        <v>45</v>
      </c>
      <c r="B15" s="40">
        <v>78.823661804199219</v>
      </c>
      <c r="C15" s="40">
        <v>73.521499633789063</v>
      </c>
      <c r="D15" s="40">
        <v>78.138908386230469</v>
      </c>
      <c r="E15" s="40">
        <v>79.8326416015625</v>
      </c>
      <c r="F15" s="40">
        <v>78.522415161132813</v>
      </c>
      <c r="G15" s="40">
        <v>76.373542785644531</v>
      </c>
    </row>
    <row r="16" spans="1:7" ht="14.1" customHeight="1" x14ac:dyDescent="0.2">
      <c r="A16" s="41" t="s">
        <v>346</v>
      </c>
      <c r="B16" s="38">
        <v>76.611274719238281</v>
      </c>
      <c r="C16" s="38">
        <v>77.285858154296875</v>
      </c>
      <c r="D16" s="38">
        <v>82.882606506347656</v>
      </c>
      <c r="E16" s="38">
        <v>80.901260375976563</v>
      </c>
      <c r="F16" s="38">
        <v>79.119606018066406</v>
      </c>
      <c r="G16" s="38">
        <v>78.749916076660156</v>
      </c>
    </row>
    <row r="17" spans="1:7" ht="14.1" customHeight="1" x14ac:dyDescent="0.2">
      <c r="A17" s="37" t="s">
        <v>36</v>
      </c>
      <c r="B17" s="38"/>
      <c r="C17" s="38"/>
      <c r="D17" s="38"/>
      <c r="E17" s="38"/>
      <c r="F17" s="38"/>
      <c r="G17" s="38"/>
    </row>
    <row r="18" spans="1:7" ht="14.1" customHeight="1" x14ac:dyDescent="0.2">
      <c r="A18" s="39" t="s">
        <v>44</v>
      </c>
      <c r="B18" s="40">
        <v>1.01097571849823</v>
      </c>
      <c r="C18" s="40">
        <v>-0.4375515878200531</v>
      </c>
      <c r="D18" s="40">
        <v>2.9337961673736572</v>
      </c>
      <c r="E18" s="40">
        <v>0.61799496412277222</v>
      </c>
      <c r="F18" s="40">
        <v>1.7535626888275146</v>
      </c>
      <c r="G18" s="40">
        <v>0.15328022837638855</v>
      </c>
    </row>
    <row r="19" spans="1:7" ht="14.1" customHeight="1" x14ac:dyDescent="0.2">
      <c r="A19" s="41" t="s">
        <v>346</v>
      </c>
      <c r="B19" s="38">
        <v>0.92377763986587524</v>
      </c>
      <c r="C19" s="38">
        <v>-0.81333351135253906</v>
      </c>
      <c r="D19" s="38">
        <v>2.7992854118347168</v>
      </c>
      <c r="E19" s="38">
        <v>0.45009869337081909</v>
      </c>
      <c r="F19" s="38">
        <v>1.6237887144088745</v>
      </c>
      <c r="G19" s="38">
        <v>-6.9845288991928101E-2</v>
      </c>
    </row>
    <row r="20" spans="1:7" ht="14.1" customHeight="1" x14ac:dyDescent="0.2">
      <c r="A20" s="39" t="s">
        <v>45</v>
      </c>
      <c r="B20" s="40">
        <v>71.393478393554688</v>
      </c>
      <c r="C20" s="40">
        <v>73.335128784179688</v>
      </c>
      <c r="D20" s="40">
        <v>68.731414794921875</v>
      </c>
      <c r="E20" s="40">
        <v>68.749382019042969</v>
      </c>
      <c r="F20" s="40">
        <v>69.835136413574219</v>
      </c>
      <c r="G20" s="40">
        <v>70.592880249023438</v>
      </c>
    </row>
    <row r="21" spans="1:7" ht="14.1" customHeight="1" x14ac:dyDescent="0.2">
      <c r="A21" s="41" t="s">
        <v>346</v>
      </c>
      <c r="B21" s="38">
        <v>76.088104248046875</v>
      </c>
      <c r="C21" s="38">
        <v>79.046958923339844</v>
      </c>
      <c r="D21" s="38">
        <v>71.357330322265625</v>
      </c>
      <c r="E21" s="38">
        <v>67.174873352050781</v>
      </c>
      <c r="F21" s="38">
        <v>73.21429443359375</v>
      </c>
      <c r="G21" s="38">
        <v>71.750511169433594</v>
      </c>
    </row>
    <row r="22" spans="1:7" ht="14.1" customHeight="1" x14ac:dyDescent="0.2">
      <c r="A22" s="37" t="s">
        <v>27</v>
      </c>
      <c r="B22" s="38"/>
      <c r="C22" s="38"/>
      <c r="D22" s="38"/>
      <c r="E22" s="38"/>
      <c r="F22" s="38"/>
      <c r="G22" s="38"/>
    </row>
    <row r="23" spans="1:7" ht="14.1" customHeight="1" x14ac:dyDescent="0.2">
      <c r="A23" s="39" t="s">
        <v>44</v>
      </c>
      <c r="B23" s="40">
        <v>0.5347449779510498</v>
      </c>
      <c r="C23" s="40">
        <v>-0.18278264999389648</v>
      </c>
      <c r="D23" s="40">
        <v>2.221574068069458</v>
      </c>
      <c r="E23" s="40">
        <v>1.8864892721176147</v>
      </c>
      <c r="F23" s="40">
        <v>1.550588846206665</v>
      </c>
      <c r="G23" s="40">
        <v>1.0882185697555542</v>
      </c>
    </row>
    <row r="24" spans="1:7" ht="14.1" customHeight="1" x14ac:dyDescent="0.2">
      <c r="A24" s="41" t="s">
        <v>346</v>
      </c>
      <c r="B24" s="38">
        <v>0.16412566602230072</v>
      </c>
      <c r="C24" s="38">
        <v>-0.4208698570728302</v>
      </c>
      <c r="D24" s="38">
        <v>2.6871862411499023</v>
      </c>
      <c r="E24" s="38">
        <v>1.8917592763900757</v>
      </c>
      <c r="F24" s="38">
        <v>1.607610821723938</v>
      </c>
      <c r="G24" s="38">
        <v>0.94816392660140991</v>
      </c>
    </row>
    <row r="25" spans="1:7" ht="14.1" customHeight="1" x14ac:dyDescent="0.2">
      <c r="A25" s="39" t="s">
        <v>45</v>
      </c>
      <c r="B25" s="40">
        <v>70.643791198730469</v>
      </c>
      <c r="C25" s="40">
        <v>74.496658325195313</v>
      </c>
      <c r="D25" s="40">
        <v>67.646011352539063</v>
      </c>
      <c r="E25" s="40">
        <v>69.252540588378906</v>
      </c>
      <c r="F25" s="40">
        <v>68.773544311523438</v>
      </c>
      <c r="G25" s="40">
        <v>71.176292419433594</v>
      </c>
    </row>
    <row r="26" spans="1:7" ht="14.1" customHeight="1" x14ac:dyDescent="0.2">
      <c r="A26" s="41" t="s">
        <v>346</v>
      </c>
      <c r="B26" s="38">
        <v>72.550941467285156</v>
      </c>
      <c r="C26" s="38">
        <v>77.276023864746094</v>
      </c>
      <c r="D26" s="38">
        <v>75.452629089355469</v>
      </c>
      <c r="E26" s="38">
        <v>74.781524658203125</v>
      </c>
      <c r="F26" s="38">
        <v>74.325126647949219</v>
      </c>
      <c r="G26" s="38">
        <v>75.745567321777344</v>
      </c>
    </row>
    <row r="27" spans="1:7" ht="14.1" customHeight="1" x14ac:dyDescent="0.2">
      <c r="A27" s="37" t="s">
        <v>0</v>
      </c>
      <c r="B27" s="38"/>
      <c r="C27" s="38"/>
      <c r="D27" s="38"/>
      <c r="E27" s="38"/>
      <c r="F27" s="38"/>
      <c r="G27" s="38"/>
    </row>
    <row r="28" spans="1:7" ht="14.1" customHeight="1" x14ac:dyDescent="0.2">
      <c r="A28" s="39" t="s">
        <v>44</v>
      </c>
      <c r="B28" s="40">
        <v>2.0446212291717529</v>
      </c>
      <c r="C28" s="40">
        <v>0.19038090109825134</v>
      </c>
      <c r="D28" s="40">
        <v>2.5540716648101807</v>
      </c>
      <c r="E28" s="40">
        <v>0.96559280157089233</v>
      </c>
      <c r="F28" s="40">
        <v>2.2854974269866943</v>
      </c>
      <c r="G28" s="40">
        <v>0.59016180038452148</v>
      </c>
    </row>
    <row r="29" spans="1:7" ht="14.1" customHeight="1" x14ac:dyDescent="0.2">
      <c r="A29" s="41" t="s">
        <v>346</v>
      </c>
      <c r="B29" s="38">
        <v>1.980799674987793</v>
      </c>
      <c r="C29" s="38">
        <v>0.16095851361751556</v>
      </c>
      <c r="D29" s="38">
        <v>2.5986943244934082</v>
      </c>
      <c r="E29" s="38">
        <v>0.78128784894943237</v>
      </c>
      <c r="F29" s="38">
        <v>2.260563850402832</v>
      </c>
      <c r="G29" s="38">
        <v>0.47766733169555664</v>
      </c>
    </row>
    <row r="30" spans="1:7" ht="14.1" customHeight="1" x14ac:dyDescent="0.2">
      <c r="A30" s="39" t="s">
        <v>45</v>
      </c>
      <c r="B30" s="40">
        <v>77.100799560546875</v>
      </c>
      <c r="C30" s="40">
        <v>75.28369140625</v>
      </c>
      <c r="D30" s="40">
        <v>72.568305969238281</v>
      </c>
      <c r="E30" s="40">
        <v>71.26116943359375</v>
      </c>
      <c r="F30" s="40">
        <v>74.744651794433594</v>
      </c>
      <c r="G30" s="40">
        <v>73.154190063476563</v>
      </c>
    </row>
    <row r="31" spans="1:7" ht="14.1" customHeight="1" x14ac:dyDescent="0.2">
      <c r="A31" s="41" t="s">
        <v>346</v>
      </c>
      <c r="B31" s="38">
        <v>77.455375671386719</v>
      </c>
      <c r="C31" s="38">
        <v>77.372268676757813</v>
      </c>
      <c r="D31" s="38">
        <v>75.914329528808594</v>
      </c>
      <c r="E31" s="38">
        <v>71.269210815429688</v>
      </c>
      <c r="F31" s="38">
        <v>76.675674438476563</v>
      </c>
      <c r="G31" s="38">
        <v>74.245498657226563</v>
      </c>
    </row>
    <row r="32" spans="1:7" ht="6" customHeight="1" thickBot="1" x14ac:dyDescent="0.25">
      <c r="A32" s="42"/>
      <c r="B32" s="43"/>
      <c r="C32" s="43"/>
      <c r="D32" s="43"/>
      <c r="E32" s="43"/>
      <c r="F32" s="43"/>
      <c r="G32" s="43"/>
    </row>
    <row r="33" spans="1:7" ht="78" customHeight="1" x14ac:dyDescent="0.2">
      <c r="A33" s="432" t="s">
        <v>491</v>
      </c>
      <c r="B33" s="432"/>
      <c r="C33" s="432"/>
      <c r="D33" s="432"/>
      <c r="E33" s="432"/>
      <c r="F33" s="432"/>
      <c r="G33" s="432"/>
    </row>
    <row r="34" spans="1:7" ht="14.1" customHeight="1" x14ac:dyDescent="0.2">
      <c r="B34" s="44"/>
      <c r="C34" s="44"/>
      <c r="D34" s="44"/>
      <c r="E34" s="44"/>
      <c r="F34" s="44"/>
      <c r="G34" s="44"/>
    </row>
  </sheetData>
  <mergeCells count="8">
    <mergeCell ref="A33:G33"/>
    <mergeCell ref="A1:G1"/>
    <mergeCell ref="A2:G2"/>
    <mergeCell ref="A3:G3"/>
    <mergeCell ref="A4:A5"/>
    <mergeCell ref="B4:C4"/>
    <mergeCell ref="D4:E4"/>
    <mergeCell ref="F4:G4"/>
  </mergeCells>
  <pageMargins left="0.23622047244094491" right="0.23622047244094491" top="0.74803149606299213" bottom="0.74803149606299213" header="0.31496062992125984" footer="0.31496062992125984"/>
  <pageSetup paperSize="9" orientation="portrait" cellComments="atEnd" r:id="rId1"/>
  <headerFooter alignWithMargins="0">
    <oddFooter>&amp;R&amp;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Normal="100" workbookViewId="0">
      <selection sqref="A1:D1"/>
    </sheetView>
  </sheetViews>
  <sheetFormatPr defaultColWidth="43.140625" defaultRowHeight="14.1" customHeight="1" x14ac:dyDescent="0.2"/>
  <cols>
    <col min="1" max="1" width="35.42578125" style="309" customWidth="1"/>
    <col min="2" max="4" width="17.42578125" style="309" customWidth="1"/>
    <col min="5" max="7" width="3" style="309" customWidth="1"/>
    <col min="8" max="16384" width="43.140625" style="294"/>
  </cols>
  <sheetData>
    <row r="1" spans="1:7" ht="14.1" customHeight="1" thickBot="1" x14ac:dyDescent="0.25">
      <c r="A1" s="513" t="s">
        <v>313</v>
      </c>
      <c r="B1" s="513"/>
      <c r="C1" s="513"/>
      <c r="D1" s="513"/>
    </row>
    <row r="2" spans="1:7" ht="14.1" customHeight="1" x14ac:dyDescent="0.2">
      <c r="A2" s="542" t="s">
        <v>432</v>
      </c>
      <c r="B2" s="542"/>
      <c r="C2" s="542"/>
      <c r="D2" s="542"/>
    </row>
    <row r="3" spans="1:7" ht="14.1" customHeight="1" x14ac:dyDescent="0.2">
      <c r="A3" s="540" t="s">
        <v>312</v>
      </c>
      <c r="B3" s="540"/>
      <c r="C3" s="540"/>
      <c r="D3" s="540"/>
    </row>
    <row r="4" spans="1:7" s="303" customFormat="1" ht="18" customHeight="1" x14ac:dyDescent="0.2">
      <c r="A4" s="324" t="s">
        <v>22</v>
      </c>
      <c r="B4" s="324" t="s">
        <v>433</v>
      </c>
      <c r="C4" s="324" t="s">
        <v>170</v>
      </c>
      <c r="D4" s="324" t="s">
        <v>434</v>
      </c>
      <c r="E4" s="322"/>
      <c r="F4" s="322"/>
      <c r="G4" s="322"/>
    </row>
    <row r="5" spans="1:7" ht="8.1" customHeight="1" x14ac:dyDescent="0.2">
      <c r="B5" s="332"/>
      <c r="C5" s="332"/>
      <c r="D5" s="332"/>
      <c r="E5" s="322"/>
      <c r="F5" s="322"/>
      <c r="G5" s="322"/>
    </row>
    <row r="6" spans="1:7" ht="15" customHeight="1" x14ac:dyDescent="0.2">
      <c r="A6" s="321" t="s">
        <v>57</v>
      </c>
      <c r="B6" s="330">
        <v>12794.69964879188</v>
      </c>
      <c r="C6" s="330">
        <v>14073.371825725953</v>
      </c>
      <c r="D6" s="330">
        <v>1278.6721769340729</v>
      </c>
      <c r="E6" s="313"/>
      <c r="F6" s="313"/>
      <c r="G6" s="312"/>
    </row>
    <row r="7" spans="1:7" ht="15" customHeight="1" x14ac:dyDescent="0.2">
      <c r="A7" s="309" t="s">
        <v>125</v>
      </c>
      <c r="B7" s="331">
        <v>18923.704134837502</v>
      </c>
      <c r="C7" s="331">
        <v>16687.665273956118</v>
      </c>
      <c r="D7" s="331">
        <v>-2236.0388608813846</v>
      </c>
      <c r="E7" s="313"/>
      <c r="F7" s="313"/>
      <c r="G7" s="312"/>
    </row>
    <row r="8" spans="1:7" ht="15" customHeight="1" x14ac:dyDescent="0.2">
      <c r="A8" s="321" t="s">
        <v>59</v>
      </c>
      <c r="B8" s="330">
        <v>12183.962854971091</v>
      </c>
      <c r="C8" s="330">
        <v>17609.627524897031</v>
      </c>
      <c r="D8" s="330">
        <v>5425.66466992594</v>
      </c>
      <c r="E8" s="313"/>
      <c r="F8" s="313"/>
      <c r="G8" s="312"/>
    </row>
    <row r="9" spans="1:7" ht="15" customHeight="1" x14ac:dyDescent="0.2">
      <c r="A9" s="309" t="s">
        <v>293</v>
      </c>
      <c r="B9" s="331">
        <v>18158.565727104069</v>
      </c>
      <c r="C9" s="331">
        <v>18708.646196033267</v>
      </c>
      <c r="D9" s="331">
        <v>550.0804689291981</v>
      </c>
      <c r="E9" s="313"/>
      <c r="F9" s="313"/>
      <c r="G9" s="312"/>
    </row>
    <row r="10" spans="1:7" ht="15" customHeight="1" x14ac:dyDescent="0.2">
      <c r="A10" s="321" t="s">
        <v>292</v>
      </c>
      <c r="B10" s="330">
        <v>18039.622665440405</v>
      </c>
      <c r="C10" s="330">
        <v>15203.972113036258</v>
      </c>
      <c r="D10" s="330">
        <v>-2835.6505524041477</v>
      </c>
      <c r="E10" s="313"/>
      <c r="F10" s="313"/>
      <c r="G10" s="312"/>
    </row>
    <row r="11" spans="1:7" ht="15" customHeight="1" x14ac:dyDescent="0.2">
      <c r="A11" s="309" t="s">
        <v>62</v>
      </c>
      <c r="B11" s="331">
        <v>12078.065861791676</v>
      </c>
      <c r="C11" s="331">
        <v>14109.445492124481</v>
      </c>
      <c r="D11" s="331">
        <v>2031.3796303328054</v>
      </c>
      <c r="E11" s="313"/>
      <c r="F11" s="313"/>
      <c r="G11" s="312"/>
    </row>
    <row r="12" spans="1:7" ht="15" customHeight="1" x14ac:dyDescent="0.2">
      <c r="A12" s="321" t="s">
        <v>63</v>
      </c>
      <c r="B12" s="330">
        <v>14819.956754923305</v>
      </c>
      <c r="C12" s="330">
        <v>14099.381277073282</v>
      </c>
      <c r="D12" s="330">
        <v>-720.57547785002316</v>
      </c>
      <c r="E12" s="313"/>
      <c r="F12" s="313"/>
      <c r="G12" s="312"/>
    </row>
    <row r="13" spans="1:7" ht="15" customHeight="1" x14ac:dyDescent="0.2">
      <c r="A13" s="309" t="s">
        <v>60</v>
      </c>
      <c r="B13" s="331">
        <v>14903.432237837338</v>
      </c>
      <c r="C13" s="331">
        <v>14221.32272128632</v>
      </c>
      <c r="D13" s="331">
        <v>-682.1095165510178</v>
      </c>
      <c r="E13" s="313"/>
      <c r="F13" s="313"/>
      <c r="G13" s="312"/>
    </row>
    <row r="14" spans="1:7" ht="15" customHeight="1" x14ac:dyDescent="0.2">
      <c r="A14" s="321" t="s">
        <v>64</v>
      </c>
      <c r="B14" s="330">
        <v>12803.283948125632</v>
      </c>
      <c r="C14" s="330">
        <v>16060.637363130949</v>
      </c>
      <c r="D14" s="330">
        <v>3257.3534150053165</v>
      </c>
      <c r="E14" s="313"/>
      <c r="F14" s="313"/>
      <c r="G14" s="312"/>
    </row>
    <row r="15" spans="1:7" ht="15" customHeight="1" x14ac:dyDescent="0.2">
      <c r="A15" s="309" t="s">
        <v>65</v>
      </c>
      <c r="B15" s="331">
        <v>12787.001777316595</v>
      </c>
      <c r="C15" s="331">
        <v>13608.57141977145</v>
      </c>
      <c r="D15" s="331">
        <v>821.56964245485506</v>
      </c>
      <c r="E15" s="313"/>
      <c r="F15" s="313"/>
      <c r="G15" s="312"/>
    </row>
    <row r="16" spans="1:7" ht="15" customHeight="1" x14ac:dyDescent="0.2">
      <c r="A16" s="321" t="s">
        <v>66</v>
      </c>
      <c r="B16" s="330">
        <v>13117.92109799565</v>
      </c>
      <c r="C16" s="330">
        <v>12112.666511500074</v>
      </c>
      <c r="D16" s="330">
        <v>-1005.2545864955755</v>
      </c>
      <c r="E16" s="313"/>
      <c r="F16" s="313"/>
      <c r="G16" s="312"/>
    </row>
    <row r="17" spans="1:7" ht="15" customHeight="1" x14ac:dyDescent="0.2">
      <c r="A17" s="309" t="s">
        <v>67</v>
      </c>
      <c r="B17" s="331">
        <v>12201.680432626521</v>
      </c>
      <c r="C17" s="331">
        <v>12138.854250644928</v>
      </c>
      <c r="D17" s="331">
        <v>-62.826181981592526</v>
      </c>
      <c r="E17" s="313"/>
      <c r="F17" s="313"/>
      <c r="G17" s="312"/>
    </row>
    <row r="18" spans="1:7" ht="15" customHeight="1" x14ac:dyDescent="0.2">
      <c r="A18" s="321" t="s">
        <v>68</v>
      </c>
      <c r="B18" s="330">
        <v>12753.23562153764</v>
      </c>
      <c r="C18" s="330">
        <v>15467.093234774169</v>
      </c>
      <c r="D18" s="330">
        <v>2713.8576132365288</v>
      </c>
      <c r="E18" s="313"/>
      <c r="F18" s="313"/>
      <c r="G18" s="312"/>
    </row>
    <row r="19" spans="1:7" ht="15" customHeight="1" x14ac:dyDescent="0.2">
      <c r="A19" s="309" t="s">
        <v>69</v>
      </c>
      <c r="B19" s="331">
        <v>12715.030291609248</v>
      </c>
      <c r="C19" s="331">
        <v>10708.124712560506</v>
      </c>
      <c r="D19" s="331">
        <v>-2006.9055790487419</v>
      </c>
      <c r="E19" s="313"/>
      <c r="F19" s="313"/>
      <c r="G19" s="312"/>
    </row>
    <row r="20" spans="1:7" ht="15" customHeight="1" x14ac:dyDescent="0.2">
      <c r="A20" s="321" t="s">
        <v>70</v>
      </c>
      <c r="B20" s="330">
        <v>13099.477107680568</v>
      </c>
      <c r="C20" s="330">
        <v>9647.7699697971002</v>
      </c>
      <c r="D20" s="330">
        <v>-3451.707137883468</v>
      </c>
      <c r="E20" s="313"/>
      <c r="F20" s="313"/>
      <c r="G20" s="312"/>
    </row>
    <row r="21" spans="1:7" ht="15" customHeight="1" x14ac:dyDescent="0.2">
      <c r="A21" s="309" t="s">
        <v>71</v>
      </c>
      <c r="B21" s="331">
        <v>10638.244311369745</v>
      </c>
      <c r="C21" s="331">
        <v>8566.7922344893468</v>
      </c>
      <c r="D21" s="331">
        <v>-2071.4520768803977</v>
      </c>
      <c r="E21" s="313"/>
      <c r="F21" s="313"/>
      <c r="G21" s="312"/>
    </row>
    <row r="22" spans="1:7" ht="15" customHeight="1" x14ac:dyDescent="0.2">
      <c r="A22" s="321" t="s">
        <v>72</v>
      </c>
      <c r="B22" s="330">
        <v>11182.805067768591</v>
      </c>
      <c r="C22" s="330">
        <v>8601.4252968191868</v>
      </c>
      <c r="D22" s="330">
        <v>-2581.3797709494047</v>
      </c>
      <c r="E22" s="313"/>
      <c r="F22" s="313"/>
      <c r="G22" s="312"/>
    </row>
    <row r="23" spans="1:7" ht="15" customHeight="1" x14ac:dyDescent="0.2">
      <c r="A23" s="309" t="s">
        <v>73</v>
      </c>
      <c r="B23" s="331">
        <v>13001.610750275555</v>
      </c>
      <c r="C23" s="331">
        <v>9129.9761645405761</v>
      </c>
      <c r="D23" s="331">
        <v>-3871.6345857349788</v>
      </c>
      <c r="E23" s="313"/>
      <c r="F23" s="313"/>
      <c r="G23" s="312"/>
    </row>
    <row r="24" spans="1:7" ht="15" customHeight="1" x14ac:dyDescent="0.2">
      <c r="A24" s="321" t="s">
        <v>74</v>
      </c>
      <c r="B24" s="330">
        <v>13199.183709136783</v>
      </c>
      <c r="C24" s="330">
        <v>7854.9457616852424</v>
      </c>
      <c r="D24" s="330">
        <v>-5344.237947451541</v>
      </c>
      <c r="E24" s="313"/>
      <c r="F24" s="313"/>
      <c r="G24" s="312"/>
    </row>
    <row r="25" spans="1:7" ht="15" customHeight="1" x14ac:dyDescent="0.2">
      <c r="A25" s="309" t="s">
        <v>75</v>
      </c>
      <c r="B25" s="331">
        <v>11287.265602783489</v>
      </c>
      <c r="C25" s="331">
        <v>8168.6866972436301</v>
      </c>
      <c r="D25" s="331">
        <v>-3118.5789055398591</v>
      </c>
      <c r="E25" s="313"/>
      <c r="F25" s="313"/>
      <c r="G25" s="312"/>
    </row>
    <row r="26" spans="1:7" ht="15" customHeight="1" x14ac:dyDescent="0.2">
      <c r="A26" s="321" t="s">
        <v>76</v>
      </c>
      <c r="B26" s="330">
        <v>13583.497011065017</v>
      </c>
      <c r="C26" s="330">
        <v>9359.2019871467401</v>
      </c>
      <c r="D26" s="330">
        <v>-4224.2950239182774</v>
      </c>
      <c r="E26" s="313"/>
      <c r="F26" s="313"/>
      <c r="G26" s="312"/>
    </row>
    <row r="27" spans="1:7" ht="15" customHeight="1" x14ac:dyDescent="0.2">
      <c r="B27" s="331"/>
      <c r="C27" s="331"/>
      <c r="D27" s="331"/>
      <c r="E27" s="313"/>
      <c r="F27" s="313"/>
      <c r="G27" s="312"/>
    </row>
    <row r="28" spans="1:7" ht="15" customHeight="1" x14ac:dyDescent="0.2">
      <c r="A28" s="318" t="s">
        <v>0</v>
      </c>
      <c r="B28" s="328">
        <v>12417.127820454209</v>
      </c>
      <c r="C28" s="328">
        <v>13030.738949604007</v>
      </c>
      <c r="D28" s="328">
        <v>613.61112914979822</v>
      </c>
      <c r="E28" s="313"/>
      <c r="F28" s="313"/>
      <c r="G28" s="312"/>
    </row>
    <row r="29" spans="1:7" ht="15" customHeight="1" x14ac:dyDescent="0.2">
      <c r="A29" s="309" t="s">
        <v>435</v>
      </c>
      <c r="B29" s="331">
        <v>12300.523983669782</v>
      </c>
      <c r="C29" s="331">
        <v>13511.856292764895</v>
      </c>
      <c r="D29" s="331">
        <v>1211.3323090951126</v>
      </c>
      <c r="E29" s="313"/>
      <c r="F29" s="313"/>
      <c r="G29" s="312"/>
    </row>
    <row r="30" spans="1:7" ht="15" customHeight="1" x14ac:dyDescent="0.2">
      <c r="A30" s="321" t="s">
        <v>436</v>
      </c>
      <c r="B30" s="330">
        <v>13075.015460742381</v>
      </c>
      <c r="C30" s="330">
        <v>10315.534857800041</v>
      </c>
      <c r="D30" s="330">
        <v>-2759.4806029423398</v>
      </c>
      <c r="E30" s="313"/>
      <c r="F30" s="313"/>
      <c r="G30" s="312"/>
    </row>
    <row r="31" spans="1:7" ht="15" customHeight="1" x14ac:dyDescent="0.2">
      <c r="A31" s="317" t="s">
        <v>37</v>
      </c>
      <c r="B31" s="329">
        <v>12839.629531438506</v>
      </c>
      <c r="C31" s="329">
        <v>15327.51208721962</v>
      </c>
      <c r="D31" s="329">
        <v>2487.8825557811142</v>
      </c>
      <c r="E31" s="313"/>
      <c r="F31" s="313"/>
      <c r="G31" s="312"/>
    </row>
    <row r="32" spans="1:7" ht="15" customHeight="1" x14ac:dyDescent="0.2">
      <c r="A32" s="315" t="s">
        <v>27</v>
      </c>
      <c r="B32" s="328">
        <v>11554.423249073874</v>
      </c>
      <c r="C32" s="328">
        <v>8596.6461598646292</v>
      </c>
      <c r="D32" s="328">
        <v>-2957.7770892092449</v>
      </c>
      <c r="E32" s="313"/>
      <c r="F32" s="313"/>
      <c r="G32" s="312"/>
    </row>
    <row r="33" spans="1:7" ht="8.1" customHeight="1" thickBot="1" x14ac:dyDescent="0.25">
      <c r="A33" s="311"/>
      <c r="B33" s="310"/>
      <c r="C33" s="310"/>
      <c r="D33" s="310"/>
    </row>
    <row r="34" spans="1:7" ht="52.5" customHeight="1" x14ac:dyDescent="0.2">
      <c r="A34" s="541" t="s">
        <v>464</v>
      </c>
      <c r="B34" s="541"/>
      <c r="C34" s="541"/>
      <c r="D34" s="541"/>
    </row>
    <row r="35" spans="1:7" ht="14.1" customHeight="1" x14ac:dyDescent="0.2">
      <c r="A35" s="326"/>
      <c r="B35" s="327"/>
      <c r="C35" s="326"/>
      <c r="D35" s="326"/>
      <c r="E35" s="326"/>
      <c r="F35" s="326"/>
      <c r="G35" s="326"/>
    </row>
    <row r="36" spans="1:7" ht="14.1" customHeight="1" x14ac:dyDescent="0.2">
      <c r="B36" s="325"/>
    </row>
    <row r="37" spans="1:7" ht="14.1" customHeight="1" x14ac:dyDescent="0.2">
      <c r="B37" s="325"/>
    </row>
  </sheetData>
  <mergeCells count="4">
    <mergeCell ref="A1:D1"/>
    <mergeCell ref="A2:D2"/>
    <mergeCell ref="A3:D3"/>
    <mergeCell ref="A34:D34"/>
  </mergeCells>
  <pageMargins left="0.23622047244094491" right="0.23622047244094491" top="0.74803149606299213" bottom="0.74803149606299213" header="0.31496062992125984" footer="0.31496062992125984"/>
  <pageSetup paperSize="9" orientation="portrait" cellComments="atEnd" r:id="rId1"/>
  <headerFooter alignWithMargins="0">
    <oddFooter>&amp;R&amp;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/>
  </sheetViews>
  <sheetFormatPr defaultRowHeight="15" x14ac:dyDescent="0.25"/>
  <cols>
    <col min="1" max="1" width="22.42578125" style="333" customWidth="1"/>
    <col min="2" max="5" width="17" style="333" customWidth="1"/>
    <col min="6" max="16384" width="9.140625" style="333"/>
  </cols>
  <sheetData>
    <row r="1" spans="1:5" ht="15.75" thickBot="1" x14ac:dyDescent="0.3">
      <c r="A1" s="337"/>
      <c r="E1" s="2" t="s">
        <v>490</v>
      </c>
    </row>
    <row r="2" spans="1:5" x14ac:dyDescent="0.25">
      <c r="A2" s="425" t="s">
        <v>320</v>
      </c>
      <c r="B2" s="425"/>
      <c r="C2" s="425"/>
      <c r="D2" s="425"/>
      <c r="E2" s="425"/>
    </row>
    <row r="3" spans="1:5" x14ac:dyDescent="0.25">
      <c r="A3" s="426" t="s">
        <v>319</v>
      </c>
      <c r="B3" s="426"/>
      <c r="C3" s="426"/>
      <c r="D3" s="426"/>
      <c r="E3" s="426"/>
    </row>
    <row r="4" spans="1:5" x14ac:dyDescent="0.25">
      <c r="A4" s="453" t="s">
        <v>43</v>
      </c>
      <c r="B4" s="455">
        <v>2013</v>
      </c>
      <c r="C4" s="455"/>
      <c r="D4" s="455">
        <v>2018</v>
      </c>
      <c r="E4" s="455"/>
    </row>
    <row r="5" spans="1:5" x14ac:dyDescent="0.25">
      <c r="A5" s="454"/>
      <c r="B5" s="293" t="s">
        <v>437</v>
      </c>
      <c r="C5" s="293" t="s">
        <v>438</v>
      </c>
      <c r="D5" s="293" t="s">
        <v>437</v>
      </c>
      <c r="E5" s="293" t="s">
        <v>438</v>
      </c>
    </row>
    <row r="6" spans="1:5" ht="3.75" customHeight="1" x14ac:dyDescent="0.25">
      <c r="A6" s="6"/>
      <c r="B6" s="6"/>
      <c r="C6" s="6"/>
      <c r="D6" s="6"/>
      <c r="E6" s="6"/>
    </row>
    <row r="7" spans="1:5" x14ac:dyDescent="0.25">
      <c r="A7" s="7"/>
      <c r="B7" s="543" t="s">
        <v>34</v>
      </c>
      <c r="C7" s="543"/>
      <c r="D7" s="543"/>
      <c r="E7" s="543"/>
    </row>
    <row r="8" spans="1:5" x14ac:dyDescent="0.25">
      <c r="A8" s="8" t="s">
        <v>318</v>
      </c>
      <c r="B8" s="335">
        <v>71</v>
      </c>
      <c r="C8" s="10">
        <v>4.0999999999999996</v>
      </c>
      <c r="D8" s="335">
        <v>44</v>
      </c>
      <c r="E8" s="10">
        <v>1.9</v>
      </c>
    </row>
    <row r="9" spans="1:5" x14ac:dyDescent="0.25">
      <c r="A9" s="7" t="s">
        <v>317</v>
      </c>
      <c r="B9" s="336">
        <v>10</v>
      </c>
      <c r="C9" s="9">
        <v>0.6</v>
      </c>
      <c r="D9" s="336">
        <v>5</v>
      </c>
      <c r="E9" s="9">
        <v>0.2</v>
      </c>
    </row>
    <row r="10" spans="1:5" x14ac:dyDescent="0.25">
      <c r="A10" s="8" t="s">
        <v>316</v>
      </c>
      <c r="B10" s="335">
        <v>396</v>
      </c>
      <c r="C10" s="10">
        <v>23</v>
      </c>
      <c r="D10" s="335">
        <v>483</v>
      </c>
      <c r="E10" s="10">
        <v>20.9</v>
      </c>
    </row>
    <row r="11" spans="1:5" x14ac:dyDescent="0.25">
      <c r="A11" s="7" t="s">
        <v>315</v>
      </c>
      <c r="B11" s="336">
        <v>360</v>
      </c>
      <c r="C11" s="9">
        <v>20.9</v>
      </c>
      <c r="D11" s="336">
        <v>448</v>
      </c>
      <c r="E11" s="9">
        <v>19.399999999999999</v>
      </c>
    </row>
    <row r="12" spans="1:5" x14ac:dyDescent="0.25">
      <c r="A12" s="8" t="s">
        <v>314</v>
      </c>
      <c r="B12" s="335">
        <v>886</v>
      </c>
      <c r="C12" s="10">
        <v>51.4</v>
      </c>
      <c r="D12" s="335">
        <v>1336</v>
      </c>
      <c r="E12" s="10">
        <v>57.7</v>
      </c>
    </row>
    <row r="13" spans="1:5" x14ac:dyDescent="0.25">
      <c r="A13" s="140" t="s">
        <v>104</v>
      </c>
      <c r="B13" s="334">
        <v>1723</v>
      </c>
      <c r="C13" s="12">
        <v>100</v>
      </c>
      <c r="D13" s="334">
        <v>2317</v>
      </c>
      <c r="E13" s="12">
        <v>100</v>
      </c>
    </row>
    <row r="14" spans="1:5" x14ac:dyDescent="0.25">
      <c r="A14" s="7"/>
      <c r="B14" s="543" t="s">
        <v>35</v>
      </c>
      <c r="C14" s="543"/>
      <c r="D14" s="543"/>
      <c r="E14" s="543"/>
    </row>
    <row r="15" spans="1:5" x14ac:dyDescent="0.25">
      <c r="A15" s="8" t="s">
        <v>318</v>
      </c>
      <c r="B15" s="335">
        <v>37</v>
      </c>
      <c r="C15" s="10">
        <v>3.6</v>
      </c>
      <c r="D15" s="335">
        <v>22</v>
      </c>
      <c r="E15" s="10">
        <v>1.5</v>
      </c>
    </row>
    <row r="16" spans="1:5" x14ac:dyDescent="0.25">
      <c r="A16" s="7" t="s">
        <v>317</v>
      </c>
      <c r="B16" s="336">
        <v>6</v>
      </c>
      <c r="C16" s="9">
        <v>0.5</v>
      </c>
      <c r="D16" s="336">
        <v>3</v>
      </c>
      <c r="E16" s="9">
        <v>0.2</v>
      </c>
    </row>
    <row r="17" spans="1:5" x14ac:dyDescent="0.25">
      <c r="A17" s="8" t="s">
        <v>316</v>
      </c>
      <c r="B17" s="335">
        <v>238</v>
      </c>
      <c r="C17" s="10">
        <v>23.4</v>
      </c>
      <c r="D17" s="335">
        <v>258</v>
      </c>
      <c r="E17" s="10">
        <v>18.100000000000001</v>
      </c>
    </row>
    <row r="18" spans="1:5" x14ac:dyDescent="0.25">
      <c r="A18" s="7" t="s">
        <v>315</v>
      </c>
      <c r="B18" s="336">
        <v>227</v>
      </c>
      <c r="C18" s="9">
        <v>22.4</v>
      </c>
      <c r="D18" s="336">
        <v>272</v>
      </c>
      <c r="E18" s="9">
        <v>19</v>
      </c>
    </row>
    <row r="19" spans="1:5" x14ac:dyDescent="0.25">
      <c r="A19" s="8" t="s">
        <v>314</v>
      </c>
      <c r="B19" s="335">
        <v>509</v>
      </c>
      <c r="C19" s="10">
        <v>50.1</v>
      </c>
      <c r="D19" s="335">
        <v>876</v>
      </c>
      <c r="E19" s="10">
        <v>61.2</v>
      </c>
    </row>
    <row r="20" spans="1:5" x14ac:dyDescent="0.25">
      <c r="A20" s="140" t="s">
        <v>104</v>
      </c>
      <c r="B20" s="334">
        <v>1017</v>
      </c>
      <c r="C20" s="12">
        <v>100</v>
      </c>
      <c r="D20" s="334">
        <v>1432</v>
      </c>
      <c r="E20" s="12">
        <v>100</v>
      </c>
    </row>
    <row r="21" spans="1:5" x14ac:dyDescent="0.25">
      <c r="A21" s="7"/>
      <c r="B21" s="543" t="s">
        <v>36</v>
      </c>
      <c r="C21" s="543"/>
      <c r="D21" s="543"/>
      <c r="E21" s="543"/>
    </row>
    <row r="22" spans="1:5" x14ac:dyDescent="0.25">
      <c r="A22" s="8" t="s">
        <v>318</v>
      </c>
      <c r="B22" s="335">
        <v>53</v>
      </c>
      <c r="C22" s="10">
        <v>4.3</v>
      </c>
      <c r="D22" s="335">
        <v>30</v>
      </c>
      <c r="E22" s="10">
        <v>1.7</v>
      </c>
    </row>
    <row r="23" spans="1:5" x14ac:dyDescent="0.25">
      <c r="A23" s="7" t="s">
        <v>317</v>
      </c>
      <c r="B23" s="336">
        <v>11</v>
      </c>
      <c r="C23" s="9">
        <v>0.9</v>
      </c>
      <c r="D23" s="336">
        <v>5</v>
      </c>
      <c r="E23" s="9">
        <v>0.3</v>
      </c>
    </row>
    <row r="24" spans="1:5" x14ac:dyDescent="0.25">
      <c r="A24" s="8" t="s">
        <v>316</v>
      </c>
      <c r="B24" s="335">
        <v>393</v>
      </c>
      <c r="C24" s="10">
        <v>31.8</v>
      </c>
      <c r="D24" s="335">
        <v>421</v>
      </c>
      <c r="E24" s="10">
        <v>23.1</v>
      </c>
    </row>
    <row r="25" spans="1:5" x14ac:dyDescent="0.25">
      <c r="A25" s="7" t="s">
        <v>315</v>
      </c>
      <c r="B25" s="336">
        <v>193</v>
      </c>
      <c r="C25" s="9">
        <v>15.6</v>
      </c>
      <c r="D25" s="336">
        <v>253</v>
      </c>
      <c r="E25" s="9">
        <v>13.9</v>
      </c>
    </row>
    <row r="26" spans="1:5" x14ac:dyDescent="0.25">
      <c r="A26" s="8" t="s">
        <v>314</v>
      </c>
      <c r="B26" s="335">
        <v>585</v>
      </c>
      <c r="C26" s="10">
        <v>47.4</v>
      </c>
      <c r="D26" s="335">
        <v>1116</v>
      </c>
      <c r="E26" s="10">
        <v>61.1</v>
      </c>
    </row>
    <row r="27" spans="1:5" x14ac:dyDescent="0.25">
      <c r="A27" s="140" t="s">
        <v>104</v>
      </c>
      <c r="B27" s="334">
        <v>1234</v>
      </c>
      <c r="C27" s="12">
        <v>100</v>
      </c>
      <c r="D27" s="334">
        <v>1825</v>
      </c>
      <c r="E27" s="12">
        <v>100</v>
      </c>
    </row>
    <row r="28" spans="1:5" x14ac:dyDescent="0.25">
      <c r="A28" s="7"/>
      <c r="B28" s="543" t="s">
        <v>27</v>
      </c>
      <c r="C28" s="543"/>
      <c r="D28" s="543"/>
      <c r="E28" s="543"/>
    </row>
    <row r="29" spans="1:5" x14ac:dyDescent="0.25">
      <c r="A29" s="8" t="s">
        <v>318</v>
      </c>
      <c r="B29" s="335">
        <v>58</v>
      </c>
      <c r="C29" s="10">
        <v>6.7</v>
      </c>
      <c r="D29" s="335">
        <v>40</v>
      </c>
      <c r="E29" s="10">
        <v>3.1</v>
      </c>
    </row>
    <row r="30" spans="1:5" x14ac:dyDescent="0.25">
      <c r="A30" s="7" t="s">
        <v>317</v>
      </c>
      <c r="B30" s="336">
        <v>6</v>
      </c>
      <c r="C30" s="9">
        <v>0.7</v>
      </c>
      <c r="D30" s="336">
        <v>3</v>
      </c>
      <c r="E30" s="9">
        <v>0.2</v>
      </c>
    </row>
    <row r="31" spans="1:5" x14ac:dyDescent="0.25">
      <c r="A31" s="8" t="s">
        <v>316</v>
      </c>
      <c r="B31" s="335">
        <v>268</v>
      </c>
      <c r="C31" s="10">
        <v>30.7</v>
      </c>
      <c r="D31" s="335">
        <v>274</v>
      </c>
      <c r="E31" s="10">
        <v>21.4</v>
      </c>
    </row>
    <row r="32" spans="1:5" x14ac:dyDescent="0.25">
      <c r="A32" s="7" t="s">
        <v>315</v>
      </c>
      <c r="B32" s="336">
        <v>139</v>
      </c>
      <c r="C32" s="9">
        <v>15.9</v>
      </c>
      <c r="D32" s="336">
        <v>208</v>
      </c>
      <c r="E32" s="9">
        <v>16.2</v>
      </c>
    </row>
    <row r="33" spans="1:5" x14ac:dyDescent="0.25">
      <c r="A33" s="8" t="s">
        <v>314</v>
      </c>
      <c r="B33" s="335">
        <v>402</v>
      </c>
      <c r="C33" s="10">
        <v>46</v>
      </c>
      <c r="D33" s="335">
        <v>759</v>
      </c>
      <c r="E33" s="10">
        <v>59.1</v>
      </c>
    </row>
    <row r="34" spans="1:5" x14ac:dyDescent="0.25">
      <c r="A34" s="140" t="s">
        <v>104</v>
      </c>
      <c r="B34" s="334">
        <v>874</v>
      </c>
      <c r="C34" s="12">
        <v>100</v>
      </c>
      <c r="D34" s="334">
        <v>1284</v>
      </c>
      <c r="E34" s="12">
        <v>100</v>
      </c>
    </row>
    <row r="35" spans="1:5" ht="6" customHeight="1" thickBot="1" x14ac:dyDescent="0.3">
      <c r="A35" s="15"/>
      <c r="B35" s="15"/>
      <c r="C35" s="15"/>
      <c r="D35" s="15"/>
      <c r="E35" s="15"/>
    </row>
    <row r="36" spans="1:5" ht="38.25" customHeight="1" x14ac:dyDescent="0.25">
      <c r="A36" s="428" t="s">
        <v>439</v>
      </c>
      <c r="B36" s="428"/>
      <c r="C36" s="428"/>
      <c r="D36" s="428"/>
      <c r="E36" s="428"/>
    </row>
  </sheetData>
  <mergeCells count="10">
    <mergeCell ref="B14:E14"/>
    <mergeCell ref="B21:E21"/>
    <mergeCell ref="B28:E28"/>
    <mergeCell ref="A36:E36"/>
    <mergeCell ref="A2:E2"/>
    <mergeCell ref="A3:E3"/>
    <mergeCell ref="A4:A5"/>
    <mergeCell ref="B4:C4"/>
    <mergeCell ref="D4:E4"/>
    <mergeCell ref="B7:E7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workbookViewId="0"/>
  </sheetViews>
  <sheetFormatPr defaultColWidth="43.140625" defaultRowHeight="14.1" customHeight="1" x14ac:dyDescent="0.2"/>
  <cols>
    <col min="1" max="1" width="20.28515625" style="338" customWidth="1"/>
    <col min="2" max="2" width="8.7109375" style="338" customWidth="1"/>
    <col min="3" max="3" width="9.28515625" style="338" customWidth="1"/>
    <col min="4" max="10" width="8.7109375" style="338" customWidth="1"/>
    <col min="11" max="11" width="0.85546875" style="338" customWidth="1"/>
    <col min="12" max="14" width="3.85546875" style="338" customWidth="1"/>
    <col min="15" max="16384" width="43.140625" style="338"/>
  </cols>
  <sheetData>
    <row r="1" spans="1:10" ht="14.1" customHeight="1" thickBot="1" x14ac:dyDescent="0.25">
      <c r="J1" s="353" t="s">
        <v>323</v>
      </c>
    </row>
    <row r="2" spans="1:10" ht="14.1" customHeight="1" x14ac:dyDescent="0.2">
      <c r="A2" s="545" t="s">
        <v>495</v>
      </c>
      <c r="B2" s="545"/>
      <c r="C2" s="545"/>
      <c r="D2" s="545"/>
      <c r="E2" s="545"/>
      <c r="F2" s="545"/>
      <c r="G2" s="545"/>
      <c r="H2" s="545"/>
      <c r="I2" s="545"/>
      <c r="J2" s="545"/>
    </row>
    <row r="3" spans="1:10" ht="14.1" customHeight="1" x14ac:dyDescent="0.2">
      <c r="A3" s="546" t="s">
        <v>121</v>
      </c>
      <c r="B3" s="546"/>
      <c r="C3" s="546"/>
      <c r="D3" s="546"/>
      <c r="E3" s="546"/>
      <c r="F3" s="546"/>
      <c r="G3" s="546"/>
      <c r="H3" s="546"/>
      <c r="I3" s="546"/>
      <c r="J3" s="546"/>
    </row>
    <row r="4" spans="1:10" ht="15" customHeight="1" x14ac:dyDescent="0.2">
      <c r="A4" s="547" t="s">
        <v>22</v>
      </c>
      <c r="B4" s="550" t="s">
        <v>440</v>
      </c>
      <c r="C4" s="550" t="s">
        <v>441</v>
      </c>
      <c r="D4" s="550" t="s">
        <v>443</v>
      </c>
      <c r="E4" s="550"/>
      <c r="F4" s="550"/>
      <c r="G4" s="550"/>
      <c r="H4" s="550"/>
      <c r="I4" s="550"/>
      <c r="J4" s="550" t="s">
        <v>104</v>
      </c>
    </row>
    <row r="5" spans="1:10" ht="15" customHeight="1" x14ac:dyDescent="0.2">
      <c r="A5" s="548"/>
      <c r="B5" s="550"/>
      <c r="C5" s="550"/>
      <c r="D5" s="550" t="s">
        <v>442</v>
      </c>
      <c r="E5" s="551" t="s">
        <v>444</v>
      </c>
      <c r="F5" s="551"/>
      <c r="G5" s="551"/>
      <c r="H5" s="551"/>
      <c r="I5" s="550" t="s">
        <v>445</v>
      </c>
      <c r="J5" s="550"/>
    </row>
    <row r="6" spans="1:10" ht="15" customHeight="1" x14ac:dyDescent="0.2">
      <c r="A6" s="548"/>
      <c r="B6" s="550"/>
      <c r="C6" s="550"/>
      <c r="D6" s="550"/>
      <c r="E6" s="550" t="s">
        <v>446</v>
      </c>
      <c r="F6" s="550" t="s">
        <v>447</v>
      </c>
      <c r="G6" s="551" t="s">
        <v>448</v>
      </c>
      <c r="H6" s="551"/>
      <c r="I6" s="550"/>
      <c r="J6" s="550"/>
    </row>
    <row r="7" spans="1:10" ht="47.25" customHeight="1" x14ac:dyDescent="0.2">
      <c r="A7" s="549"/>
      <c r="B7" s="550"/>
      <c r="C7" s="550"/>
      <c r="D7" s="550"/>
      <c r="E7" s="550"/>
      <c r="F7" s="550"/>
      <c r="G7" s="352" t="s">
        <v>449</v>
      </c>
      <c r="H7" s="352" t="s">
        <v>322</v>
      </c>
      <c r="I7" s="550"/>
      <c r="J7" s="550"/>
    </row>
    <row r="8" spans="1:10" ht="3.95" customHeight="1" x14ac:dyDescent="0.2">
      <c r="A8" s="351"/>
      <c r="B8" s="350"/>
      <c r="C8" s="350"/>
      <c r="D8" s="350"/>
      <c r="E8" s="350"/>
      <c r="F8" s="350"/>
      <c r="G8" s="350"/>
      <c r="H8" s="350"/>
      <c r="I8" s="350"/>
      <c r="J8" s="350"/>
    </row>
    <row r="9" spans="1:10" ht="14.1" customHeight="1" x14ac:dyDescent="0.2">
      <c r="A9" s="346" t="s">
        <v>57</v>
      </c>
      <c r="B9" s="345">
        <v>-5</v>
      </c>
      <c r="C9" s="345">
        <v>12.6</v>
      </c>
      <c r="D9" s="345">
        <v>1.2</v>
      </c>
      <c r="E9" s="345">
        <v>-0.1</v>
      </c>
      <c r="F9" s="345">
        <v>0.7</v>
      </c>
      <c r="G9" s="345">
        <v>-2.6</v>
      </c>
      <c r="H9" s="345">
        <v>-1.8</v>
      </c>
      <c r="I9" s="345">
        <v>2.9</v>
      </c>
      <c r="J9" s="345">
        <v>1.3</v>
      </c>
    </row>
    <row r="10" spans="1:10" ht="14.1" customHeight="1" x14ac:dyDescent="0.2">
      <c r="A10" s="338" t="s">
        <v>58</v>
      </c>
      <c r="B10" s="344">
        <v>-10.4</v>
      </c>
      <c r="C10" s="344">
        <v>12.8</v>
      </c>
      <c r="D10" s="344">
        <v>-2.4</v>
      </c>
      <c r="E10" s="344">
        <v>-5.6</v>
      </c>
      <c r="F10" s="344">
        <v>-6</v>
      </c>
      <c r="G10" s="344">
        <v>-4.3</v>
      </c>
      <c r="H10" s="344">
        <v>-3.6</v>
      </c>
      <c r="I10" s="344">
        <v>3.4</v>
      </c>
      <c r="J10" s="344">
        <v>-1.1000000000000001</v>
      </c>
    </row>
    <row r="11" spans="1:10" ht="14.1" customHeight="1" x14ac:dyDescent="0.2">
      <c r="A11" s="346" t="s">
        <v>59</v>
      </c>
      <c r="B11" s="345">
        <v>-9</v>
      </c>
      <c r="C11" s="345">
        <v>-4.7</v>
      </c>
      <c r="D11" s="345">
        <v>0.2</v>
      </c>
      <c r="E11" s="345">
        <v>-1.3</v>
      </c>
      <c r="F11" s="345">
        <v>-1</v>
      </c>
      <c r="G11" s="345">
        <v>-3.5</v>
      </c>
      <c r="H11" s="345">
        <v>-2.8</v>
      </c>
      <c r="I11" s="345">
        <v>3.1</v>
      </c>
      <c r="J11" s="345">
        <v>-1</v>
      </c>
    </row>
    <row r="12" spans="1:10" ht="14.1" customHeight="1" x14ac:dyDescent="0.2">
      <c r="A12" s="338" t="s">
        <v>60</v>
      </c>
      <c r="B12" s="344">
        <v>-4.5</v>
      </c>
      <c r="C12" s="344">
        <v>-49.8</v>
      </c>
      <c r="D12" s="344">
        <v>-1.4</v>
      </c>
      <c r="E12" s="344">
        <v>-4.8</v>
      </c>
      <c r="F12" s="344">
        <v>-5.0999999999999996</v>
      </c>
      <c r="G12" s="344">
        <v>-3.5</v>
      </c>
      <c r="H12" s="344">
        <v>-2.5</v>
      </c>
      <c r="I12" s="344">
        <v>3</v>
      </c>
      <c r="J12" s="344">
        <v>-3.4</v>
      </c>
    </row>
    <row r="13" spans="1:10" s="339" customFormat="1" ht="14.1" customHeight="1" x14ac:dyDescent="0.2">
      <c r="A13" s="343" t="s">
        <v>34</v>
      </c>
      <c r="B13" s="342">
        <v>-6.8</v>
      </c>
      <c r="C13" s="342">
        <v>-4.2</v>
      </c>
      <c r="D13" s="342">
        <v>0.3</v>
      </c>
      <c r="E13" s="342">
        <v>-1.3</v>
      </c>
      <c r="F13" s="342">
        <v>-1</v>
      </c>
      <c r="G13" s="342">
        <v>-3.3</v>
      </c>
      <c r="H13" s="342">
        <v>-2.5</v>
      </c>
      <c r="I13" s="342">
        <v>3.1</v>
      </c>
      <c r="J13" s="342">
        <v>-0.7</v>
      </c>
    </row>
    <row r="14" spans="1:10" ht="14.1" customHeight="1" x14ac:dyDescent="0.2">
      <c r="A14" s="338" t="s">
        <v>61</v>
      </c>
      <c r="B14" s="344">
        <v>-1.8</v>
      </c>
      <c r="C14" s="344">
        <v>5.2</v>
      </c>
      <c r="D14" s="344">
        <v>1</v>
      </c>
      <c r="E14" s="344">
        <v>-0.3</v>
      </c>
      <c r="F14" s="344">
        <v>0.3</v>
      </c>
      <c r="G14" s="344">
        <v>-1.6</v>
      </c>
      <c r="H14" s="344">
        <v>2.1</v>
      </c>
      <c r="I14" s="344">
        <v>4.3</v>
      </c>
      <c r="J14" s="344">
        <v>1</v>
      </c>
    </row>
    <row r="15" spans="1:10" s="347" customFormat="1" ht="14.1" customHeight="1" x14ac:dyDescent="0.2">
      <c r="A15" s="349" t="s">
        <v>293</v>
      </c>
      <c r="B15" s="345">
        <v>-1.6</v>
      </c>
      <c r="C15" s="345">
        <v>8.1999999999999993</v>
      </c>
      <c r="D15" s="345">
        <v>4.9000000000000004</v>
      </c>
      <c r="E15" s="345">
        <v>4.2</v>
      </c>
      <c r="F15" s="345">
        <v>7</v>
      </c>
      <c r="G15" s="345">
        <v>-0.9</v>
      </c>
      <c r="H15" s="345">
        <v>2.5</v>
      </c>
      <c r="I15" s="345">
        <v>6.8</v>
      </c>
      <c r="J15" s="345">
        <v>4.8</v>
      </c>
    </row>
    <row r="16" spans="1:10" s="347" customFormat="1" ht="14.1" customHeight="1" x14ac:dyDescent="0.2">
      <c r="A16" s="348" t="s">
        <v>292</v>
      </c>
      <c r="B16" s="344">
        <v>-5.9</v>
      </c>
      <c r="C16" s="344">
        <v>-2.7</v>
      </c>
      <c r="D16" s="344">
        <v>-3.3</v>
      </c>
      <c r="E16" s="344">
        <v>-5.6</v>
      </c>
      <c r="F16" s="344">
        <v>-6.5</v>
      </c>
      <c r="G16" s="344">
        <v>-2.8</v>
      </c>
      <c r="H16" s="344">
        <v>1.5</v>
      </c>
      <c r="I16" s="344">
        <v>2</v>
      </c>
      <c r="J16" s="344">
        <v>-3.3</v>
      </c>
    </row>
    <row r="17" spans="1:10" ht="14.1" customHeight="1" x14ac:dyDescent="0.2">
      <c r="A17" s="346" t="s">
        <v>62</v>
      </c>
      <c r="B17" s="345">
        <v>-1.9</v>
      </c>
      <c r="C17" s="345">
        <v>-4.0999999999999996</v>
      </c>
      <c r="D17" s="345">
        <v>-0.2</v>
      </c>
      <c r="E17" s="345">
        <v>-2</v>
      </c>
      <c r="F17" s="345">
        <v>-1.4</v>
      </c>
      <c r="G17" s="345">
        <v>-4.2</v>
      </c>
      <c r="H17" s="345">
        <v>-3.4</v>
      </c>
      <c r="I17" s="345">
        <v>3.1</v>
      </c>
      <c r="J17" s="345">
        <v>-0.7</v>
      </c>
    </row>
    <row r="18" spans="1:10" ht="14.1" customHeight="1" x14ac:dyDescent="0.2">
      <c r="A18" s="338" t="s">
        <v>63</v>
      </c>
      <c r="B18" s="344">
        <v>-10.8</v>
      </c>
      <c r="C18" s="344">
        <v>6.4</v>
      </c>
      <c r="D18" s="344">
        <v>3.2</v>
      </c>
      <c r="E18" s="344">
        <v>3.1</v>
      </c>
      <c r="F18" s="344">
        <v>5.4</v>
      </c>
      <c r="G18" s="344">
        <v>-4.9000000000000004</v>
      </c>
      <c r="H18" s="344">
        <v>-4.8</v>
      </c>
      <c r="I18" s="344">
        <v>3.5</v>
      </c>
      <c r="J18" s="344">
        <v>2.8</v>
      </c>
    </row>
    <row r="19" spans="1:10" ht="14.1" customHeight="1" x14ac:dyDescent="0.2">
      <c r="A19" s="346" t="s">
        <v>64</v>
      </c>
      <c r="B19" s="345">
        <v>-7.3</v>
      </c>
      <c r="C19" s="345">
        <v>-2.9</v>
      </c>
      <c r="D19" s="345">
        <v>0.4</v>
      </c>
      <c r="E19" s="345">
        <v>-0.9</v>
      </c>
      <c r="F19" s="345">
        <v>-0.3</v>
      </c>
      <c r="G19" s="345">
        <v>-3.6</v>
      </c>
      <c r="H19" s="345">
        <v>-2.4</v>
      </c>
      <c r="I19" s="345">
        <v>3</v>
      </c>
      <c r="J19" s="345">
        <v>0.1</v>
      </c>
    </row>
    <row r="20" spans="1:10" s="339" customFormat="1" ht="14.1" customHeight="1" x14ac:dyDescent="0.2">
      <c r="A20" s="339" t="s">
        <v>35</v>
      </c>
      <c r="B20" s="341">
        <v>-5.5</v>
      </c>
      <c r="C20" s="341">
        <v>-2.8</v>
      </c>
      <c r="D20" s="341">
        <v>0.4</v>
      </c>
      <c r="E20" s="341">
        <v>-1</v>
      </c>
      <c r="F20" s="341">
        <v>-0.3</v>
      </c>
      <c r="G20" s="341">
        <v>-3.6</v>
      </c>
      <c r="H20" s="341">
        <v>-2.2000000000000002</v>
      </c>
      <c r="I20" s="341">
        <v>3.2</v>
      </c>
      <c r="J20" s="341">
        <v>0.1</v>
      </c>
    </row>
    <row r="21" spans="1:10" ht="14.1" customHeight="1" x14ac:dyDescent="0.2">
      <c r="A21" s="346" t="s">
        <v>65</v>
      </c>
      <c r="B21" s="345">
        <v>-2.5</v>
      </c>
      <c r="C21" s="345">
        <v>21.9</v>
      </c>
      <c r="D21" s="345">
        <v>0.3</v>
      </c>
      <c r="E21" s="345">
        <v>-1.6</v>
      </c>
      <c r="F21" s="345">
        <v>-1.2</v>
      </c>
      <c r="G21" s="345">
        <v>-3.3</v>
      </c>
      <c r="H21" s="345">
        <v>-2.2999999999999998</v>
      </c>
      <c r="I21" s="345">
        <v>3.5</v>
      </c>
      <c r="J21" s="345">
        <v>0.3</v>
      </c>
    </row>
    <row r="22" spans="1:10" ht="14.1" customHeight="1" x14ac:dyDescent="0.2">
      <c r="A22" s="338" t="s">
        <v>66</v>
      </c>
      <c r="B22" s="344">
        <v>-6.7</v>
      </c>
      <c r="C22" s="344">
        <v>-15.5</v>
      </c>
      <c r="D22" s="344">
        <v>-0.9</v>
      </c>
      <c r="E22" s="344">
        <v>-3.1</v>
      </c>
      <c r="F22" s="344">
        <v>-2.8</v>
      </c>
      <c r="G22" s="344">
        <v>-3.9</v>
      </c>
      <c r="H22" s="344">
        <v>-2.9</v>
      </c>
      <c r="I22" s="344">
        <v>2.7</v>
      </c>
      <c r="J22" s="344">
        <v>-1.3</v>
      </c>
    </row>
    <row r="23" spans="1:10" ht="14.1" customHeight="1" x14ac:dyDescent="0.2">
      <c r="A23" s="346" t="s">
        <v>67</v>
      </c>
      <c r="B23" s="345">
        <v>-2.7</v>
      </c>
      <c r="C23" s="345">
        <v>0</v>
      </c>
      <c r="D23" s="345">
        <v>-0.8</v>
      </c>
      <c r="E23" s="345">
        <v>-2.1</v>
      </c>
      <c r="F23" s="345">
        <v>-1.6</v>
      </c>
      <c r="G23" s="345">
        <v>-3.8</v>
      </c>
      <c r="H23" s="345">
        <v>-3</v>
      </c>
      <c r="I23" s="345">
        <v>1.3</v>
      </c>
      <c r="J23" s="345">
        <v>-0.8</v>
      </c>
    </row>
    <row r="24" spans="1:10" ht="14.1" customHeight="1" x14ac:dyDescent="0.2">
      <c r="A24" s="338" t="s">
        <v>68</v>
      </c>
      <c r="B24" s="344">
        <v>1.6</v>
      </c>
      <c r="C24" s="344">
        <v>4.5</v>
      </c>
      <c r="D24" s="344">
        <v>3.1</v>
      </c>
      <c r="E24" s="344">
        <v>3.3</v>
      </c>
      <c r="F24" s="344">
        <v>3.7</v>
      </c>
      <c r="G24" s="344">
        <v>-0.4</v>
      </c>
      <c r="H24" s="344">
        <v>1.4</v>
      </c>
      <c r="I24" s="344">
        <v>3.1</v>
      </c>
      <c r="J24" s="344">
        <v>2.4</v>
      </c>
    </row>
    <row r="25" spans="1:10" s="339" customFormat="1" ht="14.1" customHeight="1" x14ac:dyDescent="0.2">
      <c r="A25" s="343" t="s">
        <v>36</v>
      </c>
      <c r="B25" s="342">
        <v>1.5</v>
      </c>
      <c r="C25" s="342">
        <v>4.7</v>
      </c>
      <c r="D25" s="342">
        <v>1.5</v>
      </c>
      <c r="E25" s="342">
        <v>0.6</v>
      </c>
      <c r="F25" s="342">
        <v>1.2</v>
      </c>
      <c r="G25" s="342">
        <v>-2.6</v>
      </c>
      <c r="H25" s="342">
        <v>-1.2</v>
      </c>
      <c r="I25" s="342">
        <v>3</v>
      </c>
      <c r="J25" s="342">
        <v>1.6</v>
      </c>
    </row>
    <row r="26" spans="1:10" s="339" customFormat="1" ht="14.1" customHeight="1" x14ac:dyDescent="0.2">
      <c r="A26" s="339" t="s">
        <v>37</v>
      </c>
      <c r="B26" s="341">
        <v>0.6</v>
      </c>
      <c r="C26" s="341">
        <v>-2.6</v>
      </c>
      <c r="D26" s="341">
        <v>0.7</v>
      </c>
      <c r="E26" s="341">
        <v>-0.7</v>
      </c>
      <c r="F26" s="341">
        <v>-0.2</v>
      </c>
      <c r="G26" s="341">
        <v>-3.2</v>
      </c>
      <c r="H26" s="341">
        <v>-2.1</v>
      </c>
      <c r="I26" s="341">
        <v>3.1</v>
      </c>
      <c r="J26" s="341">
        <v>0.3</v>
      </c>
    </row>
    <row r="27" spans="1:10" ht="14.1" customHeight="1" x14ac:dyDescent="0.2">
      <c r="A27" s="346" t="s">
        <v>69</v>
      </c>
      <c r="B27" s="345">
        <v>-3</v>
      </c>
      <c r="C27" s="345">
        <v>-4.0999999999999996</v>
      </c>
      <c r="D27" s="345">
        <v>0.7</v>
      </c>
      <c r="E27" s="345">
        <v>-0.3</v>
      </c>
      <c r="F27" s="345">
        <v>0.5</v>
      </c>
      <c r="G27" s="345">
        <v>-3.2</v>
      </c>
      <c r="H27" s="345">
        <v>-1.3</v>
      </c>
      <c r="I27" s="345">
        <v>2.5</v>
      </c>
      <c r="J27" s="345">
        <v>0.5</v>
      </c>
    </row>
    <row r="28" spans="1:10" ht="14.1" customHeight="1" x14ac:dyDescent="0.2">
      <c r="A28" s="338" t="s">
        <v>70</v>
      </c>
      <c r="B28" s="344">
        <v>-22.3</v>
      </c>
      <c r="C28" s="344">
        <v>-24.5</v>
      </c>
      <c r="D28" s="344">
        <v>-0.1</v>
      </c>
      <c r="E28" s="344">
        <v>-2</v>
      </c>
      <c r="F28" s="344">
        <v>-2.4</v>
      </c>
      <c r="G28" s="344">
        <v>-1.3</v>
      </c>
      <c r="H28" s="344">
        <v>-0.9</v>
      </c>
      <c r="I28" s="344">
        <v>1.8</v>
      </c>
      <c r="J28" s="344">
        <v>-1.4</v>
      </c>
    </row>
    <row r="29" spans="1:10" ht="14.1" customHeight="1" x14ac:dyDescent="0.2">
      <c r="A29" s="346" t="s">
        <v>71</v>
      </c>
      <c r="B29" s="345">
        <v>-1.3</v>
      </c>
      <c r="C29" s="345">
        <v>14.8</v>
      </c>
      <c r="D29" s="345">
        <v>1.3</v>
      </c>
      <c r="E29" s="345">
        <v>-1.2</v>
      </c>
      <c r="F29" s="345">
        <v>-1.3</v>
      </c>
      <c r="G29" s="345">
        <v>-0.6</v>
      </c>
      <c r="H29" s="345">
        <v>1.1000000000000001</v>
      </c>
      <c r="I29" s="345">
        <v>4.0999999999999996</v>
      </c>
      <c r="J29" s="345">
        <v>1.2</v>
      </c>
    </row>
    <row r="30" spans="1:10" ht="14.1" customHeight="1" x14ac:dyDescent="0.2">
      <c r="A30" s="338" t="s">
        <v>72</v>
      </c>
      <c r="B30" s="344">
        <v>-9.4</v>
      </c>
      <c r="C30" s="344">
        <v>-18.2</v>
      </c>
      <c r="D30" s="344">
        <v>1.5</v>
      </c>
      <c r="E30" s="344">
        <v>-0.6</v>
      </c>
      <c r="F30" s="344">
        <v>-0.4</v>
      </c>
      <c r="G30" s="344">
        <v>-1</v>
      </c>
      <c r="H30" s="344">
        <v>0.5</v>
      </c>
      <c r="I30" s="344">
        <v>3.6</v>
      </c>
      <c r="J30" s="344">
        <v>0.9</v>
      </c>
    </row>
    <row r="31" spans="1:10" ht="14.1" customHeight="1" x14ac:dyDescent="0.2">
      <c r="A31" s="346" t="s">
        <v>73</v>
      </c>
      <c r="B31" s="345">
        <v>-11.9</v>
      </c>
      <c r="C31" s="345">
        <v>-44.3</v>
      </c>
      <c r="D31" s="345">
        <v>1.8</v>
      </c>
      <c r="E31" s="345">
        <v>0.8</v>
      </c>
      <c r="F31" s="345">
        <v>1.4</v>
      </c>
      <c r="G31" s="345">
        <v>-0.7</v>
      </c>
      <c r="H31" s="345">
        <v>-0.6</v>
      </c>
      <c r="I31" s="345">
        <v>3.4</v>
      </c>
      <c r="J31" s="345">
        <v>0.7</v>
      </c>
    </row>
    <row r="32" spans="1:10" ht="14.1" customHeight="1" x14ac:dyDescent="0.2">
      <c r="A32" s="338" t="s">
        <v>74</v>
      </c>
      <c r="B32" s="344">
        <v>1.6</v>
      </c>
      <c r="C32" s="344">
        <v>-2</v>
      </c>
      <c r="D32" s="344">
        <v>0.4</v>
      </c>
      <c r="E32" s="344">
        <v>-1.4</v>
      </c>
      <c r="F32" s="344">
        <v>-1.9</v>
      </c>
      <c r="G32" s="344">
        <v>-0.5</v>
      </c>
      <c r="H32" s="344">
        <v>1</v>
      </c>
      <c r="I32" s="344">
        <v>2.1</v>
      </c>
      <c r="J32" s="344">
        <v>0.6</v>
      </c>
    </row>
    <row r="33" spans="1:10" ht="14.1" customHeight="1" x14ac:dyDescent="0.2">
      <c r="A33" s="346" t="s">
        <v>75</v>
      </c>
      <c r="B33" s="345">
        <v>-9.4</v>
      </c>
      <c r="C33" s="345">
        <v>-8.5</v>
      </c>
      <c r="D33" s="345">
        <v>1.3</v>
      </c>
      <c r="E33" s="345">
        <v>-0.8</v>
      </c>
      <c r="F33" s="345">
        <v>-0.5</v>
      </c>
      <c r="G33" s="345">
        <v>-1.5</v>
      </c>
      <c r="H33" s="345">
        <v>-0.6</v>
      </c>
      <c r="I33" s="345">
        <v>3</v>
      </c>
      <c r="J33" s="345">
        <v>0.2</v>
      </c>
    </row>
    <row r="34" spans="1:10" ht="14.1" customHeight="1" x14ac:dyDescent="0.2">
      <c r="A34" s="338" t="s">
        <v>76</v>
      </c>
      <c r="B34" s="344">
        <v>8.1999999999999993</v>
      </c>
      <c r="C34" s="344">
        <v>0.3</v>
      </c>
      <c r="D34" s="344">
        <v>1.4</v>
      </c>
      <c r="E34" s="344">
        <v>-1</v>
      </c>
      <c r="F34" s="344">
        <v>-1.2</v>
      </c>
      <c r="G34" s="344">
        <v>-0.5</v>
      </c>
      <c r="H34" s="344">
        <v>0.8</v>
      </c>
      <c r="I34" s="344">
        <v>4</v>
      </c>
      <c r="J34" s="344">
        <v>1.6</v>
      </c>
    </row>
    <row r="35" spans="1:10" s="339" customFormat="1" ht="14.1" customHeight="1" x14ac:dyDescent="0.2">
      <c r="A35" s="343" t="s">
        <v>27</v>
      </c>
      <c r="B35" s="342">
        <v>-4</v>
      </c>
      <c r="C35" s="342">
        <v>-0.3</v>
      </c>
      <c r="D35" s="342">
        <v>1.2</v>
      </c>
      <c r="E35" s="342">
        <v>-0.8</v>
      </c>
      <c r="F35" s="342">
        <v>-0.8</v>
      </c>
      <c r="G35" s="342">
        <v>-1.1000000000000001</v>
      </c>
      <c r="H35" s="342">
        <v>0.3</v>
      </c>
      <c r="I35" s="342">
        <v>3.4</v>
      </c>
      <c r="J35" s="342">
        <v>0.8</v>
      </c>
    </row>
    <row r="36" spans="1:10" s="339" customFormat="1" ht="14.1" customHeight="1" x14ac:dyDescent="0.2">
      <c r="A36" s="339" t="s">
        <v>0</v>
      </c>
      <c r="B36" s="341">
        <v>0.2</v>
      </c>
      <c r="C36" s="341">
        <v>-2.5</v>
      </c>
      <c r="D36" s="341">
        <v>0.8</v>
      </c>
      <c r="E36" s="341">
        <v>-0.7</v>
      </c>
      <c r="F36" s="341">
        <v>-0.3</v>
      </c>
      <c r="G36" s="341">
        <v>-2.7</v>
      </c>
      <c r="H36" s="341">
        <v>-1.5</v>
      </c>
      <c r="I36" s="341">
        <v>3.1</v>
      </c>
      <c r="J36" s="341">
        <v>0.4</v>
      </c>
    </row>
    <row r="37" spans="1:10" s="339" customFormat="1" ht="6" customHeight="1" thickBot="1" x14ac:dyDescent="0.25">
      <c r="A37" s="340"/>
      <c r="B37" s="340"/>
      <c r="C37" s="340"/>
      <c r="D37" s="340"/>
      <c r="E37" s="340"/>
      <c r="F37" s="340"/>
      <c r="G37" s="340"/>
      <c r="H37" s="340"/>
      <c r="I37" s="340"/>
      <c r="J37" s="340"/>
    </row>
    <row r="38" spans="1:10" ht="60.75" customHeight="1" x14ac:dyDescent="0.2">
      <c r="A38" s="544" t="s">
        <v>450</v>
      </c>
      <c r="B38" s="544" t="s">
        <v>321</v>
      </c>
      <c r="C38" s="544" t="s">
        <v>321</v>
      </c>
      <c r="D38" s="544" t="s">
        <v>321</v>
      </c>
      <c r="E38" s="544" t="s">
        <v>321</v>
      </c>
      <c r="F38" s="544" t="s">
        <v>321</v>
      </c>
      <c r="G38" s="544" t="s">
        <v>321</v>
      </c>
      <c r="H38" s="544" t="s">
        <v>321</v>
      </c>
      <c r="I38" s="544" t="s">
        <v>321</v>
      </c>
      <c r="J38" s="544" t="s">
        <v>321</v>
      </c>
    </row>
  </sheetData>
  <mergeCells count="14">
    <mergeCell ref="A38:J38"/>
    <mergeCell ref="A2:J2"/>
    <mergeCell ref="A3:J3"/>
    <mergeCell ref="A4:A7"/>
    <mergeCell ref="B4:B7"/>
    <mergeCell ref="C4:C7"/>
    <mergeCell ref="D4:I4"/>
    <mergeCell ref="J4:J7"/>
    <mergeCell ref="D5:D7"/>
    <mergeCell ref="E5:H5"/>
    <mergeCell ref="I5:I7"/>
    <mergeCell ref="E6:E7"/>
    <mergeCell ref="F6:F7"/>
    <mergeCell ref="G6:H6"/>
  </mergeCells>
  <pageMargins left="0.23622047244094491" right="0.23622047244094491" top="0.74803149606299213" bottom="0.74803149606299213" header="0.31496062992125984" footer="0.31496062992125984"/>
  <pageSetup paperSize="9" orientation="portrait" cellComments="atEnd" r:id="rId1"/>
  <headerFooter alignWithMargins="0">
    <oddFooter>&amp;R&amp;A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workbookViewId="0"/>
  </sheetViews>
  <sheetFormatPr defaultColWidth="43.140625" defaultRowHeight="14.1" customHeight="1" x14ac:dyDescent="0.2"/>
  <cols>
    <col min="1" max="1" width="25.140625" style="338" customWidth="1"/>
    <col min="2" max="2" width="8.7109375" style="338" customWidth="1"/>
    <col min="3" max="3" width="11.28515625" style="338" customWidth="1"/>
    <col min="4" max="7" width="8.7109375" style="338" customWidth="1"/>
    <col min="8" max="8" width="12.85546875" style="338" customWidth="1"/>
    <col min="9" max="9" width="0.85546875" style="338" customWidth="1"/>
    <col min="10" max="10" width="7.42578125" style="338" customWidth="1"/>
    <col min="11" max="16384" width="43.140625" style="338"/>
  </cols>
  <sheetData>
    <row r="1" spans="1:8" ht="14.1" customHeight="1" thickBot="1" x14ac:dyDescent="0.25">
      <c r="H1" s="353" t="s">
        <v>332</v>
      </c>
    </row>
    <row r="2" spans="1:8" ht="14.1" customHeight="1" x14ac:dyDescent="0.2">
      <c r="A2" s="545" t="s">
        <v>331</v>
      </c>
      <c r="B2" s="545"/>
      <c r="C2" s="545"/>
      <c r="D2" s="545"/>
      <c r="E2" s="545"/>
      <c r="F2" s="545"/>
      <c r="G2" s="545"/>
      <c r="H2" s="545"/>
    </row>
    <row r="3" spans="1:8" ht="14.1" customHeight="1" x14ac:dyDescent="0.2">
      <c r="A3" s="546" t="s">
        <v>330</v>
      </c>
      <c r="B3" s="546"/>
      <c r="C3" s="546"/>
      <c r="D3" s="546"/>
      <c r="E3" s="546"/>
      <c r="F3" s="546"/>
      <c r="G3" s="546"/>
      <c r="H3" s="546"/>
    </row>
    <row r="4" spans="1:8" ht="27.95" customHeight="1" x14ac:dyDescent="0.2">
      <c r="A4" s="551" t="s">
        <v>86</v>
      </c>
      <c r="B4" s="551" t="s">
        <v>451</v>
      </c>
      <c r="C4" s="551"/>
      <c r="D4" s="551"/>
      <c r="E4" s="551"/>
      <c r="F4" s="551"/>
      <c r="G4" s="551"/>
      <c r="H4" s="547" t="s">
        <v>496</v>
      </c>
    </row>
    <row r="5" spans="1:8" ht="58.5" customHeight="1" x14ac:dyDescent="0.2">
      <c r="A5" s="551"/>
      <c r="B5" s="352" t="s">
        <v>446</v>
      </c>
      <c r="C5" s="352" t="s">
        <v>329</v>
      </c>
      <c r="D5" s="355" t="s">
        <v>328</v>
      </c>
      <c r="E5" s="352" t="s">
        <v>327</v>
      </c>
      <c r="F5" s="352" t="s">
        <v>326</v>
      </c>
      <c r="G5" s="352" t="s">
        <v>325</v>
      </c>
      <c r="H5" s="553"/>
    </row>
    <row r="6" spans="1:8" ht="14.45" customHeight="1" x14ac:dyDescent="0.2">
      <c r="A6" s="393"/>
      <c r="B6" s="552" t="s">
        <v>480</v>
      </c>
      <c r="C6" s="550"/>
      <c r="D6" s="550"/>
      <c r="E6" s="550"/>
      <c r="F6" s="550"/>
      <c r="G6" s="550"/>
      <c r="H6" s="396" t="s">
        <v>481</v>
      </c>
    </row>
    <row r="7" spans="1:8" ht="4.5" customHeight="1" x14ac:dyDescent="0.2">
      <c r="A7" s="395"/>
      <c r="B7" s="422"/>
      <c r="C7" s="350"/>
      <c r="D7" s="350"/>
      <c r="E7" s="350"/>
      <c r="F7" s="350"/>
      <c r="G7" s="350"/>
      <c r="H7" s="422"/>
    </row>
    <row r="8" spans="1:8" ht="14.1" customHeight="1" x14ac:dyDescent="0.2">
      <c r="A8" s="346" t="s">
        <v>57</v>
      </c>
      <c r="B8" s="345">
        <v>3.75</v>
      </c>
      <c r="C8" s="345">
        <v>3.44</v>
      </c>
      <c r="D8" s="345">
        <v>5.43</v>
      </c>
      <c r="E8" s="345">
        <v>3.96</v>
      </c>
      <c r="F8" s="345">
        <v>3.35</v>
      </c>
      <c r="G8" s="345">
        <v>6.52</v>
      </c>
      <c r="H8" s="345">
        <v>2.27</v>
      </c>
    </row>
    <row r="9" spans="1:8" ht="14.1" customHeight="1" x14ac:dyDescent="0.2">
      <c r="A9" s="338" t="s">
        <v>58</v>
      </c>
      <c r="B9" s="344">
        <v>5.04</v>
      </c>
      <c r="C9" s="344">
        <v>3.35</v>
      </c>
      <c r="D9" s="344">
        <v>6.82</v>
      </c>
      <c r="E9" s="344">
        <v>5.42</v>
      </c>
      <c r="F9" s="344">
        <v>4.5599999999999996</v>
      </c>
      <c r="G9" s="344">
        <v>6.9</v>
      </c>
      <c r="H9" s="344">
        <v>2.0099999999999998</v>
      </c>
    </row>
    <row r="10" spans="1:8" ht="14.1" customHeight="1" x14ac:dyDescent="0.2">
      <c r="A10" s="346" t="s">
        <v>59</v>
      </c>
      <c r="B10" s="345">
        <v>3.51</v>
      </c>
      <c r="C10" s="345">
        <v>3.2</v>
      </c>
      <c r="D10" s="345">
        <v>4.5999999999999996</v>
      </c>
      <c r="E10" s="345">
        <v>3.56</v>
      </c>
      <c r="F10" s="345">
        <v>3.24</v>
      </c>
      <c r="G10" s="345">
        <v>6.48</v>
      </c>
      <c r="H10" s="345">
        <v>2.17</v>
      </c>
    </row>
    <row r="11" spans="1:8" ht="14.1" customHeight="1" x14ac:dyDescent="0.2">
      <c r="A11" s="338" t="s">
        <v>60</v>
      </c>
      <c r="B11" s="344">
        <v>4.6500000000000004</v>
      </c>
      <c r="C11" s="344">
        <v>3.62</v>
      </c>
      <c r="D11" s="344">
        <v>5.79</v>
      </c>
      <c r="E11" s="344">
        <v>4.93</v>
      </c>
      <c r="F11" s="344">
        <v>4.2</v>
      </c>
      <c r="G11" s="344">
        <v>7.18</v>
      </c>
      <c r="H11" s="344">
        <v>2.23</v>
      </c>
    </row>
    <row r="12" spans="1:8" ht="14.1" customHeight="1" x14ac:dyDescent="0.2">
      <c r="A12" s="343" t="s">
        <v>34</v>
      </c>
      <c r="B12" s="342">
        <v>3.62</v>
      </c>
      <c r="C12" s="342">
        <v>3.26</v>
      </c>
      <c r="D12" s="342">
        <v>4.8600000000000003</v>
      </c>
      <c r="E12" s="342">
        <v>3.72</v>
      </c>
      <c r="F12" s="342">
        <v>3.31</v>
      </c>
      <c r="G12" s="342">
        <v>6.54</v>
      </c>
      <c r="H12" s="342">
        <v>2.19</v>
      </c>
    </row>
    <row r="13" spans="1:8" ht="14.1" customHeight="1" x14ac:dyDescent="0.2">
      <c r="A13" s="338" t="s">
        <v>61</v>
      </c>
      <c r="B13" s="344">
        <v>3.31</v>
      </c>
      <c r="C13" s="344">
        <v>2.64</v>
      </c>
      <c r="D13" s="344">
        <v>3.9</v>
      </c>
      <c r="E13" s="344">
        <v>3.4</v>
      </c>
      <c r="F13" s="344">
        <v>2.93</v>
      </c>
      <c r="G13" s="344">
        <v>4.6399999999999997</v>
      </c>
      <c r="H13" s="344">
        <v>1.97</v>
      </c>
    </row>
    <row r="14" spans="1:8" ht="14.1" customHeight="1" x14ac:dyDescent="0.2">
      <c r="A14" s="349" t="s">
        <v>293</v>
      </c>
      <c r="B14" s="345">
        <v>3.16</v>
      </c>
      <c r="C14" s="345">
        <v>2.29</v>
      </c>
      <c r="D14" s="345">
        <v>3.67</v>
      </c>
      <c r="E14" s="345">
        <v>3.29</v>
      </c>
      <c r="F14" s="345">
        <v>2.85</v>
      </c>
      <c r="G14" s="345">
        <v>4.1500000000000004</v>
      </c>
      <c r="H14" s="345">
        <v>1.99</v>
      </c>
    </row>
    <row r="15" spans="1:8" ht="14.1" customHeight="1" x14ac:dyDescent="0.2">
      <c r="A15" s="348" t="s">
        <v>292</v>
      </c>
      <c r="B15" s="344">
        <v>3.57</v>
      </c>
      <c r="C15" s="344">
        <v>3.05</v>
      </c>
      <c r="D15" s="344">
        <v>4.42</v>
      </c>
      <c r="E15" s="344">
        <v>3.62</v>
      </c>
      <c r="F15" s="344">
        <v>3.08</v>
      </c>
      <c r="G15" s="344">
        <v>5.77</v>
      </c>
      <c r="H15" s="344">
        <v>1.95</v>
      </c>
    </row>
    <row r="16" spans="1:8" ht="14.1" customHeight="1" x14ac:dyDescent="0.2">
      <c r="A16" s="346" t="s">
        <v>62</v>
      </c>
      <c r="B16" s="345">
        <v>3.65</v>
      </c>
      <c r="C16" s="345">
        <v>3.05</v>
      </c>
      <c r="D16" s="345">
        <v>4.83</v>
      </c>
      <c r="E16" s="345">
        <v>4.1100000000000003</v>
      </c>
      <c r="F16" s="345">
        <v>3.36</v>
      </c>
      <c r="G16" s="345">
        <v>6.26</v>
      </c>
      <c r="H16" s="345">
        <v>2.27</v>
      </c>
    </row>
    <row r="17" spans="1:8" ht="14.1" customHeight="1" x14ac:dyDescent="0.2">
      <c r="A17" s="338" t="s">
        <v>63</v>
      </c>
      <c r="B17" s="344">
        <v>3.78</v>
      </c>
      <c r="C17" s="344">
        <v>3.1</v>
      </c>
      <c r="D17" s="344">
        <v>4.1500000000000004</v>
      </c>
      <c r="E17" s="344">
        <v>4.68</v>
      </c>
      <c r="F17" s="344">
        <v>3.49</v>
      </c>
      <c r="G17" s="344">
        <v>5.91</v>
      </c>
      <c r="H17" s="344">
        <v>2.39</v>
      </c>
    </row>
    <row r="18" spans="1:8" ht="14.1" customHeight="1" x14ac:dyDescent="0.2">
      <c r="A18" s="346" t="s">
        <v>64</v>
      </c>
      <c r="B18" s="345">
        <v>3.54</v>
      </c>
      <c r="C18" s="345">
        <v>3.14</v>
      </c>
      <c r="D18" s="345">
        <v>4.47</v>
      </c>
      <c r="E18" s="345">
        <v>3.65</v>
      </c>
      <c r="F18" s="345">
        <v>3.22</v>
      </c>
      <c r="G18" s="345">
        <v>6.02</v>
      </c>
      <c r="H18" s="345">
        <v>2.23</v>
      </c>
    </row>
    <row r="19" spans="1:8" ht="14.1" customHeight="1" x14ac:dyDescent="0.2">
      <c r="A19" s="339" t="s">
        <v>35</v>
      </c>
      <c r="B19" s="341">
        <v>3.57</v>
      </c>
      <c r="C19" s="341">
        <v>3.07</v>
      </c>
      <c r="D19" s="341">
        <v>4.45</v>
      </c>
      <c r="E19" s="341">
        <v>3.82</v>
      </c>
      <c r="F19" s="341">
        <v>3.26</v>
      </c>
      <c r="G19" s="341">
        <v>5.81</v>
      </c>
      <c r="H19" s="341">
        <v>2.23</v>
      </c>
    </row>
    <row r="20" spans="1:8" ht="14.1" customHeight="1" x14ac:dyDescent="0.2">
      <c r="A20" s="346" t="s">
        <v>65</v>
      </c>
      <c r="B20" s="345">
        <v>3.97</v>
      </c>
      <c r="C20" s="345">
        <v>3.36</v>
      </c>
      <c r="D20" s="345">
        <v>5.58</v>
      </c>
      <c r="E20" s="345">
        <v>4.25</v>
      </c>
      <c r="F20" s="345">
        <v>3.63</v>
      </c>
      <c r="G20" s="345">
        <v>6.46</v>
      </c>
      <c r="H20" s="345">
        <v>2.16</v>
      </c>
    </row>
    <row r="21" spans="1:8" ht="14.1" customHeight="1" x14ac:dyDescent="0.2">
      <c r="A21" s="338" t="s">
        <v>66</v>
      </c>
      <c r="B21" s="344">
        <v>4.07</v>
      </c>
      <c r="C21" s="344">
        <v>2.82</v>
      </c>
      <c r="D21" s="344">
        <v>6.63</v>
      </c>
      <c r="E21" s="344">
        <v>5.12</v>
      </c>
      <c r="F21" s="344">
        <v>3.63</v>
      </c>
      <c r="G21" s="344">
        <v>7.85</v>
      </c>
      <c r="H21" s="344">
        <v>2.4300000000000002</v>
      </c>
    </row>
    <row r="22" spans="1:8" ht="14.1" customHeight="1" x14ac:dyDescent="0.2">
      <c r="A22" s="346" t="s">
        <v>67</v>
      </c>
      <c r="B22" s="345">
        <v>4.4800000000000004</v>
      </c>
      <c r="C22" s="345">
        <v>3.96</v>
      </c>
      <c r="D22" s="345">
        <v>5.81</v>
      </c>
      <c r="E22" s="345">
        <v>4.83</v>
      </c>
      <c r="F22" s="345">
        <v>4.12</v>
      </c>
      <c r="G22" s="345">
        <v>6.81</v>
      </c>
      <c r="H22" s="345">
        <v>2.17</v>
      </c>
    </row>
    <row r="23" spans="1:8" ht="14.1" customHeight="1" x14ac:dyDescent="0.2">
      <c r="A23" s="338" t="s">
        <v>68</v>
      </c>
      <c r="B23" s="344">
        <v>3.96</v>
      </c>
      <c r="C23" s="344">
        <v>3.78</v>
      </c>
      <c r="D23" s="344">
        <v>3.96</v>
      </c>
      <c r="E23" s="344">
        <v>4.07</v>
      </c>
      <c r="F23" s="344">
        <v>3.84</v>
      </c>
      <c r="G23" s="344">
        <v>6.22</v>
      </c>
      <c r="H23" s="344">
        <v>2.2200000000000002</v>
      </c>
    </row>
    <row r="24" spans="1:8" ht="14.1" customHeight="1" x14ac:dyDescent="0.2">
      <c r="A24" s="343" t="s">
        <v>36</v>
      </c>
      <c r="B24" s="342">
        <v>4.04</v>
      </c>
      <c r="C24" s="342">
        <v>3.51</v>
      </c>
      <c r="D24" s="342">
        <v>4.5599999999999996</v>
      </c>
      <c r="E24" s="342">
        <v>4.25</v>
      </c>
      <c r="F24" s="342">
        <v>3.79</v>
      </c>
      <c r="G24" s="342">
        <v>6.59</v>
      </c>
      <c r="H24" s="342">
        <v>2.21</v>
      </c>
    </row>
    <row r="25" spans="1:8" ht="14.1" customHeight="1" x14ac:dyDescent="0.2">
      <c r="A25" s="339" t="s">
        <v>37</v>
      </c>
      <c r="B25" s="341">
        <v>3.7</v>
      </c>
      <c r="C25" s="341">
        <v>3.24</v>
      </c>
      <c r="D25" s="341">
        <v>4.6500000000000004</v>
      </c>
      <c r="E25" s="341">
        <v>3.88</v>
      </c>
      <c r="F25" s="341">
        <v>3.4</v>
      </c>
      <c r="G25" s="341">
        <v>6.28</v>
      </c>
      <c r="H25" s="341">
        <v>2.21</v>
      </c>
    </row>
    <row r="26" spans="1:8" ht="14.1" customHeight="1" x14ac:dyDescent="0.2">
      <c r="A26" s="346" t="s">
        <v>69</v>
      </c>
      <c r="B26" s="345">
        <v>4.87</v>
      </c>
      <c r="C26" s="345">
        <v>3.57</v>
      </c>
      <c r="D26" s="345">
        <v>5.86</v>
      </c>
      <c r="E26" s="345">
        <v>6.03</v>
      </c>
      <c r="F26" s="345">
        <v>4.57</v>
      </c>
      <c r="G26" s="345">
        <v>7.64</v>
      </c>
      <c r="H26" s="345">
        <v>2.25</v>
      </c>
    </row>
    <row r="27" spans="1:8" ht="14.1" customHeight="1" x14ac:dyDescent="0.2">
      <c r="A27" s="338" t="s">
        <v>70</v>
      </c>
      <c r="B27" s="344">
        <v>5.57</v>
      </c>
      <c r="C27" s="344">
        <v>4.32</v>
      </c>
      <c r="D27" s="344">
        <v>5.75</v>
      </c>
      <c r="E27" s="344">
        <v>6.16</v>
      </c>
      <c r="F27" s="344">
        <v>5.16</v>
      </c>
      <c r="G27" s="344">
        <v>7.63</v>
      </c>
      <c r="H27" s="344">
        <v>2.34</v>
      </c>
    </row>
    <row r="28" spans="1:8" ht="14.1" customHeight="1" x14ac:dyDescent="0.2">
      <c r="A28" s="346" t="s">
        <v>71</v>
      </c>
      <c r="B28" s="345">
        <v>4.95</v>
      </c>
      <c r="C28" s="345">
        <v>4.3899999999999997</v>
      </c>
      <c r="D28" s="345">
        <v>4.49</v>
      </c>
      <c r="E28" s="345">
        <v>5.41</v>
      </c>
      <c r="F28" s="345">
        <v>4.7</v>
      </c>
      <c r="G28" s="345">
        <v>7.64</v>
      </c>
      <c r="H28" s="345">
        <v>2.2999999999999998</v>
      </c>
    </row>
    <row r="29" spans="1:8" ht="14.1" customHeight="1" x14ac:dyDescent="0.2">
      <c r="A29" s="338" t="s">
        <v>72</v>
      </c>
      <c r="B29" s="344">
        <v>5.44</v>
      </c>
      <c r="C29" s="344">
        <v>4.74</v>
      </c>
      <c r="D29" s="344">
        <v>6.03</v>
      </c>
      <c r="E29" s="344">
        <v>5.59</v>
      </c>
      <c r="F29" s="344">
        <v>5.05</v>
      </c>
      <c r="G29" s="344">
        <v>7.88</v>
      </c>
      <c r="H29" s="344">
        <v>2.31</v>
      </c>
    </row>
    <row r="30" spans="1:8" ht="14.1" customHeight="1" x14ac:dyDescent="0.2">
      <c r="A30" s="346" t="s">
        <v>73</v>
      </c>
      <c r="B30" s="345">
        <v>4.5199999999999996</v>
      </c>
      <c r="C30" s="345">
        <v>4.3600000000000003</v>
      </c>
      <c r="D30" s="345">
        <v>5.39</v>
      </c>
      <c r="E30" s="345">
        <v>4.0599999999999996</v>
      </c>
      <c r="F30" s="345">
        <v>4.0599999999999996</v>
      </c>
      <c r="G30" s="345">
        <v>7.92</v>
      </c>
      <c r="H30" s="345">
        <v>2.19</v>
      </c>
    </row>
    <row r="31" spans="1:8" ht="14.1" customHeight="1" x14ac:dyDescent="0.2">
      <c r="A31" s="338" t="s">
        <v>74</v>
      </c>
      <c r="B31" s="344">
        <v>7.05</v>
      </c>
      <c r="C31" s="344">
        <v>6.38</v>
      </c>
      <c r="D31" s="344">
        <v>6.99</v>
      </c>
      <c r="E31" s="344">
        <v>7.1</v>
      </c>
      <c r="F31" s="344">
        <v>6.59</v>
      </c>
      <c r="G31" s="344">
        <v>8.5500000000000007</v>
      </c>
      <c r="H31" s="344">
        <v>2.23</v>
      </c>
    </row>
    <row r="32" spans="1:8" ht="14.1" customHeight="1" x14ac:dyDescent="0.2">
      <c r="A32" s="346" t="s">
        <v>75</v>
      </c>
      <c r="B32" s="345">
        <v>5.63</v>
      </c>
      <c r="C32" s="345">
        <v>4.75</v>
      </c>
      <c r="D32" s="345">
        <v>6.8</v>
      </c>
      <c r="E32" s="345">
        <v>5.72</v>
      </c>
      <c r="F32" s="345">
        <v>5.23</v>
      </c>
      <c r="G32" s="345">
        <v>7.51</v>
      </c>
      <c r="H32" s="345">
        <v>2.2799999999999998</v>
      </c>
    </row>
    <row r="33" spans="1:8" ht="14.1" customHeight="1" x14ac:dyDescent="0.2">
      <c r="A33" s="338" t="s">
        <v>76</v>
      </c>
      <c r="B33" s="344">
        <v>5.59</v>
      </c>
      <c r="C33" s="344">
        <v>3.67</v>
      </c>
      <c r="D33" s="344">
        <v>7.15</v>
      </c>
      <c r="E33" s="344">
        <v>6.29</v>
      </c>
      <c r="F33" s="344">
        <v>5.0599999999999996</v>
      </c>
      <c r="G33" s="344">
        <v>8.67</v>
      </c>
      <c r="H33" s="344">
        <v>2.5099999999999998</v>
      </c>
    </row>
    <row r="34" spans="1:8" ht="14.1" customHeight="1" x14ac:dyDescent="0.2">
      <c r="A34" s="343" t="s">
        <v>27</v>
      </c>
      <c r="B34" s="342">
        <v>5.31</v>
      </c>
      <c r="C34" s="342">
        <v>4.38</v>
      </c>
      <c r="D34" s="342">
        <v>5.65</v>
      </c>
      <c r="E34" s="342">
        <v>5.69</v>
      </c>
      <c r="F34" s="342">
        <v>4.9400000000000004</v>
      </c>
      <c r="G34" s="342">
        <v>7.83</v>
      </c>
      <c r="H34" s="342">
        <v>2.31</v>
      </c>
    </row>
    <row r="35" spans="1:8" ht="14.1" customHeight="1" x14ac:dyDescent="0.2">
      <c r="A35" s="339" t="s">
        <v>0</v>
      </c>
      <c r="B35" s="341">
        <v>3.91</v>
      </c>
      <c r="C35" s="341">
        <v>3.36</v>
      </c>
      <c r="D35" s="341">
        <v>4.8099999999999996</v>
      </c>
      <c r="E35" s="341">
        <v>4.16</v>
      </c>
      <c r="F35" s="341">
        <v>3.6</v>
      </c>
      <c r="G35" s="341">
        <v>6.53</v>
      </c>
      <c r="H35" s="341">
        <v>2.23</v>
      </c>
    </row>
    <row r="36" spans="1:8" ht="6" customHeight="1" thickBot="1" x14ac:dyDescent="0.25">
      <c r="A36" s="354"/>
      <c r="B36" s="354"/>
      <c r="C36" s="354"/>
      <c r="D36" s="354"/>
      <c r="E36" s="354"/>
      <c r="F36" s="354"/>
      <c r="G36" s="354"/>
      <c r="H36" s="354"/>
    </row>
    <row r="37" spans="1:8" ht="98.25" customHeight="1" x14ac:dyDescent="0.2">
      <c r="A37" s="544" t="s">
        <v>482</v>
      </c>
      <c r="B37" s="544" t="s">
        <v>324</v>
      </c>
      <c r="C37" s="544" t="s">
        <v>324</v>
      </c>
      <c r="D37" s="544" t="s">
        <v>324</v>
      </c>
      <c r="E37" s="544" t="s">
        <v>324</v>
      </c>
      <c r="F37" s="544" t="s">
        <v>324</v>
      </c>
      <c r="G37" s="544" t="s">
        <v>324</v>
      </c>
      <c r="H37" s="544" t="s">
        <v>324</v>
      </c>
    </row>
  </sheetData>
  <mergeCells count="7">
    <mergeCell ref="A37:H37"/>
    <mergeCell ref="B6:G6"/>
    <mergeCell ref="A2:H2"/>
    <mergeCell ref="A3:H3"/>
    <mergeCell ref="A4:A5"/>
    <mergeCell ref="B4:G4"/>
    <mergeCell ref="H4:H5"/>
  </mergeCells>
  <pageMargins left="0.23622047244094491" right="0.23622047244094491" top="0.74803149606299213" bottom="0.74803149606299213" header="0.31496062992125984" footer="0.31496062992125984"/>
  <pageSetup paperSize="9" orientation="portrait" cellComments="atEnd" r:id="rId1"/>
  <headerFooter alignWithMargins="0">
    <oddFooter>&amp;R&amp;A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zoomScaleNormal="100" workbookViewId="0"/>
  </sheetViews>
  <sheetFormatPr defaultColWidth="43.140625" defaultRowHeight="14.1" customHeight="1" x14ac:dyDescent="0.2"/>
  <cols>
    <col min="1" max="1" width="19.85546875" style="338" customWidth="1"/>
    <col min="2" max="3" width="9.7109375" style="338" customWidth="1"/>
    <col min="4" max="4" width="10.42578125" style="338" bestFit="1" customWidth="1"/>
    <col min="5" max="9" width="9.7109375" style="338" customWidth="1"/>
    <col min="10" max="10" width="1.140625" style="338" customWidth="1"/>
    <col min="11" max="11" width="4.5703125" style="338" customWidth="1"/>
    <col min="12" max="16384" width="43.140625" style="338"/>
  </cols>
  <sheetData>
    <row r="1" spans="1:9" ht="14.1" customHeight="1" thickBot="1" x14ac:dyDescent="0.25">
      <c r="I1" s="353" t="s">
        <v>339</v>
      </c>
    </row>
    <row r="2" spans="1:9" ht="14.1" customHeight="1" x14ac:dyDescent="0.2">
      <c r="A2" s="545" t="s">
        <v>338</v>
      </c>
      <c r="B2" s="545"/>
      <c r="C2" s="545"/>
      <c r="D2" s="545"/>
      <c r="E2" s="545"/>
      <c r="F2" s="545"/>
      <c r="G2" s="545"/>
      <c r="H2" s="545"/>
      <c r="I2" s="545"/>
    </row>
    <row r="3" spans="1:9" ht="14.1" customHeight="1" x14ac:dyDescent="0.2">
      <c r="A3" s="546" t="s">
        <v>330</v>
      </c>
      <c r="B3" s="546"/>
      <c r="C3" s="546"/>
      <c r="D3" s="546"/>
      <c r="E3" s="546"/>
      <c r="F3" s="546"/>
      <c r="G3" s="546"/>
      <c r="H3" s="546"/>
      <c r="I3" s="546"/>
    </row>
    <row r="4" spans="1:9" ht="15" customHeight="1" x14ac:dyDescent="0.2">
      <c r="A4" s="551" t="s">
        <v>22</v>
      </c>
      <c r="B4" s="547" t="s">
        <v>452</v>
      </c>
      <c r="C4" s="551" t="s">
        <v>444</v>
      </c>
      <c r="D4" s="551"/>
      <c r="E4" s="551"/>
      <c r="F4" s="551"/>
      <c r="G4" s="551"/>
      <c r="H4" s="551" t="s">
        <v>454</v>
      </c>
      <c r="I4" s="551" t="s">
        <v>455</v>
      </c>
    </row>
    <row r="5" spans="1:9" ht="38.1" customHeight="1" x14ac:dyDescent="0.2">
      <c r="A5" s="551"/>
      <c r="B5" s="549"/>
      <c r="C5" s="352" t="s">
        <v>453</v>
      </c>
      <c r="D5" s="352" t="s">
        <v>337</v>
      </c>
      <c r="E5" s="352" t="s">
        <v>336</v>
      </c>
      <c r="F5" s="352" t="s">
        <v>335</v>
      </c>
      <c r="G5" s="352" t="s">
        <v>334</v>
      </c>
      <c r="H5" s="551"/>
      <c r="I5" s="551"/>
    </row>
    <row r="6" spans="1:9" ht="3.95" customHeight="1" x14ac:dyDescent="0.2">
      <c r="A6" s="351"/>
      <c r="B6" s="350"/>
      <c r="C6" s="350"/>
      <c r="D6" s="350"/>
      <c r="E6" s="350"/>
      <c r="F6" s="350"/>
      <c r="G6" s="350"/>
      <c r="H6" s="350"/>
      <c r="I6" s="350"/>
    </row>
    <row r="7" spans="1:9" ht="14.1" customHeight="1" x14ac:dyDescent="0.2">
      <c r="A7" s="346" t="s">
        <v>57</v>
      </c>
      <c r="B7" s="345">
        <v>0.06</v>
      </c>
      <c r="C7" s="345">
        <v>1.76</v>
      </c>
      <c r="D7" s="345">
        <v>0.77</v>
      </c>
      <c r="E7" s="345">
        <v>6.28</v>
      </c>
      <c r="F7" s="345">
        <v>1.83</v>
      </c>
      <c r="G7" s="345">
        <v>2.61</v>
      </c>
      <c r="H7" s="345">
        <v>0.78</v>
      </c>
      <c r="I7" s="345">
        <v>1.2</v>
      </c>
    </row>
    <row r="8" spans="1:9" ht="14.1" customHeight="1" x14ac:dyDescent="0.2">
      <c r="A8" s="338" t="s">
        <v>58</v>
      </c>
      <c r="B8" s="344">
        <v>0</v>
      </c>
      <c r="C8" s="344">
        <v>2.23</v>
      </c>
      <c r="D8" s="344">
        <v>2.68</v>
      </c>
      <c r="E8" s="344">
        <v>3.04</v>
      </c>
      <c r="F8" s="344">
        <v>3.47</v>
      </c>
      <c r="G8" s="344">
        <v>3.54</v>
      </c>
      <c r="H8" s="344">
        <v>0.86</v>
      </c>
      <c r="I8" s="344">
        <v>1.48</v>
      </c>
    </row>
    <row r="9" spans="1:9" ht="14.1" customHeight="1" x14ac:dyDescent="0.2">
      <c r="A9" s="346" t="s">
        <v>59</v>
      </c>
      <c r="B9" s="345">
        <v>0.2</v>
      </c>
      <c r="C9" s="345">
        <v>1.53</v>
      </c>
      <c r="D9" s="345">
        <v>1.21</v>
      </c>
      <c r="E9" s="345">
        <v>3.79</v>
      </c>
      <c r="F9" s="345">
        <v>1.45</v>
      </c>
      <c r="G9" s="345">
        <v>1.9</v>
      </c>
      <c r="H9" s="345">
        <v>0.89</v>
      </c>
      <c r="I9" s="345">
        <v>0.9</v>
      </c>
    </row>
    <row r="10" spans="1:9" ht="14.1" customHeight="1" x14ac:dyDescent="0.2">
      <c r="A10" s="338" t="s">
        <v>60</v>
      </c>
      <c r="B10" s="344">
        <v>0.11</v>
      </c>
      <c r="C10" s="344">
        <v>2.68</v>
      </c>
      <c r="D10" s="344">
        <v>0.82</v>
      </c>
      <c r="E10" s="344">
        <v>10.029999999999999</v>
      </c>
      <c r="F10" s="344">
        <v>2.5</v>
      </c>
      <c r="G10" s="344">
        <v>2.0499999999999998</v>
      </c>
      <c r="H10" s="344">
        <v>0.87</v>
      </c>
      <c r="I10" s="344">
        <v>1.68</v>
      </c>
    </row>
    <row r="11" spans="1:9" ht="14.1" customHeight="1" x14ac:dyDescent="0.2">
      <c r="A11" s="343" t="s">
        <v>34</v>
      </c>
      <c r="B11" s="342">
        <v>0.2</v>
      </c>
      <c r="C11" s="342">
        <v>1.64</v>
      </c>
      <c r="D11" s="342">
        <v>1.1100000000000001</v>
      </c>
      <c r="E11" s="342">
        <v>4.57</v>
      </c>
      <c r="F11" s="342">
        <v>1.59</v>
      </c>
      <c r="G11" s="342">
        <v>2.13</v>
      </c>
      <c r="H11" s="342">
        <v>0.86</v>
      </c>
      <c r="I11" s="342">
        <v>0.98</v>
      </c>
    </row>
    <row r="12" spans="1:9" ht="14.1" customHeight="1" x14ac:dyDescent="0.2">
      <c r="A12" s="338" t="s">
        <v>61</v>
      </c>
      <c r="B12" s="344">
        <v>0.15</v>
      </c>
      <c r="C12" s="344">
        <v>0.93</v>
      </c>
      <c r="D12" s="344">
        <v>0.8</v>
      </c>
      <c r="E12" s="344">
        <v>2.58</v>
      </c>
      <c r="F12" s="344">
        <v>1.03</v>
      </c>
      <c r="G12" s="344">
        <v>1.55</v>
      </c>
      <c r="H12" s="344">
        <v>0.55000000000000004</v>
      </c>
      <c r="I12" s="344">
        <v>0.8</v>
      </c>
    </row>
    <row r="13" spans="1:9" s="347" customFormat="1" ht="14.1" customHeight="1" x14ac:dyDescent="0.2">
      <c r="A13" s="349" t="s">
        <v>293</v>
      </c>
      <c r="B13" s="345">
        <v>0.04</v>
      </c>
      <c r="C13" s="345">
        <v>0.81</v>
      </c>
      <c r="D13" s="345">
        <v>0.76</v>
      </c>
      <c r="E13" s="345">
        <v>1.26</v>
      </c>
      <c r="F13" s="345">
        <v>0.92</v>
      </c>
      <c r="G13" s="345">
        <v>1.34</v>
      </c>
      <c r="H13" s="345">
        <v>0.37</v>
      </c>
      <c r="I13" s="345">
        <v>0.68</v>
      </c>
    </row>
    <row r="14" spans="1:9" s="347" customFormat="1" ht="14.1" customHeight="1" x14ac:dyDescent="0.2">
      <c r="A14" s="348" t="s">
        <v>292</v>
      </c>
      <c r="B14" s="344">
        <v>0.27</v>
      </c>
      <c r="C14" s="344">
        <v>1.1100000000000001</v>
      </c>
      <c r="D14" s="344">
        <v>0.84</v>
      </c>
      <c r="E14" s="344">
        <v>5.41</v>
      </c>
      <c r="F14" s="344">
        <v>1.22</v>
      </c>
      <c r="G14" s="344">
        <v>2.02</v>
      </c>
      <c r="H14" s="344">
        <v>0.73</v>
      </c>
      <c r="I14" s="344">
        <v>0.97</v>
      </c>
    </row>
    <row r="15" spans="1:9" ht="14.1" customHeight="1" x14ac:dyDescent="0.2">
      <c r="A15" s="346" t="s">
        <v>62</v>
      </c>
      <c r="B15" s="345">
        <v>0.19</v>
      </c>
      <c r="C15" s="345">
        <v>2</v>
      </c>
      <c r="D15" s="345">
        <v>1.49</v>
      </c>
      <c r="E15" s="345">
        <v>3.68</v>
      </c>
      <c r="F15" s="345">
        <v>2.15</v>
      </c>
      <c r="G15" s="345">
        <v>2.2200000000000002</v>
      </c>
      <c r="H15" s="345">
        <v>0.92</v>
      </c>
      <c r="I15" s="345">
        <v>1.2</v>
      </c>
    </row>
    <row r="16" spans="1:9" ht="14.1" customHeight="1" x14ac:dyDescent="0.2">
      <c r="A16" s="338" t="s">
        <v>63</v>
      </c>
      <c r="B16" s="344">
        <v>0.03</v>
      </c>
      <c r="C16" s="344">
        <v>1.82</v>
      </c>
      <c r="D16" s="344">
        <v>0.84</v>
      </c>
      <c r="E16" s="344">
        <v>4.88</v>
      </c>
      <c r="F16" s="344">
        <v>1.86</v>
      </c>
      <c r="G16" s="344">
        <v>2.41</v>
      </c>
      <c r="H16" s="344">
        <v>0.95</v>
      </c>
      <c r="I16" s="344">
        <v>1.29</v>
      </c>
    </row>
    <row r="17" spans="1:9" ht="14.1" customHeight="1" x14ac:dyDescent="0.2">
      <c r="A17" s="346" t="s">
        <v>64</v>
      </c>
      <c r="B17" s="345">
        <v>1.21</v>
      </c>
      <c r="C17" s="345">
        <v>2.64</v>
      </c>
      <c r="D17" s="345">
        <v>1.31</v>
      </c>
      <c r="E17" s="345">
        <v>10.99</v>
      </c>
      <c r="F17" s="345">
        <v>2.38</v>
      </c>
      <c r="G17" s="345">
        <v>2.21</v>
      </c>
      <c r="H17" s="345">
        <v>0.79</v>
      </c>
      <c r="I17" s="345">
        <v>1.97</v>
      </c>
    </row>
    <row r="18" spans="1:9" s="339" customFormat="1" ht="14.1" customHeight="1" x14ac:dyDescent="0.2">
      <c r="A18" s="339" t="s">
        <v>35</v>
      </c>
      <c r="B18" s="341">
        <v>0.3</v>
      </c>
      <c r="C18" s="341">
        <v>2.08</v>
      </c>
      <c r="D18" s="341">
        <v>1.3</v>
      </c>
      <c r="E18" s="341">
        <v>6.82</v>
      </c>
      <c r="F18" s="341">
        <v>2.0499999999999998</v>
      </c>
      <c r="G18" s="341">
        <v>2.08</v>
      </c>
      <c r="H18" s="341">
        <v>0.83</v>
      </c>
      <c r="I18" s="341">
        <v>1.42</v>
      </c>
    </row>
    <row r="19" spans="1:9" ht="14.1" customHeight="1" x14ac:dyDescent="0.2">
      <c r="A19" s="346" t="s">
        <v>65</v>
      </c>
      <c r="B19" s="345">
        <v>0.57999999999999996</v>
      </c>
      <c r="C19" s="345">
        <v>2.0499999999999998</v>
      </c>
      <c r="D19" s="345">
        <v>1.71</v>
      </c>
      <c r="E19" s="345">
        <v>6.37</v>
      </c>
      <c r="F19" s="345">
        <v>1.75</v>
      </c>
      <c r="G19" s="345">
        <v>2.65</v>
      </c>
      <c r="H19" s="345">
        <v>1.01</v>
      </c>
      <c r="I19" s="345">
        <v>1.55</v>
      </c>
    </row>
    <row r="20" spans="1:9" ht="14.1" customHeight="1" x14ac:dyDescent="0.2">
      <c r="A20" s="338" t="s">
        <v>66</v>
      </c>
      <c r="B20" s="344">
        <v>0.12</v>
      </c>
      <c r="C20" s="344">
        <v>2.35</v>
      </c>
      <c r="D20" s="344">
        <v>1.4</v>
      </c>
      <c r="E20" s="344">
        <v>10.07</v>
      </c>
      <c r="F20" s="344">
        <v>2.0499999999999998</v>
      </c>
      <c r="G20" s="344">
        <v>3.16</v>
      </c>
      <c r="H20" s="344">
        <v>1.1399999999999999</v>
      </c>
      <c r="I20" s="344">
        <v>1.76</v>
      </c>
    </row>
    <row r="21" spans="1:9" ht="14.1" customHeight="1" x14ac:dyDescent="0.2">
      <c r="A21" s="346" t="s">
        <v>67</v>
      </c>
      <c r="B21" s="345">
        <v>0.51</v>
      </c>
      <c r="C21" s="345">
        <v>2.38</v>
      </c>
      <c r="D21" s="345">
        <v>1.9</v>
      </c>
      <c r="E21" s="345">
        <v>7.12</v>
      </c>
      <c r="F21" s="345">
        <v>2.35</v>
      </c>
      <c r="G21" s="345">
        <v>2.85</v>
      </c>
      <c r="H21" s="345">
        <v>1.1599999999999999</v>
      </c>
      <c r="I21" s="345">
        <v>1.82</v>
      </c>
    </row>
    <row r="22" spans="1:9" ht="14.1" customHeight="1" x14ac:dyDescent="0.2">
      <c r="A22" s="338" t="s">
        <v>68</v>
      </c>
      <c r="B22" s="344">
        <v>1.3</v>
      </c>
      <c r="C22" s="344">
        <v>3.68</v>
      </c>
      <c r="D22" s="344">
        <v>1.04</v>
      </c>
      <c r="E22" s="344">
        <v>20.149999999999999</v>
      </c>
      <c r="F22" s="344">
        <v>1.7</v>
      </c>
      <c r="G22" s="344">
        <v>2.68</v>
      </c>
      <c r="H22" s="344">
        <v>1.0900000000000001</v>
      </c>
      <c r="I22" s="344">
        <v>1.78</v>
      </c>
    </row>
    <row r="23" spans="1:9" s="339" customFormat="1" ht="14.1" customHeight="1" x14ac:dyDescent="0.2">
      <c r="A23" s="343" t="s">
        <v>36</v>
      </c>
      <c r="B23" s="342">
        <v>1.28</v>
      </c>
      <c r="C23" s="342">
        <v>2.93</v>
      </c>
      <c r="D23" s="342">
        <v>1.49</v>
      </c>
      <c r="E23" s="342">
        <v>15.77</v>
      </c>
      <c r="F23" s="342">
        <v>1.79</v>
      </c>
      <c r="G23" s="342">
        <v>2.74</v>
      </c>
      <c r="H23" s="342">
        <v>1.07</v>
      </c>
      <c r="I23" s="342">
        <v>1.72</v>
      </c>
    </row>
    <row r="24" spans="1:9" s="339" customFormat="1" ht="14.1" customHeight="1" x14ac:dyDescent="0.2">
      <c r="A24" s="339" t="s">
        <v>37</v>
      </c>
      <c r="B24" s="341">
        <v>0.33</v>
      </c>
      <c r="C24" s="341">
        <v>2.09</v>
      </c>
      <c r="D24" s="341">
        <v>1.25</v>
      </c>
      <c r="E24" s="341">
        <v>8.16</v>
      </c>
      <c r="F24" s="341">
        <v>1.77</v>
      </c>
      <c r="G24" s="341">
        <v>2.25</v>
      </c>
      <c r="H24" s="341">
        <v>0.91</v>
      </c>
      <c r="I24" s="341">
        <v>1.29</v>
      </c>
    </row>
    <row r="25" spans="1:9" ht="14.1" customHeight="1" x14ac:dyDescent="0.2">
      <c r="A25" s="346" t="s">
        <v>69</v>
      </c>
      <c r="B25" s="345">
        <v>1.47</v>
      </c>
      <c r="C25" s="345">
        <v>3.42</v>
      </c>
      <c r="D25" s="345">
        <v>1.65</v>
      </c>
      <c r="E25" s="345">
        <v>9.1999999999999993</v>
      </c>
      <c r="F25" s="345">
        <v>3.38</v>
      </c>
      <c r="G25" s="345">
        <v>3.17</v>
      </c>
      <c r="H25" s="345">
        <v>1.35</v>
      </c>
      <c r="I25" s="345">
        <v>2.4500000000000002</v>
      </c>
    </row>
    <row r="26" spans="1:9" ht="14.1" customHeight="1" x14ac:dyDescent="0.2">
      <c r="A26" s="338" t="s">
        <v>70</v>
      </c>
      <c r="B26" s="344">
        <v>0.43</v>
      </c>
      <c r="C26" s="344">
        <v>4.8</v>
      </c>
      <c r="D26" s="344">
        <v>1.72</v>
      </c>
      <c r="E26" s="344">
        <v>4.72</v>
      </c>
      <c r="F26" s="344">
        <v>4.71</v>
      </c>
      <c r="G26" s="344">
        <v>3.2</v>
      </c>
      <c r="H26" s="344">
        <v>1.07</v>
      </c>
      <c r="I26" s="344">
        <v>2.67</v>
      </c>
    </row>
    <row r="27" spans="1:9" ht="14.1" customHeight="1" x14ac:dyDescent="0.2">
      <c r="A27" s="346" t="s">
        <v>71</v>
      </c>
      <c r="B27" s="345">
        <v>0.72</v>
      </c>
      <c r="C27" s="345">
        <v>4.04</v>
      </c>
      <c r="D27" s="345">
        <v>1.85</v>
      </c>
      <c r="E27" s="345">
        <v>7.24</v>
      </c>
      <c r="F27" s="345">
        <v>4.4400000000000004</v>
      </c>
      <c r="G27" s="345">
        <v>3.15</v>
      </c>
      <c r="H27" s="345">
        <v>1.4</v>
      </c>
      <c r="I27" s="345">
        <v>2.59</v>
      </c>
    </row>
    <row r="28" spans="1:9" ht="14.1" customHeight="1" x14ac:dyDescent="0.2">
      <c r="A28" s="338" t="s">
        <v>72</v>
      </c>
      <c r="B28" s="344">
        <v>3.55</v>
      </c>
      <c r="C28" s="344">
        <v>3.26</v>
      </c>
      <c r="D28" s="344">
        <v>1.66</v>
      </c>
      <c r="E28" s="344">
        <v>7.1</v>
      </c>
      <c r="F28" s="344">
        <v>3.33</v>
      </c>
      <c r="G28" s="344">
        <v>3.04</v>
      </c>
      <c r="H28" s="344">
        <v>1.25</v>
      </c>
      <c r="I28" s="344">
        <v>2.06</v>
      </c>
    </row>
    <row r="29" spans="1:9" ht="14.1" customHeight="1" x14ac:dyDescent="0.2">
      <c r="A29" s="346" t="s">
        <v>73</v>
      </c>
      <c r="B29" s="345">
        <v>0</v>
      </c>
      <c r="C29" s="345">
        <v>3.89</v>
      </c>
      <c r="D29" s="345">
        <v>1.65</v>
      </c>
      <c r="E29" s="345">
        <v>8.4</v>
      </c>
      <c r="F29" s="345">
        <v>2.0499999999999998</v>
      </c>
      <c r="G29" s="345">
        <v>2.64</v>
      </c>
      <c r="H29" s="345">
        <v>1.0900000000000001</v>
      </c>
      <c r="I29" s="345">
        <v>2.3199999999999998</v>
      </c>
    </row>
    <row r="30" spans="1:9" ht="14.1" customHeight="1" x14ac:dyDescent="0.2">
      <c r="A30" s="338" t="s">
        <v>74</v>
      </c>
      <c r="B30" s="344">
        <v>1.2</v>
      </c>
      <c r="C30" s="344">
        <v>3.47</v>
      </c>
      <c r="D30" s="344">
        <v>4.7300000000000004</v>
      </c>
      <c r="E30" s="344">
        <v>3.87</v>
      </c>
      <c r="F30" s="344">
        <v>3.56</v>
      </c>
      <c r="G30" s="344">
        <v>3.72</v>
      </c>
      <c r="H30" s="344">
        <v>1.36</v>
      </c>
      <c r="I30" s="344">
        <v>2.1</v>
      </c>
    </row>
    <row r="31" spans="1:9" ht="14.1" customHeight="1" x14ac:dyDescent="0.2">
      <c r="A31" s="346" t="s">
        <v>75</v>
      </c>
      <c r="B31" s="345">
        <v>1.05</v>
      </c>
      <c r="C31" s="345">
        <v>4.09</v>
      </c>
      <c r="D31" s="345">
        <v>2.94</v>
      </c>
      <c r="E31" s="345">
        <v>6.84</v>
      </c>
      <c r="F31" s="345">
        <v>4.1500000000000004</v>
      </c>
      <c r="G31" s="345">
        <v>3.67</v>
      </c>
      <c r="H31" s="345">
        <v>1.61</v>
      </c>
      <c r="I31" s="345">
        <v>2.57</v>
      </c>
    </row>
    <row r="32" spans="1:9" ht="14.1" customHeight="1" x14ac:dyDescent="0.2">
      <c r="A32" s="338" t="s">
        <v>76</v>
      </c>
      <c r="B32" s="344">
        <v>7.0000000000000007E-2</v>
      </c>
      <c r="C32" s="344">
        <v>2.14</v>
      </c>
      <c r="D32" s="344">
        <v>1.55</v>
      </c>
      <c r="E32" s="344">
        <v>2.88</v>
      </c>
      <c r="F32" s="344">
        <v>2.19</v>
      </c>
      <c r="G32" s="344">
        <v>2.62</v>
      </c>
      <c r="H32" s="344">
        <v>0.88</v>
      </c>
      <c r="I32" s="344">
        <v>1.22</v>
      </c>
    </row>
    <row r="33" spans="1:9" s="339" customFormat="1" ht="14.1" customHeight="1" x14ac:dyDescent="0.2">
      <c r="A33" s="343" t="s">
        <v>27</v>
      </c>
      <c r="B33" s="342">
        <v>0.25</v>
      </c>
      <c r="C33" s="342">
        <v>3.62</v>
      </c>
      <c r="D33" s="342">
        <v>1.98</v>
      </c>
      <c r="E33" s="342">
        <v>6.9</v>
      </c>
      <c r="F33" s="342">
        <v>3.76</v>
      </c>
      <c r="G33" s="342">
        <v>3.21</v>
      </c>
      <c r="H33" s="342">
        <v>1.35</v>
      </c>
      <c r="I33" s="342">
        <v>2.29</v>
      </c>
    </row>
    <row r="34" spans="1:9" s="339" customFormat="1" ht="14.1" customHeight="1" x14ac:dyDescent="0.2">
      <c r="A34" s="339" t="s">
        <v>0</v>
      </c>
      <c r="B34" s="341">
        <v>0.33</v>
      </c>
      <c r="C34" s="341">
        <v>2.27</v>
      </c>
      <c r="D34" s="341">
        <v>1.33</v>
      </c>
      <c r="E34" s="341">
        <v>7.97</v>
      </c>
      <c r="F34" s="341">
        <v>2.0299999999999998</v>
      </c>
      <c r="G34" s="341">
        <v>2.42</v>
      </c>
      <c r="H34" s="341">
        <v>1.01</v>
      </c>
      <c r="I34" s="341">
        <v>1.42</v>
      </c>
    </row>
    <row r="35" spans="1:9" s="339" customFormat="1" ht="6" customHeight="1" thickBot="1" x14ac:dyDescent="0.25">
      <c r="A35" s="340"/>
      <c r="B35" s="340"/>
      <c r="C35" s="340"/>
      <c r="D35" s="340"/>
      <c r="E35" s="340"/>
      <c r="F35" s="340"/>
      <c r="G35" s="340"/>
      <c r="H35" s="340"/>
      <c r="I35" s="340"/>
    </row>
    <row r="36" spans="1:9" ht="51.75" customHeight="1" x14ac:dyDescent="0.2">
      <c r="A36" s="544" t="s">
        <v>456</v>
      </c>
      <c r="B36" s="544" t="s">
        <v>333</v>
      </c>
      <c r="C36" s="544" t="s">
        <v>333</v>
      </c>
      <c r="D36" s="544" t="s">
        <v>333</v>
      </c>
      <c r="E36" s="544" t="s">
        <v>333</v>
      </c>
      <c r="F36" s="544" t="s">
        <v>333</v>
      </c>
      <c r="G36" s="544" t="s">
        <v>333</v>
      </c>
      <c r="H36" s="544" t="s">
        <v>333</v>
      </c>
      <c r="I36" s="544" t="s">
        <v>333</v>
      </c>
    </row>
  </sheetData>
  <mergeCells count="8">
    <mergeCell ref="A36:I36"/>
    <mergeCell ref="A2:I2"/>
    <mergeCell ref="A3:I3"/>
    <mergeCell ref="A4:A5"/>
    <mergeCell ref="B4:B5"/>
    <mergeCell ref="C4:G4"/>
    <mergeCell ref="H4:H5"/>
    <mergeCell ref="I4:I5"/>
  </mergeCells>
  <pageMargins left="0.23622047244094491" right="0.23622047244094491" top="0.74803149606299213" bottom="0.74803149606299213" header="0.31496062992125984" footer="0.31496062992125984"/>
  <pageSetup paperSize="9" orientation="portrait" cellComments="atEnd" r:id="rId1"/>
  <headerFooter alignWithMargins="0"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>
      <selection sqref="A1:F1"/>
    </sheetView>
  </sheetViews>
  <sheetFormatPr defaultColWidth="58.28515625" defaultRowHeight="14.1" customHeight="1" x14ac:dyDescent="0.2"/>
  <cols>
    <col min="1" max="1" width="38.140625" style="46" customWidth="1"/>
    <col min="2" max="2" width="11.5703125" style="46" customWidth="1"/>
    <col min="3" max="6" width="12.28515625" style="46" customWidth="1"/>
    <col min="7" max="7" width="0.7109375" style="46" customWidth="1"/>
    <col min="8" max="11" width="2.28515625" style="46" customWidth="1"/>
    <col min="12" max="21" width="12.140625" style="46" customWidth="1"/>
    <col min="22" max="16384" width="58.28515625" style="46"/>
  </cols>
  <sheetData>
    <row r="1" spans="1:7" ht="14.1" customHeight="1" thickBot="1" x14ac:dyDescent="0.25">
      <c r="A1" s="433" t="s">
        <v>46</v>
      </c>
      <c r="B1" s="433"/>
      <c r="C1" s="433"/>
      <c r="D1" s="433"/>
      <c r="E1" s="433"/>
      <c r="F1" s="433"/>
      <c r="G1" s="45"/>
    </row>
    <row r="2" spans="1:7" ht="14.1" customHeight="1" x14ac:dyDescent="0.2">
      <c r="A2" s="437" t="s">
        <v>467</v>
      </c>
      <c r="B2" s="437"/>
      <c r="C2" s="437"/>
      <c r="D2" s="437"/>
      <c r="E2" s="437"/>
      <c r="F2" s="437"/>
    </row>
    <row r="3" spans="1:7" ht="14.1" customHeight="1" x14ac:dyDescent="0.2">
      <c r="A3" s="438" t="s">
        <v>47</v>
      </c>
      <c r="B3" s="438"/>
      <c r="C3" s="438"/>
      <c r="D3" s="438"/>
      <c r="E3" s="438"/>
      <c r="F3" s="438"/>
    </row>
    <row r="4" spans="1:7" s="48" customFormat="1" ht="18" customHeight="1" x14ac:dyDescent="0.2">
      <c r="A4" s="47" t="s">
        <v>43</v>
      </c>
      <c r="B4" s="47" t="s">
        <v>34</v>
      </c>
      <c r="C4" s="47" t="s">
        <v>35</v>
      </c>
      <c r="D4" s="47" t="s">
        <v>36</v>
      </c>
      <c r="E4" s="47" t="s">
        <v>27</v>
      </c>
      <c r="F4" s="47" t="s">
        <v>0</v>
      </c>
    </row>
    <row r="5" spans="1:7" s="48" customFormat="1" ht="3.95" customHeight="1" x14ac:dyDescent="0.2">
      <c r="A5" s="49"/>
      <c r="B5" s="49"/>
      <c r="C5" s="49"/>
      <c r="D5" s="49"/>
      <c r="E5" s="49"/>
      <c r="F5" s="49"/>
    </row>
    <row r="6" spans="1:7" s="48" customFormat="1" ht="14.1" customHeight="1" x14ac:dyDescent="0.2">
      <c r="A6" s="361" t="s">
        <v>48</v>
      </c>
      <c r="B6" s="51">
        <v>-0.69999998807907104</v>
      </c>
      <c r="C6" s="51">
        <v>1.6000000238418579</v>
      </c>
      <c r="D6" s="51">
        <v>2.7000000476837158</v>
      </c>
      <c r="E6" s="51">
        <v>4.0999999046325684</v>
      </c>
      <c r="F6" s="51">
        <v>1.7000000476837158</v>
      </c>
    </row>
    <row r="7" spans="1:7" ht="14.1" customHeight="1" x14ac:dyDescent="0.2">
      <c r="A7" s="52" t="s">
        <v>49</v>
      </c>
      <c r="B7" s="53">
        <v>-2.2406244277954102</v>
      </c>
      <c r="C7" s="53">
        <v>5.7710866928100586</v>
      </c>
      <c r="D7" s="53">
        <v>4.2132234573364258</v>
      </c>
      <c r="E7" s="53">
        <v>-0.82511419057846069</v>
      </c>
      <c r="F7" s="53">
        <v>2.1780257225036621</v>
      </c>
    </row>
    <row r="8" spans="1:7" ht="14.1" customHeight="1" x14ac:dyDescent="0.2">
      <c r="A8" s="50" t="s">
        <v>50</v>
      </c>
      <c r="B8" s="51">
        <v>-6.3628997802734375</v>
      </c>
      <c r="C8" s="51">
        <v>-1.8222628831863403</v>
      </c>
      <c r="D8" s="51">
        <v>-6.3977198600769043</v>
      </c>
      <c r="E8" s="51">
        <v>-7.4461641311645508</v>
      </c>
      <c r="F8" s="51">
        <v>-4.8864727020263672</v>
      </c>
    </row>
    <row r="9" spans="1:7" ht="14.1" customHeight="1" x14ac:dyDescent="0.2">
      <c r="A9" s="54" t="s">
        <v>51</v>
      </c>
      <c r="B9" s="53">
        <v>30</v>
      </c>
      <c r="C9" s="53">
        <v>35.4</v>
      </c>
      <c r="D9" s="53">
        <v>72.400000000000006</v>
      </c>
      <c r="E9" s="53">
        <v>70.900000000000006</v>
      </c>
      <c r="F9" s="53">
        <v>30.9</v>
      </c>
    </row>
    <row r="10" spans="1:7" ht="14.1" customHeight="1" x14ac:dyDescent="0.2">
      <c r="A10" s="55" t="s">
        <v>52</v>
      </c>
      <c r="B10" s="51">
        <v>28.7</v>
      </c>
      <c r="C10" s="51">
        <v>19.5</v>
      </c>
      <c r="D10" s="51">
        <v>49.1</v>
      </c>
      <c r="E10" s="51">
        <v>19.100000000000001</v>
      </c>
      <c r="F10" s="51">
        <v>26.9</v>
      </c>
    </row>
    <row r="11" spans="1:7" ht="14.1" customHeight="1" x14ac:dyDescent="0.2">
      <c r="A11" s="54" t="s">
        <v>53</v>
      </c>
      <c r="B11" s="53">
        <v>24</v>
      </c>
      <c r="C11" s="53">
        <v>8.6</v>
      </c>
      <c r="D11" s="53">
        <v>13.6</v>
      </c>
      <c r="E11" s="53">
        <v>18.3</v>
      </c>
      <c r="F11" s="53">
        <v>16.3</v>
      </c>
    </row>
    <row r="12" spans="1:7" ht="6" customHeight="1" thickBot="1" x14ac:dyDescent="0.25">
      <c r="A12" s="56"/>
      <c r="B12" s="57"/>
      <c r="C12" s="57"/>
      <c r="D12" s="57"/>
      <c r="E12" s="57"/>
      <c r="F12" s="57"/>
    </row>
    <row r="13" spans="1:7" s="58" customFormat="1" ht="90.75" customHeight="1" x14ac:dyDescent="0.2">
      <c r="A13" s="439" t="s">
        <v>468</v>
      </c>
      <c r="B13" s="440"/>
      <c r="C13" s="440"/>
      <c r="D13" s="440"/>
      <c r="E13" s="440"/>
      <c r="F13" s="440"/>
    </row>
  </sheetData>
  <mergeCells count="4">
    <mergeCell ref="A1:F1"/>
    <mergeCell ref="A2:F2"/>
    <mergeCell ref="A3:F3"/>
    <mergeCell ref="A13:F13"/>
  </mergeCells>
  <pageMargins left="0.23622047244094491" right="0.23622047244094491" top="0.74803149606299213" bottom="0.74803149606299213" header="0.31496062992125984" footer="0.31496062992125984"/>
  <pageSetup paperSize="9" orientation="portrait" cellComments="atEnd" r:id="rId1"/>
  <headerFooter alignWithMargins="0">
    <oddFooter>&amp;R&amp;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zoomScaleNormal="100" workbookViewId="0">
      <selection sqref="A1:J1"/>
    </sheetView>
  </sheetViews>
  <sheetFormatPr defaultColWidth="58.28515625" defaultRowHeight="14.1" customHeight="1" x14ac:dyDescent="0.2"/>
  <cols>
    <col min="1" max="1" width="15.5703125" style="59" customWidth="1"/>
    <col min="2" max="2" width="8.28515625" style="59" customWidth="1"/>
    <col min="3" max="3" width="8.5703125" style="59" customWidth="1"/>
    <col min="4" max="4" width="12.85546875" style="59" customWidth="1"/>
    <col min="5" max="5" width="7.85546875" style="59" customWidth="1"/>
    <col min="6" max="6" width="10" style="59" bestFit="1" customWidth="1"/>
    <col min="7" max="7" width="9.7109375" style="59" customWidth="1"/>
    <col min="8" max="8" width="10.140625" style="59" customWidth="1"/>
    <col min="9" max="10" width="7.7109375" style="59" customWidth="1"/>
    <col min="11" max="11" width="1" style="59" customWidth="1"/>
    <col min="12" max="14" width="2.42578125" style="59" customWidth="1"/>
    <col min="15" max="16384" width="58.28515625" style="59"/>
  </cols>
  <sheetData>
    <row r="1" spans="1:13" ht="14.1" customHeight="1" thickBot="1" x14ac:dyDescent="0.25">
      <c r="A1" s="441" t="s">
        <v>54</v>
      </c>
      <c r="B1" s="441"/>
      <c r="C1" s="441"/>
      <c r="D1" s="441"/>
      <c r="E1" s="441"/>
      <c r="F1" s="441"/>
      <c r="G1" s="441"/>
      <c r="H1" s="441"/>
      <c r="I1" s="441"/>
      <c r="J1" s="441"/>
      <c r="M1" s="60"/>
    </row>
    <row r="2" spans="1:13" ht="14.1" customHeight="1" x14ac:dyDescent="0.2">
      <c r="A2" s="442" t="s">
        <v>55</v>
      </c>
      <c r="B2" s="442"/>
      <c r="C2" s="442"/>
      <c r="D2" s="442"/>
      <c r="E2" s="442"/>
      <c r="F2" s="442"/>
      <c r="G2" s="442"/>
      <c r="H2" s="442"/>
      <c r="I2" s="442"/>
      <c r="J2" s="442"/>
      <c r="K2" s="61"/>
      <c r="L2" s="61"/>
      <c r="M2" s="61"/>
    </row>
    <row r="3" spans="1:13" s="63" customFormat="1" ht="14.1" customHeight="1" x14ac:dyDescent="0.2">
      <c r="A3" s="443" t="s">
        <v>56</v>
      </c>
      <c r="B3" s="443"/>
      <c r="C3" s="443"/>
      <c r="D3" s="443"/>
      <c r="E3" s="443"/>
      <c r="F3" s="443"/>
      <c r="G3" s="443"/>
      <c r="H3" s="443"/>
      <c r="I3" s="443"/>
      <c r="J3" s="443"/>
      <c r="K3" s="62"/>
      <c r="L3" s="62"/>
      <c r="M3" s="62"/>
    </row>
    <row r="4" spans="1:13" s="65" customFormat="1" ht="63" customHeight="1" x14ac:dyDescent="0.2">
      <c r="A4" s="64" t="s">
        <v>22</v>
      </c>
      <c r="B4" s="64" t="s">
        <v>347</v>
      </c>
      <c r="C4" s="64" t="s">
        <v>348</v>
      </c>
      <c r="D4" s="64" t="s">
        <v>470</v>
      </c>
      <c r="E4" s="64" t="s">
        <v>349</v>
      </c>
      <c r="F4" s="64" t="s">
        <v>350</v>
      </c>
      <c r="G4" s="64" t="s">
        <v>351</v>
      </c>
      <c r="H4" s="64" t="s">
        <v>352</v>
      </c>
      <c r="I4" s="64" t="s">
        <v>353</v>
      </c>
      <c r="J4" s="64" t="s">
        <v>354</v>
      </c>
    </row>
    <row r="5" spans="1:13" s="65" customFormat="1" ht="3.95" customHeight="1" x14ac:dyDescent="0.2">
      <c r="A5" s="66"/>
      <c r="B5" s="67"/>
      <c r="C5" s="67"/>
      <c r="D5" s="67"/>
      <c r="E5" s="67"/>
      <c r="F5" s="67"/>
      <c r="G5" s="67"/>
      <c r="H5" s="67"/>
      <c r="I5" s="67"/>
      <c r="J5" s="67"/>
    </row>
    <row r="6" spans="1:13" ht="14.1" customHeight="1" x14ac:dyDescent="0.2">
      <c r="A6" s="68" t="s">
        <v>57</v>
      </c>
      <c r="B6" s="69">
        <v>13.399656295776367</v>
      </c>
      <c r="C6" s="69">
        <v>6.8385782241821289</v>
      </c>
      <c r="D6" s="70">
        <v>-1.5050418376922607</v>
      </c>
      <c r="E6" s="69">
        <v>-3.5262115001678467</v>
      </c>
      <c r="F6" s="69">
        <v>-3.1015851497650146</v>
      </c>
      <c r="G6" s="71">
        <v>-15.076240539550781</v>
      </c>
      <c r="H6" s="69">
        <v>-0.51961612701416016</v>
      </c>
      <c r="I6" s="71">
        <v>2.0768370628356934</v>
      </c>
      <c r="J6" s="71">
        <v>-2.4833221435546875</v>
      </c>
    </row>
    <row r="7" spans="1:13" ht="14.1" customHeight="1" x14ac:dyDescent="0.2">
      <c r="A7" s="65" t="s">
        <v>58</v>
      </c>
      <c r="B7" s="72">
        <v>16.749172210693359</v>
      </c>
      <c r="C7" s="72">
        <v>-8.989140510559082</v>
      </c>
      <c r="D7" s="73">
        <v>-27.664627075195313</v>
      </c>
      <c r="E7" s="72">
        <v>4.1720719337463379</v>
      </c>
      <c r="F7" s="72">
        <v>-20.13800048828125</v>
      </c>
      <c r="G7" s="74">
        <v>-14.93016529083252</v>
      </c>
      <c r="H7" s="72"/>
      <c r="I7" s="74">
        <v>76.741653442382813</v>
      </c>
      <c r="J7" s="74">
        <v>-0.14189451932907104</v>
      </c>
    </row>
    <row r="8" spans="1:13" ht="14.1" customHeight="1" x14ac:dyDescent="0.2">
      <c r="A8" s="68" t="s">
        <v>59</v>
      </c>
      <c r="B8" s="69">
        <v>-3.7268514633178711</v>
      </c>
      <c r="C8" s="69">
        <v>3.8925633430480957</v>
      </c>
      <c r="D8" s="70">
        <v>2.662592887878418</v>
      </c>
      <c r="E8" s="69">
        <v>-1.1076618432998657</v>
      </c>
      <c r="F8" s="69">
        <v>-1.6110835075378418</v>
      </c>
      <c r="G8" s="71">
        <v>-10.631683349609375</v>
      </c>
      <c r="H8" s="69">
        <v>-38.1663818359375</v>
      </c>
      <c r="I8" s="71">
        <v>13.289847373962402</v>
      </c>
      <c r="J8" s="71">
        <v>-0.15943367779254913</v>
      </c>
    </row>
    <row r="9" spans="1:13" ht="14.1" customHeight="1" x14ac:dyDescent="0.2">
      <c r="A9" s="65" t="s">
        <v>60</v>
      </c>
      <c r="B9" s="72">
        <v>-1.3653017282485962</v>
      </c>
      <c r="C9" s="72">
        <v>16.424343109130859</v>
      </c>
      <c r="D9" s="73">
        <v>16.009597778320313</v>
      </c>
      <c r="E9" s="72">
        <v>-15.79560375213623</v>
      </c>
      <c r="F9" s="72">
        <v>7.5383539199829102</v>
      </c>
      <c r="G9" s="74">
        <v>-56.223106384277344</v>
      </c>
      <c r="H9" s="72">
        <v>-25.783658981323242</v>
      </c>
      <c r="I9" s="74">
        <v>4.8988113403320313</v>
      </c>
      <c r="J9" s="74">
        <v>-7.9748845100402832</v>
      </c>
    </row>
    <row r="10" spans="1:13" s="61" customFormat="1" ht="14.1" customHeight="1" x14ac:dyDescent="0.2">
      <c r="A10" s="75" t="s">
        <v>34</v>
      </c>
      <c r="B10" s="76">
        <v>3.4628090858459473</v>
      </c>
      <c r="C10" s="76">
        <v>4.7520613670349121</v>
      </c>
      <c r="D10" s="77">
        <v>2.4041836261749268</v>
      </c>
      <c r="E10" s="76">
        <v>-1.9171189069747925</v>
      </c>
      <c r="F10" s="76">
        <v>-1.7531176805496216</v>
      </c>
      <c r="G10" s="78">
        <v>-15.548313140869141</v>
      </c>
      <c r="H10" s="76">
        <v>-24.92378044128418</v>
      </c>
      <c r="I10" s="78">
        <v>9.8716192245483398</v>
      </c>
      <c r="J10" s="78">
        <v>-1.0988810062408447</v>
      </c>
    </row>
    <row r="11" spans="1:13" ht="14.1" customHeight="1" x14ac:dyDescent="0.2">
      <c r="A11" s="65" t="s">
        <v>61</v>
      </c>
      <c r="B11" s="72">
        <v>-1.7277122735977173</v>
      </c>
      <c r="C11" s="72">
        <v>9.9678573608398438</v>
      </c>
      <c r="D11" s="73">
        <v>-0.86065274477005005</v>
      </c>
      <c r="E11" s="72">
        <v>3.6359937191009521</v>
      </c>
      <c r="F11" s="72">
        <v>7.5029006004333496</v>
      </c>
      <c r="G11" s="74">
        <v>6.8338751792907715</v>
      </c>
      <c r="H11" s="72">
        <v>-74.654090881347656</v>
      </c>
      <c r="I11" s="74">
        <v>-4.9966044425964355</v>
      </c>
      <c r="J11" s="74">
        <v>2.4095838069915771</v>
      </c>
    </row>
    <row r="12" spans="1:13" ht="14.1" customHeight="1" x14ac:dyDescent="0.2">
      <c r="A12" s="68" t="s">
        <v>62</v>
      </c>
      <c r="B12" s="69">
        <v>7.1497650146484375</v>
      </c>
      <c r="C12" s="69">
        <v>1.5934568643569946</v>
      </c>
      <c r="D12" s="70">
        <v>0.9179847240447998</v>
      </c>
      <c r="E12" s="69">
        <v>3.4895577430725098</v>
      </c>
      <c r="F12" s="69">
        <v>-1.679552435874939</v>
      </c>
      <c r="G12" s="71">
        <v>18.411066055297852</v>
      </c>
      <c r="H12" s="69">
        <v>10.437787055969238</v>
      </c>
      <c r="I12" s="71">
        <v>-0.40860450267791748</v>
      </c>
      <c r="J12" s="71">
        <v>1.7568188905715942</v>
      </c>
    </row>
    <row r="13" spans="1:13" ht="14.1" customHeight="1" x14ac:dyDescent="0.2">
      <c r="A13" s="65" t="s">
        <v>63</v>
      </c>
      <c r="B13" s="72">
        <v>7.1880621910095215</v>
      </c>
      <c r="C13" s="72">
        <v>5.0980739593505859</v>
      </c>
      <c r="D13" s="73">
        <v>6.1565971374511719</v>
      </c>
      <c r="E13" s="72">
        <v>-4.7251777648925781</v>
      </c>
      <c r="F13" s="72">
        <v>4.6631393432617188</v>
      </c>
      <c r="G13" s="74">
        <v>-66.769912719726563</v>
      </c>
      <c r="H13" s="72">
        <v>12.175848960876465</v>
      </c>
      <c r="I13" s="74">
        <v>20.777923583984375</v>
      </c>
      <c r="J13" s="74">
        <v>-11.924077987670898</v>
      </c>
    </row>
    <row r="14" spans="1:13" ht="14.1" customHeight="1" x14ac:dyDescent="0.2">
      <c r="A14" s="68" t="s">
        <v>64</v>
      </c>
      <c r="B14" s="69">
        <v>20.990312576293945</v>
      </c>
      <c r="C14" s="69">
        <v>3.4039533138275146</v>
      </c>
      <c r="D14" s="70">
        <v>2.4538631439208984</v>
      </c>
      <c r="E14" s="69">
        <v>6.9941658973693848</v>
      </c>
      <c r="F14" s="69">
        <v>0.71034318208694458</v>
      </c>
      <c r="G14" s="71">
        <v>10.413084030151367</v>
      </c>
      <c r="H14" s="69">
        <v>58.11907958984375</v>
      </c>
      <c r="I14" s="71">
        <v>-1.5003178119659424</v>
      </c>
      <c r="J14" s="71">
        <v>4.7348213195800781</v>
      </c>
    </row>
    <row r="15" spans="1:13" s="61" customFormat="1" ht="14.1" customHeight="1" x14ac:dyDescent="0.2">
      <c r="A15" s="79" t="s">
        <v>35</v>
      </c>
      <c r="B15" s="80">
        <v>11.90565013885498</v>
      </c>
      <c r="C15" s="80">
        <v>2.4982914924621582</v>
      </c>
      <c r="D15" s="81">
        <v>1.997480034828186</v>
      </c>
      <c r="E15" s="80">
        <v>2.791745662689209</v>
      </c>
      <c r="F15" s="80">
        <v>0.46087178587913513</v>
      </c>
      <c r="G15" s="82">
        <v>-7.7165255546569824</v>
      </c>
      <c r="H15" s="80">
        <v>11.107831954956055</v>
      </c>
      <c r="I15" s="82">
        <v>0.45508164167404175</v>
      </c>
      <c r="J15" s="82">
        <v>1.5327156782150269</v>
      </c>
    </row>
    <row r="16" spans="1:13" ht="14.1" customHeight="1" x14ac:dyDescent="0.2">
      <c r="A16" s="68" t="s">
        <v>65</v>
      </c>
      <c r="B16" s="69">
        <v>0.59771180152893066</v>
      </c>
      <c r="C16" s="69">
        <v>25.313789367675781</v>
      </c>
      <c r="D16" s="70">
        <v>2.7032725811004639</v>
      </c>
      <c r="E16" s="69">
        <v>32.259246826171875</v>
      </c>
      <c r="F16" s="69">
        <v>26.226448059082031</v>
      </c>
      <c r="G16" s="71">
        <v>17.038309097290039</v>
      </c>
      <c r="H16" s="69">
        <v>-22.521533966064453</v>
      </c>
      <c r="I16" s="71">
        <v>0.82382655143737793</v>
      </c>
      <c r="J16" s="71">
        <v>17.943691253662109</v>
      </c>
    </row>
    <row r="17" spans="1:10" ht="14.1" customHeight="1" x14ac:dyDescent="0.2">
      <c r="A17" s="65" t="s">
        <v>66</v>
      </c>
      <c r="B17" s="72">
        <v>3.269608736038208</v>
      </c>
      <c r="C17" s="72">
        <v>1.0955073833465576</v>
      </c>
      <c r="D17" s="73">
        <v>12.876012802124023</v>
      </c>
      <c r="E17" s="72">
        <v>-4.4907493591308594</v>
      </c>
      <c r="F17" s="72">
        <v>9.679591178894043</v>
      </c>
      <c r="G17" s="74">
        <v>-23.363039016723633</v>
      </c>
      <c r="H17" s="72">
        <v>-75.102607727050781</v>
      </c>
      <c r="I17" s="74">
        <v>5.671757698059082</v>
      </c>
      <c r="J17" s="74">
        <v>1.8134100437164307</v>
      </c>
    </row>
    <row r="18" spans="1:10" ht="14.1" customHeight="1" x14ac:dyDescent="0.2">
      <c r="A18" s="68" t="s">
        <v>67</v>
      </c>
      <c r="B18" s="69">
        <v>9.7406768798828125</v>
      </c>
      <c r="C18" s="69">
        <v>-7.8011226654052734</v>
      </c>
      <c r="D18" s="70">
        <v>5.7195324897766113</v>
      </c>
      <c r="E18" s="69">
        <v>2.8012487888336182</v>
      </c>
      <c r="F18" s="69">
        <v>-1.0016793012619019</v>
      </c>
      <c r="G18" s="71">
        <v>224.97218322753906</v>
      </c>
      <c r="H18" s="69">
        <v>-27.407983779907227</v>
      </c>
      <c r="I18" s="71">
        <v>5.2756967544555664</v>
      </c>
      <c r="J18" s="71">
        <v>3.639185905456543</v>
      </c>
    </row>
    <row r="19" spans="1:10" ht="14.1" customHeight="1" x14ac:dyDescent="0.2">
      <c r="A19" s="65" t="s">
        <v>68</v>
      </c>
      <c r="B19" s="72">
        <v>7.1248884201049805</v>
      </c>
      <c r="C19" s="72">
        <v>2.9331705570220947</v>
      </c>
      <c r="D19" s="73">
        <v>48.707305908203125</v>
      </c>
      <c r="E19" s="72">
        <v>21.894025802612305</v>
      </c>
      <c r="F19" s="72">
        <v>5.3806114196777344</v>
      </c>
      <c r="G19" s="74">
        <v>0.52077698707580566</v>
      </c>
      <c r="H19" s="72">
        <v>-37.898944854736328</v>
      </c>
      <c r="I19" s="74">
        <v>36.385089874267578</v>
      </c>
      <c r="J19" s="74">
        <v>26.930088043212891</v>
      </c>
    </row>
    <row r="20" spans="1:10" s="61" customFormat="1" ht="14.1" customHeight="1" x14ac:dyDescent="0.2">
      <c r="A20" s="75" t="s">
        <v>36</v>
      </c>
      <c r="B20" s="76">
        <v>2.9262006282806396</v>
      </c>
      <c r="C20" s="76">
        <v>17.008998870849609</v>
      </c>
      <c r="D20" s="77">
        <v>29.088760375976563</v>
      </c>
      <c r="E20" s="76">
        <v>19.526422500610352</v>
      </c>
      <c r="F20" s="76">
        <v>13.591302871704102</v>
      </c>
      <c r="G20" s="78">
        <v>14.90019416809082</v>
      </c>
      <c r="H20" s="76">
        <v>-31.945194244384766</v>
      </c>
      <c r="I20" s="78">
        <v>10.723851203918457</v>
      </c>
      <c r="J20" s="78">
        <v>17.416311264038086</v>
      </c>
    </row>
    <row r="21" spans="1:10" ht="14.1" customHeight="1" x14ac:dyDescent="0.2">
      <c r="A21" s="65" t="s">
        <v>69</v>
      </c>
      <c r="B21" s="72">
        <v>6.5796260833740234</v>
      </c>
      <c r="C21" s="72">
        <v>-1.37122642993927</v>
      </c>
      <c r="D21" s="73">
        <v>-8.487274169921875</v>
      </c>
      <c r="E21" s="72">
        <v>1.9487878084182739</v>
      </c>
      <c r="F21" s="72">
        <v>-19.837862014770508</v>
      </c>
      <c r="G21" s="74">
        <v>3.1431257724761963</v>
      </c>
      <c r="H21" s="72">
        <v>107.54409027099609</v>
      </c>
      <c r="I21" s="74">
        <v>-5.6131653785705566</v>
      </c>
      <c r="J21" s="74">
        <v>-1.8809576034545898</v>
      </c>
    </row>
    <row r="22" spans="1:10" ht="14.1" customHeight="1" x14ac:dyDescent="0.2">
      <c r="A22" s="68" t="s">
        <v>70</v>
      </c>
      <c r="B22" s="69">
        <v>26.267980575561523</v>
      </c>
      <c r="C22" s="69">
        <v>-18.097316741943359</v>
      </c>
      <c r="D22" s="70">
        <v>18.585020065307617</v>
      </c>
      <c r="E22" s="69">
        <v>-10.037481307983398</v>
      </c>
      <c r="F22" s="69">
        <v>-4.7275028228759766</v>
      </c>
      <c r="G22" s="71">
        <v>39.812892913818359</v>
      </c>
      <c r="H22" s="69">
        <v>-56.59771728515625</v>
      </c>
      <c r="I22" s="71">
        <v>22.44837760925293</v>
      </c>
      <c r="J22" s="71">
        <v>24.61170768737793</v>
      </c>
    </row>
    <row r="23" spans="1:10" ht="14.1" customHeight="1" x14ac:dyDescent="0.2">
      <c r="A23" s="65" t="s">
        <v>71</v>
      </c>
      <c r="B23" s="72">
        <v>5.1027088165283203</v>
      </c>
      <c r="C23" s="72">
        <v>-2.9737975597381592</v>
      </c>
      <c r="D23" s="73">
        <v>26.849315643310547</v>
      </c>
      <c r="E23" s="72">
        <v>-3.4990568161010742</v>
      </c>
      <c r="F23" s="72">
        <v>13.606844902038574</v>
      </c>
      <c r="G23" s="74">
        <v>19.152751922607422</v>
      </c>
      <c r="H23" s="72">
        <v>8.7562217712402344</v>
      </c>
      <c r="I23" s="74">
        <v>9.8862428665161133</v>
      </c>
      <c r="J23" s="74">
        <v>10.407647132873535</v>
      </c>
    </row>
    <row r="24" spans="1:10" ht="14.1" customHeight="1" x14ac:dyDescent="0.2">
      <c r="A24" s="68" t="s">
        <v>72</v>
      </c>
      <c r="B24" s="69">
        <v>1.1639020442962646</v>
      </c>
      <c r="C24" s="69">
        <v>-1.4979888200759888</v>
      </c>
      <c r="D24" s="70">
        <v>-3.2611837387084961</v>
      </c>
      <c r="E24" s="69">
        <v>40.602127075195313</v>
      </c>
      <c r="F24" s="69">
        <v>4.1929583549499512</v>
      </c>
      <c r="G24" s="71">
        <v>37.551403045654297</v>
      </c>
      <c r="H24" s="69">
        <v>101.15156555175781</v>
      </c>
      <c r="I24" s="71">
        <v>-8.6562995910644531</v>
      </c>
      <c r="J24" s="71">
        <v>10.147646903991699</v>
      </c>
    </row>
    <row r="25" spans="1:10" ht="14.1" customHeight="1" x14ac:dyDescent="0.2">
      <c r="A25" s="65" t="s">
        <v>73</v>
      </c>
      <c r="B25" s="72">
        <v>35.563262939453125</v>
      </c>
      <c r="C25" s="72">
        <v>-3.9419043064117432</v>
      </c>
      <c r="D25" s="73">
        <v>54.842670440673828</v>
      </c>
      <c r="E25" s="72">
        <v>-31.318935394287109</v>
      </c>
      <c r="F25" s="72">
        <v>83.155746459960938</v>
      </c>
      <c r="G25" s="74">
        <v>-20.844438552856445</v>
      </c>
      <c r="H25" s="72">
        <v>-94.303794860839844</v>
      </c>
      <c r="I25" s="74">
        <v>-2.7906646728515625</v>
      </c>
      <c r="J25" s="74">
        <v>-19.530460357666016</v>
      </c>
    </row>
    <row r="26" spans="1:10" ht="14.1" customHeight="1" x14ac:dyDescent="0.2">
      <c r="A26" s="68" t="s">
        <v>74</v>
      </c>
      <c r="B26" s="69">
        <v>6.389763355255127</v>
      </c>
      <c r="C26" s="69">
        <v>-9.2989511489868164</v>
      </c>
      <c r="D26" s="70">
        <v>-1.9968417882919312</v>
      </c>
      <c r="E26" s="69">
        <v>3.2936999797821045</v>
      </c>
      <c r="F26" s="69">
        <v>-71.51641845703125</v>
      </c>
      <c r="G26" s="71">
        <v>-46.522979736328125</v>
      </c>
      <c r="H26" s="69">
        <v>-98.465644836425781</v>
      </c>
      <c r="I26" s="71">
        <v>-27.746269226074219</v>
      </c>
      <c r="J26" s="71">
        <v>-22.027030944824219</v>
      </c>
    </row>
    <row r="27" spans="1:10" ht="14.1" customHeight="1" x14ac:dyDescent="0.2">
      <c r="A27" s="65" t="s">
        <v>75</v>
      </c>
      <c r="B27" s="72">
        <v>1.145648717880249</v>
      </c>
      <c r="C27" s="72">
        <v>-25.39649772644043</v>
      </c>
      <c r="D27" s="73">
        <v>-20.652130126953125</v>
      </c>
      <c r="E27" s="72">
        <v>-7.0891594886779785</v>
      </c>
      <c r="F27" s="72">
        <v>31.192024230957031</v>
      </c>
      <c r="G27" s="74">
        <v>-81.839973449707031</v>
      </c>
      <c r="H27" s="72">
        <v>-21.554121017456055</v>
      </c>
      <c r="I27" s="74">
        <v>-4.4601626396179199</v>
      </c>
      <c r="J27" s="74">
        <v>-17.274072647094727</v>
      </c>
    </row>
    <row r="28" spans="1:10" ht="14.1" customHeight="1" x14ac:dyDescent="0.2">
      <c r="A28" s="68" t="s">
        <v>76</v>
      </c>
      <c r="B28" s="69">
        <v>4.0202569961547852</v>
      </c>
      <c r="C28" s="69">
        <v>-16.88758659362793</v>
      </c>
      <c r="D28" s="70">
        <v>-10.922282218933105</v>
      </c>
      <c r="E28" s="69">
        <v>5.4942841529846191</v>
      </c>
      <c r="F28" s="69">
        <v>-37.818496704101563</v>
      </c>
      <c r="G28" s="71">
        <v>127.35595703125</v>
      </c>
      <c r="H28" s="69">
        <v>-0.86511468887329102</v>
      </c>
      <c r="I28" s="71">
        <v>-14.990314483642578</v>
      </c>
      <c r="J28" s="71">
        <v>-1.2534769773483276</v>
      </c>
    </row>
    <row r="29" spans="1:10" s="61" customFormat="1" ht="14.1" customHeight="1" x14ac:dyDescent="0.2">
      <c r="A29" s="79" t="s">
        <v>27</v>
      </c>
      <c r="B29" s="80">
        <v>4.6377878189086914</v>
      </c>
      <c r="C29" s="80">
        <v>-3.3611390590667725</v>
      </c>
      <c r="D29" s="81">
        <v>-6.0959234833717346E-2</v>
      </c>
      <c r="E29" s="80">
        <v>6.8349781036376953</v>
      </c>
      <c r="F29" s="80">
        <v>5.8165555000305176</v>
      </c>
      <c r="G29" s="82">
        <v>-0.4488520622253418</v>
      </c>
      <c r="H29" s="80">
        <v>-14.428083419799805</v>
      </c>
      <c r="I29" s="82">
        <v>-1.527837872505188</v>
      </c>
      <c r="J29" s="82">
        <v>-2.1646308898925781</v>
      </c>
    </row>
    <row r="30" spans="1:10" s="61" customFormat="1" ht="14.1" customHeight="1" x14ac:dyDescent="0.2">
      <c r="A30" s="75" t="s">
        <v>0</v>
      </c>
      <c r="B30" s="76">
        <v>6.8889899253845215</v>
      </c>
      <c r="C30" s="76">
        <v>6.42840576171875</v>
      </c>
      <c r="D30" s="77">
        <v>8.2087106704711914</v>
      </c>
      <c r="E30" s="76">
        <v>2.9398350715637207</v>
      </c>
      <c r="F30" s="76">
        <v>1.0663011074066162</v>
      </c>
      <c r="G30" s="78">
        <v>-6.7819662094116211</v>
      </c>
      <c r="H30" s="76">
        <v>-17.265901565551758</v>
      </c>
      <c r="I30" s="78">
        <v>5.8992257118225098</v>
      </c>
      <c r="J30" s="78">
        <v>2.6607365608215332</v>
      </c>
    </row>
    <row r="31" spans="1:10" ht="6" customHeight="1" thickBot="1" x14ac:dyDescent="0.25">
      <c r="A31" s="83"/>
      <c r="B31" s="84"/>
      <c r="C31" s="84"/>
      <c r="D31" s="84"/>
      <c r="E31" s="84"/>
      <c r="F31" s="84"/>
      <c r="G31" s="84"/>
      <c r="H31" s="84"/>
      <c r="I31" s="84"/>
      <c r="J31" s="84"/>
    </row>
    <row r="32" spans="1:10" ht="64.5" customHeight="1" x14ac:dyDescent="0.2">
      <c r="A32" s="444" t="s">
        <v>469</v>
      </c>
      <c r="B32" s="444"/>
      <c r="C32" s="444"/>
      <c r="D32" s="444"/>
      <c r="E32" s="444"/>
      <c r="F32" s="444"/>
      <c r="G32" s="444"/>
      <c r="H32" s="444"/>
      <c r="I32" s="444"/>
      <c r="J32" s="444"/>
    </row>
  </sheetData>
  <mergeCells count="4">
    <mergeCell ref="A1:J1"/>
    <mergeCell ref="A2:J2"/>
    <mergeCell ref="A3:J3"/>
    <mergeCell ref="A32:J32"/>
  </mergeCells>
  <pageMargins left="0.23622047244094491" right="0.23622047244094491" top="0.74803149606299213" bottom="0.74803149606299213" header="0.31496062992125984" footer="0.31496062992125984"/>
  <pageSetup paperSize="9" orientation="portrait" cellComments="atEnd" r:id="rId1"/>
  <headerFooter alignWithMargins="0">
    <oddFooter>&amp;R&amp;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Normal="100" workbookViewId="0">
      <selection sqref="A1:K1"/>
    </sheetView>
  </sheetViews>
  <sheetFormatPr defaultColWidth="58.28515625" defaultRowHeight="14.1" customHeight="1" x14ac:dyDescent="0.2"/>
  <cols>
    <col min="1" max="1" width="18" style="59" customWidth="1"/>
    <col min="2" max="2" width="8.5703125" style="59" customWidth="1"/>
    <col min="3" max="3" width="7.7109375" style="59" customWidth="1"/>
    <col min="4" max="4" width="8" style="59" customWidth="1"/>
    <col min="5" max="6" width="7.85546875" style="59" customWidth="1"/>
    <col min="7" max="7" width="7.7109375" style="59" customWidth="1"/>
    <col min="8" max="8" width="9" style="59" customWidth="1"/>
    <col min="9" max="9" width="7.28515625" style="59" customWidth="1"/>
    <col min="10" max="10" width="8.28515625" style="59" customWidth="1"/>
    <col min="11" max="11" width="8.140625" style="59" customWidth="1"/>
    <col min="12" max="12" width="1" style="59" customWidth="1"/>
    <col min="13" max="15" width="3.42578125" style="59" customWidth="1"/>
    <col min="16" max="16384" width="58.28515625" style="59"/>
  </cols>
  <sheetData>
    <row r="1" spans="1:14" ht="14.1" customHeight="1" thickBot="1" x14ac:dyDescent="0.25">
      <c r="A1" s="441" t="s">
        <v>77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N1" s="60"/>
    </row>
    <row r="2" spans="1:14" ht="14.1" customHeight="1" x14ac:dyDescent="0.2">
      <c r="A2" s="442" t="s">
        <v>78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61"/>
      <c r="M2" s="61"/>
      <c r="N2" s="61"/>
    </row>
    <row r="3" spans="1:14" ht="14.1" customHeight="1" x14ac:dyDescent="0.2">
      <c r="A3" s="443" t="s">
        <v>56</v>
      </c>
      <c r="B3" s="443"/>
      <c r="C3" s="443"/>
      <c r="D3" s="443"/>
      <c r="E3" s="443"/>
      <c r="F3" s="443"/>
      <c r="G3" s="443"/>
      <c r="H3" s="443"/>
      <c r="I3" s="443"/>
      <c r="J3" s="443"/>
      <c r="K3" s="443"/>
      <c r="L3" s="85"/>
      <c r="M3" s="85"/>
      <c r="N3" s="85"/>
    </row>
    <row r="4" spans="1:14" s="66" customFormat="1" ht="15" customHeight="1" x14ac:dyDescent="0.2">
      <c r="A4" s="446" t="s">
        <v>22</v>
      </c>
      <c r="B4" s="446" t="s">
        <v>355</v>
      </c>
      <c r="C4" s="446"/>
      <c r="D4" s="447"/>
      <c r="E4" s="446" t="s">
        <v>356</v>
      </c>
      <c r="F4" s="446"/>
      <c r="G4" s="446"/>
      <c r="H4" s="446"/>
      <c r="I4" s="446"/>
      <c r="J4" s="446"/>
      <c r="K4" s="446" t="s">
        <v>362</v>
      </c>
    </row>
    <row r="5" spans="1:14" s="65" customFormat="1" ht="35.450000000000003" customHeight="1" x14ac:dyDescent="0.2">
      <c r="A5" s="446"/>
      <c r="B5" s="385" t="s">
        <v>357</v>
      </c>
      <c r="C5" s="385" t="s">
        <v>358</v>
      </c>
      <c r="D5" s="388" t="s">
        <v>359</v>
      </c>
      <c r="E5" s="385" t="s">
        <v>357</v>
      </c>
      <c r="F5" s="64" t="s">
        <v>360</v>
      </c>
      <c r="G5" s="64" t="s">
        <v>79</v>
      </c>
      <c r="H5" s="64" t="s">
        <v>80</v>
      </c>
      <c r="I5" s="64" t="s">
        <v>81</v>
      </c>
      <c r="J5" s="64" t="s">
        <v>361</v>
      </c>
      <c r="K5" s="446"/>
    </row>
    <row r="6" spans="1:14" s="65" customFormat="1" ht="3.95" customHeight="1" x14ac:dyDescent="0.2">
      <c r="A6" s="66"/>
      <c r="B6" s="67"/>
      <c r="C6" s="67"/>
      <c r="D6" s="67"/>
      <c r="E6" s="86"/>
      <c r="F6" s="67"/>
      <c r="G6" s="67"/>
      <c r="H6" s="67"/>
      <c r="I6" s="67"/>
      <c r="J6" s="67"/>
      <c r="K6" s="67"/>
    </row>
    <row r="7" spans="1:14" ht="14.1" customHeight="1" x14ac:dyDescent="0.2">
      <c r="A7" s="68" t="s">
        <v>57</v>
      </c>
      <c r="B7" s="87">
        <v>0.70150250196456909</v>
      </c>
      <c r="C7" s="87">
        <v>0.37774661183357239</v>
      </c>
      <c r="D7" s="87">
        <v>1.5679295063018799</v>
      </c>
      <c r="E7" s="88">
        <v>-7.0699419975280762</v>
      </c>
      <c r="F7" s="87">
        <v>-15.924727439880371</v>
      </c>
      <c r="G7" s="87">
        <v>3.2043507099151611</v>
      </c>
      <c r="H7" s="87">
        <v>-16.107416152954102</v>
      </c>
      <c r="I7" s="87">
        <v>-5.3412628173828125</v>
      </c>
      <c r="J7" s="87">
        <v>3.470433235168457</v>
      </c>
      <c r="K7" s="87">
        <v>-2.4833221435546875</v>
      </c>
      <c r="L7" s="89"/>
    </row>
    <row r="8" spans="1:14" ht="14.1" customHeight="1" x14ac:dyDescent="0.2">
      <c r="A8" s="65" t="s">
        <v>58</v>
      </c>
      <c r="B8" s="90">
        <v>-7.3924760818481445</v>
      </c>
      <c r="C8" s="90">
        <v>-8.3960723876953125</v>
      </c>
      <c r="D8" s="90">
        <v>-3.9677538871765137</v>
      </c>
      <c r="E8" s="91">
        <v>8.7220277786254883</v>
      </c>
      <c r="F8" s="90">
        <v>14.364432334899902</v>
      </c>
      <c r="G8" s="90">
        <v>-9.0342292785644531</v>
      </c>
      <c r="H8" s="90">
        <v>24.568355560302734</v>
      </c>
      <c r="I8" s="90">
        <v>8.9158620834350586</v>
      </c>
      <c r="J8" s="90">
        <v>-33.519695281982422</v>
      </c>
      <c r="K8" s="90">
        <v>-0.14189451932907104</v>
      </c>
    </row>
    <row r="9" spans="1:14" ht="14.1" customHeight="1" x14ac:dyDescent="0.2">
      <c r="A9" s="68" t="s">
        <v>59</v>
      </c>
      <c r="B9" s="87">
        <v>-0.74829167127609253</v>
      </c>
      <c r="C9" s="87">
        <v>-0.13531161844730377</v>
      </c>
      <c r="D9" s="87">
        <v>-2.4327452182769775</v>
      </c>
      <c r="E9" s="88">
        <v>0.61863219738006592</v>
      </c>
      <c r="F9" s="87">
        <v>-2.5883219242095947</v>
      </c>
      <c r="G9" s="87">
        <v>11.34295654296875</v>
      </c>
      <c r="H9" s="87">
        <v>-1.495286226272583</v>
      </c>
      <c r="I9" s="87">
        <v>-3.4540438652038574</v>
      </c>
      <c r="J9" s="87">
        <v>6.2511701583862305</v>
      </c>
      <c r="K9" s="87">
        <v>-0.15943367779254913</v>
      </c>
    </row>
    <row r="10" spans="1:14" ht="14.1" customHeight="1" x14ac:dyDescent="0.2">
      <c r="A10" s="65" t="s">
        <v>60</v>
      </c>
      <c r="B10" s="90">
        <v>-12.386570930480957</v>
      </c>
      <c r="C10" s="90">
        <v>-13.898560523986816</v>
      </c>
      <c r="D10" s="90">
        <v>-5.4458761215209961</v>
      </c>
      <c r="E10" s="91">
        <v>-3.9934167861938477</v>
      </c>
      <c r="F10" s="90">
        <v>54.418666839599609</v>
      </c>
      <c r="G10" s="90">
        <v>-27.003582000732422</v>
      </c>
      <c r="H10" s="90">
        <v>-22.465597152709961</v>
      </c>
      <c r="I10" s="90">
        <v>8.1591129302978516</v>
      </c>
      <c r="J10" s="90">
        <v>-8.8352193832397461</v>
      </c>
      <c r="K10" s="90">
        <v>-7.9748845100402832</v>
      </c>
    </row>
    <row r="11" spans="1:14" s="61" customFormat="1" ht="14.1" customHeight="1" x14ac:dyDescent="0.2">
      <c r="A11" s="75" t="s">
        <v>34</v>
      </c>
      <c r="B11" s="92">
        <v>-0.78611272573471069</v>
      </c>
      <c r="C11" s="92">
        <v>-0.56807160377502441</v>
      </c>
      <c r="D11" s="92">
        <v>-1.3908621072769165</v>
      </c>
      <c r="E11" s="93">
        <v>-1.5146247148513794</v>
      </c>
      <c r="F11" s="92">
        <v>-5.1972446441650391</v>
      </c>
      <c r="G11" s="92">
        <v>6.3802647590637207</v>
      </c>
      <c r="H11" s="92">
        <v>-8.1751775741577148</v>
      </c>
      <c r="I11" s="92">
        <v>-3.2907998561859131</v>
      </c>
      <c r="J11" s="92">
        <v>3.9937930107116699</v>
      </c>
      <c r="K11" s="92">
        <v>-1.0988810062408447</v>
      </c>
    </row>
    <row r="12" spans="1:14" ht="14.1" customHeight="1" x14ac:dyDescent="0.2">
      <c r="A12" s="65" t="s">
        <v>61</v>
      </c>
      <c r="B12" s="90">
        <v>0.52008795738220215</v>
      </c>
      <c r="C12" s="90">
        <v>-1.1188825368881226</v>
      </c>
      <c r="D12" s="90">
        <v>6.4156975746154785</v>
      </c>
      <c r="E12" s="91">
        <v>7.251248836517334</v>
      </c>
      <c r="F12" s="90">
        <v>-6.1545729637145996</v>
      </c>
      <c r="G12" s="90">
        <v>15.93073558807373</v>
      </c>
      <c r="H12" s="90">
        <v>-2.8632235527038574</v>
      </c>
      <c r="I12" s="90">
        <v>7.3695487976074219</v>
      </c>
      <c r="J12" s="90">
        <v>36.082836151123047</v>
      </c>
      <c r="K12" s="90">
        <v>2.4095838069915771</v>
      </c>
    </row>
    <row r="13" spans="1:14" ht="14.1" customHeight="1" x14ac:dyDescent="0.2">
      <c r="A13" s="68" t="s">
        <v>62</v>
      </c>
      <c r="B13" s="87">
        <v>2.6504960060119629</v>
      </c>
      <c r="C13" s="87">
        <v>2.9148826599121094</v>
      </c>
      <c r="D13" s="87">
        <v>2.035175085067749</v>
      </c>
      <c r="E13" s="88">
        <v>0.32560595870018005</v>
      </c>
      <c r="F13" s="87">
        <v>-0.16567178070545197</v>
      </c>
      <c r="G13" s="87">
        <v>8.3778877258300781</v>
      </c>
      <c r="H13" s="87">
        <v>-3.1855478286743164</v>
      </c>
      <c r="I13" s="87">
        <v>-3.135256290435791</v>
      </c>
      <c r="J13" s="87">
        <v>-2.6304614543914795</v>
      </c>
      <c r="K13" s="87">
        <v>1.7568188905715942</v>
      </c>
    </row>
    <row r="14" spans="1:14" ht="14.1" customHeight="1" x14ac:dyDescent="0.2">
      <c r="A14" s="65" t="s">
        <v>63</v>
      </c>
      <c r="B14" s="90">
        <v>0.6740531325340271</v>
      </c>
      <c r="C14" s="90">
        <v>-0.63146889209747314</v>
      </c>
      <c r="D14" s="90">
        <v>3.9334924221038818</v>
      </c>
      <c r="E14" s="91">
        <v>-27.80463981628418</v>
      </c>
      <c r="F14" s="90">
        <v>-61.648433685302734</v>
      </c>
      <c r="G14" s="90">
        <v>-37.650421142578125</v>
      </c>
      <c r="H14" s="90">
        <v>28.498703002929688</v>
      </c>
      <c r="I14" s="90">
        <v>12.782120704650879</v>
      </c>
      <c r="J14" s="90">
        <v>38.608810424804688</v>
      </c>
      <c r="K14" s="90">
        <v>-11.924077987670898</v>
      </c>
    </row>
    <row r="15" spans="1:14" ht="14.1" customHeight="1" x14ac:dyDescent="0.2">
      <c r="A15" s="68" t="s">
        <v>64</v>
      </c>
      <c r="B15" s="87">
        <v>3.9290213584899902</v>
      </c>
      <c r="C15" s="87">
        <v>3.1104438304901123</v>
      </c>
      <c r="D15" s="87">
        <v>5.9040007591247559</v>
      </c>
      <c r="E15" s="88">
        <v>5.9057326316833496</v>
      </c>
      <c r="F15" s="87">
        <v>-3.1318299770355225</v>
      </c>
      <c r="G15" s="87">
        <v>3.3851158618927002</v>
      </c>
      <c r="H15" s="87">
        <v>-1.1002011299133301</v>
      </c>
      <c r="I15" s="87">
        <v>16.732999801635742</v>
      </c>
      <c r="J15" s="87">
        <v>-0.64692473411560059</v>
      </c>
      <c r="K15" s="87">
        <v>4.7348213195800781</v>
      </c>
    </row>
    <row r="16" spans="1:14" s="61" customFormat="1" ht="14.1" customHeight="1" x14ac:dyDescent="0.2">
      <c r="A16" s="79" t="s">
        <v>35</v>
      </c>
      <c r="B16" s="94">
        <v>2.8243145942687988</v>
      </c>
      <c r="C16" s="94">
        <v>2.3277356624603271</v>
      </c>
      <c r="D16" s="94">
        <v>4.0383114814758301</v>
      </c>
      <c r="E16" s="95">
        <v>-0.45042166113853455</v>
      </c>
      <c r="F16" s="94">
        <v>-12.135036468505859</v>
      </c>
      <c r="G16" s="94">
        <v>-1.1878179311752319</v>
      </c>
      <c r="H16" s="94">
        <v>-0.39743497967720032</v>
      </c>
      <c r="I16" s="94">
        <v>7.6720433235168457</v>
      </c>
      <c r="J16" s="94">
        <v>2.6907734870910645</v>
      </c>
      <c r="K16" s="94">
        <v>1.5327156782150269</v>
      </c>
    </row>
    <row r="17" spans="1:11" ht="14.1" customHeight="1" x14ac:dyDescent="0.2">
      <c r="A17" s="68" t="s">
        <v>65</v>
      </c>
      <c r="B17" s="87">
        <v>5.343346118927002</v>
      </c>
      <c r="C17" s="87">
        <v>3.0210974216461182</v>
      </c>
      <c r="D17" s="87">
        <v>12.134773254394531</v>
      </c>
      <c r="E17" s="88">
        <v>29.397062301635742</v>
      </c>
      <c r="F17" s="87">
        <v>76.976654052734375</v>
      </c>
      <c r="G17" s="87">
        <v>9.6462526321411133</v>
      </c>
      <c r="H17" s="87">
        <v>-2.6230514049530029</v>
      </c>
      <c r="I17" s="87">
        <v>15.539780616760254</v>
      </c>
      <c r="J17" s="87">
        <v>5.9308671951293945</v>
      </c>
      <c r="K17" s="87">
        <v>17.943691253662109</v>
      </c>
    </row>
    <row r="18" spans="1:11" ht="14.1" customHeight="1" x14ac:dyDescent="0.2">
      <c r="A18" s="65" t="s">
        <v>66</v>
      </c>
      <c r="B18" s="90">
        <v>2.2670729160308838</v>
      </c>
      <c r="C18" s="90">
        <v>2.8296933174133301</v>
      </c>
      <c r="D18" s="90">
        <v>0.65550750494003296</v>
      </c>
      <c r="E18" s="91">
        <v>0.92888844013214111</v>
      </c>
      <c r="F18" s="90">
        <v>7.3927230834960938</v>
      </c>
      <c r="G18" s="90">
        <v>6.310657411813736E-2</v>
      </c>
      <c r="H18" s="90">
        <v>3.0901925563812256</v>
      </c>
      <c r="I18" s="90">
        <v>4.2562098503112793</v>
      </c>
      <c r="J18" s="90">
        <v>-19.07696533203125</v>
      </c>
      <c r="K18" s="90">
        <v>1.8134100437164307</v>
      </c>
    </row>
    <row r="19" spans="1:11" ht="14.1" customHeight="1" x14ac:dyDescent="0.2">
      <c r="A19" s="68" t="s">
        <v>67</v>
      </c>
      <c r="B19" s="87">
        <v>6.552854061126709</v>
      </c>
      <c r="C19" s="87">
        <v>10.098909378051758</v>
      </c>
      <c r="D19" s="87">
        <v>-2.6121866703033447</v>
      </c>
      <c r="E19" s="88">
        <v>-0.74919849634170532</v>
      </c>
      <c r="F19" s="87">
        <v>-12.228099822998047</v>
      </c>
      <c r="G19" s="87">
        <v>17.368129730224609</v>
      </c>
      <c r="H19" s="87">
        <v>37.288650512695313</v>
      </c>
      <c r="I19" s="87">
        <v>-4.6133513450622559</v>
      </c>
      <c r="J19" s="87">
        <v>-4.9267315864562988</v>
      </c>
      <c r="K19" s="87">
        <v>3.639185905456543</v>
      </c>
    </row>
    <row r="20" spans="1:11" ht="14.1" customHeight="1" x14ac:dyDescent="0.2">
      <c r="A20" s="65" t="s">
        <v>68</v>
      </c>
      <c r="B20" s="90">
        <v>14.880311965942383</v>
      </c>
      <c r="C20" s="90">
        <v>13.280394554138184</v>
      </c>
      <c r="D20" s="90">
        <v>20.905139923095703</v>
      </c>
      <c r="E20" s="91">
        <v>50.304161071777344</v>
      </c>
      <c r="F20" s="90">
        <v>44.984058380126953</v>
      </c>
      <c r="G20" s="90">
        <v>120.6258544921875</v>
      </c>
      <c r="H20" s="90">
        <v>-6.279871940612793</v>
      </c>
      <c r="I20" s="90">
        <v>20.223175048828125</v>
      </c>
      <c r="J20" s="90">
        <v>7.9146676063537598</v>
      </c>
      <c r="K20" s="90">
        <v>26.930088043212891</v>
      </c>
    </row>
    <row r="21" spans="1:11" s="61" customFormat="1" ht="14.1" customHeight="1" x14ac:dyDescent="0.2">
      <c r="A21" s="75" t="s">
        <v>36</v>
      </c>
      <c r="B21" s="92">
        <v>8.6731424331665039</v>
      </c>
      <c r="C21" s="92">
        <v>7.8999919891357422</v>
      </c>
      <c r="D21" s="92">
        <v>11.075340270996094</v>
      </c>
      <c r="E21" s="93">
        <v>28.594350814819336</v>
      </c>
      <c r="F21" s="92">
        <v>52.860397338867188</v>
      </c>
      <c r="G21" s="92">
        <v>42.709438323974609</v>
      </c>
      <c r="H21" s="92">
        <v>2.4835517406463623</v>
      </c>
      <c r="I21" s="92">
        <v>13.539444923400879</v>
      </c>
      <c r="J21" s="92">
        <v>3.7529783248901367</v>
      </c>
      <c r="K21" s="92">
        <v>17.416311264038086</v>
      </c>
    </row>
    <row r="22" spans="1:11" ht="14.1" customHeight="1" x14ac:dyDescent="0.2">
      <c r="A22" s="65" t="s">
        <v>69</v>
      </c>
      <c r="B22" s="90">
        <v>-2.3626384735107422</v>
      </c>
      <c r="C22" s="90">
        <v>-2.06787109375</v>
      </c>
      <c r="D22" s="90">
        <v>-3.1962974071502686</v>
      </c>
      <c r="E22" s="91">
        <v>-0.39306196570396423</v>
      </c>
      <c r="F22" s="90">
        <v>-3.12782883644104</v>
      </c>
      <c r="G22" s="90">
        <v>1.2934507131576538</v>
      </c>
      <c r="H22" s="90">
        <v>14.313932418823242</v>
      </c>
      <c r="I22" s="90">
        <v>-8.6418962478637695</v>
      </c>
      <c r="J22" s="90">
        <v>-5.5930161476135254</v>
      </c>
      <c r="K22" s="90">
        <v>-1.8809576034545898</v>
      </c>
    </row>
    <row r="23" spans="1:11" ht="14.1" customHeight="1" x14ac:dyDescent="0.2">
      <c r="A23" s="68" t="s">
        <v>70</v>
      </c>
      <c r="B23" s="87">
        <v>10.551286697387695</v>
      </c>
      <c r="C23" s="87">
        <v>9.902435302734375</v>
      </c>
      <c r="D23" s="87">
        <v>12.590743064880371</v>
      </c>
      <c r="E23" s="88">
        <v>37.855747222900391</v>
      </c>
      <c r="F23" s="87">
        <v>352.59201049804688</v>
      </c>
      <c r="G23" s="87">
        <v>33.180641174316406</v>
      </c>
      <c r="H23" s="87">
        <v>-32.844406127929688</v>
      </c>
      <c r="I23" s="87">
        <v>-51.734584808349609</v>
      </c>
      <c r="J23" s="87">
        <v>25.674722671508789</v>
      </c>
      <c r="K23" s="87">
        <v>24.61170768737793</v>
      </c>
    </row>
    <row r="24" spans="1:11" ht="14.1" customHeight="1" x14ac:dyDescent="0.2">
      <c r="A24" s="65" t="s">
        <v>71</v>
      </c>
      <c r="B24" s="90">
        <v>4.1587910652160645</v>
      </c>
      <c r="C24" s="90">
        <v>0.46895319223403931</v>
      </c>
      <c r="D24" s="90">
        <v>12.312258720397949</v>
      </c>
      <c r="E24" s="91">
        <v>17.722225189208984</v>
      </c>
      <c r="F24" s="90">
        <v>28.867403030395508</v>
      </c>
      <c r="G24" s="90">
        <v>16.514732360839844</v>
      </c>
      <c r="H24" s="90">
        <v>61.905963897705078</v>
      </c>
      <c r="I24" s="90">
        <v>3.7157714366912842</v>
      </c>
      <c r="J24" s="90">
        <v>6.3936309814453125</v>
      </c>
      <c r="K24" s="90">
        <v>10.407647132873535</v>
      </c>
    </row>
    <row r="25" spans="1:11" ht="14.1" customHeight="1" x14ac:dyDescent="0.2">
      <c r="A25" s="68" t="s">
        <v>72</v>
      </c>
      <c r="B25" s="87">
        <v>13.764456748962402</v>
      </c>
      <c r="C25" s="87">
        <v>9.3298187255859375</v>
      </c>
      <c r="D25" s="87">
        <v>28.801183700561523</v>
      </c>
      <c r="E25" s="88">
        <v>5.6237239837646484</v>
      </c>
      <c r="F25" s="87">
        <v>-8.0518903732299805</v>
      </c>
      <c r="G25" s="87">
        <v>24.928915023803711</v>
      </c>
      <c r="H25" s="87">
        <v>14.913247108459473</v>
      </c>
      <c r="I25" s="87">
        <v>1.8074623346328735</v>
      </c>
      <c r="J25" s="87">
        <v>25.358648300170898</v>
      </c>
      <c r="K25" s="87">
        <v>10.147646903991699</v>
      </c>
    </row>
    <row r="26" spans="1:11" ht="14.1" customHeight="1" x14ac:dyDescent="0.2">
      <c r="A26" s="65" t="s">
        <v>73</v>
      </c>
      <c r="B26" s="90">
        <v>4.30743408203125</v>
      </c>
      <c r="C26" s="90">
        <v>-3.6488733291625977</v>
      </c>
      <c r="D26" s="90">
        <v>52.692531585693359</v>
      </c>
      <c r="E26" s="91">
        <v>-37.121101379394531</v>
      </c>
      <c r="F26" s="90">
        <v>-55.605541229248047</v>
      </c>
      <c r="G26" s="90">
        <v>-38.050956726074219</v>
      </c>
      <c r="H26" s="90">
        <v>-64.378997802734375</v>
      </c>
      <c r="I26" s="90">
        <v>3.676408052444458</v>
      </c>
      <c r="J26" s="90">
        <v>-31.847360610961914</v>
      </c>
      <c r="K26" s="90">
        <v>-19.530460357666016</v>
      </c>
    </row>
    <row r="27" spans="1:11" ht="14.1" customHeight="1" x14ac:dyDescent="0.2">
      <c r="A27" s="68" t="s">
        <v>74</v>
      </c>
      <c r="B27" s="87">
        <v>-8.567875862121582</v>
      </c>
      <c r="C27" s="87">
        <v>-7.1068387031555176</v>
      </c>
      <c r="D27" s="87">
        <v>-11.803742408752441</v>
      </c>
      <c r="E27" s="88">
        <v>-31.820383071899414</v>
      </c>
      <c r="F27" s="87">
        <v>-14.796630859375</v>
      </c>
      <c r="G27" s="87">
        <v>-2.7570259571075439</v>
      </c>
      <c r="H27" s="87">
        <v>-32.377983093261719</v>
      </c>
      <c r="I27" s="87">
        <v>-38.38397216796875</v>
      </c>
      <c r="J27" s="87">
        <v>-65.828460693359375</v>
      </c>
      <c r="K27" s="87">
        <v>-22.027030944824219</v>
      </c>
    </row>
    <row r="28" spans="1:11" ht="14.1" customHeight="1" x14ac:dyDescent="0.2">
      <c r="A28" s="65" t="s">
        <v>75</v>
      </c>
      <c r="B28" s="90">
        <v>-8.1988906860351563</v>
      </c>
      <c r="C28" s="90">
        <v>-24.508451461791992</v>
      </c>
      <c r="D28" s="90">
        <v>57.544338226318359</v>
      </c>
      <c r="E28" s="91">
        <v>-24.639883041381836</v>
      </c>
      <c r="F28" s="90">
        <v>-48.236919403076172</v>
      </c>
      <c r="G28" s="90">
        <v>12.6513671875</v>
      </c>
      <c r="H28" s="90">
        <v>-14.388967514038086</v>
      </c>
      <c r="I28" s="90">
        <v>-12.380002975463867</v>
      </c>
      <c r="J28" s="90">
        <v>-35.09307861328125</v>
      </c>
      <c r="K28" s="90">
        <v>-17.274072647094727</v>
      </c>
    </row>
    <row r="29" spans="1:11" ht="14.1" customHeight="1" x14ac:dyDescent="0.2">
      <c r="A29" s="68" t="s">
        <v>76</v>
      </c>
      <c r="B29" s="87">
        <v>8.7500066757202148</v>
      </c>
      <c r="C29" s="87">
        <v>11.750099182128906</v>
      </c>
      <c r="D29" s="87">
        <v>-23.856170654296875</v>
      </c>
      <c r="E29" s="88">
        <v>-9.0016984939575195</v>
      </c>
      <c r="F29" s="87">
        <v>-29.469879150390625</v>
      </c>
      <c r="G29" s="87">
        <v>1.4333571195602417</v>
      </c>
      <c r="H29" s="87">
        <v>51.97784423828125</v>
      </c>
      <c r="I29" s="87">
        <v>-0.96373343467712402</v>
      </c>
      <c r="J29" s="87">
        <v>-6.6592564582824707</v>
      </c>
      <c r="K29" s="87">
        <v>-1.2534769773483276</v>
      </c>
    </row>
    <row r="30" spans="1:11" s="61" customFormat="1" ht="14.1" customHeight="1" x14ac:dyDescent="0.2">
      <c r="A30" s="79" t="s">
        <v>27</v>
      </c>
      <c r="B30" s="94">
        <v>2.2309579849243164</v>
      </c>
      <c r="C30" s="94">
        <v>-2.45849609375</v>
      </c>
      <c r="D30" s="94">
        <v>17.84358024597168</v>
      </c>
      <c r="E30" s="95">
        <v>-7.2736368179321289</v>
      </c>
      <c r="F30" s="94">
        <v>-11.861049652099609</v>
      </c>
      <c r="G30" s="94">
        <v>-5.1172008514404297</v>
      </c>
      <c r="H30" s="94">
        <v>15.517125129699707</v>
      </c>
      <c r="I30" s="94">
        <v>-5.5216994285583496</v>
      </c>
      <c r="J30" s="94">
        <v>-13.259089469909668</v>
      </c>
      <c r="K30" s="94">
        <v>-2.1646308898925781</v>
      </c>
    </row>
    <row r="31" spans="1:11" s="61" customFormat="1" ht="14.1" customHeight="1" x14ac:dyDescent="0.2">
      <c r="A31" s="75" t="s">
        <v>0</v>
      </c>
      <c r="B31" s="92">
        <v>2.2663443088531494</v>
      </c>
      <c r="C31" s="92">
        <v>1.5702704191207886</v>
      </c>
      <c r="D31" s="92">
        <v>4.1758995056152344</v>
      </c>
      <c r="E31" s="93">
        <v>3.1889457702636719</v>
      </c>
      <c r="F31" s="92">
        <v>1.8880975246429443</v>
      </c>
      <c r="G31" s="92">
        <v>7.9468379020690918</v>
      </c>
      <c r="H31" s="92">
        <v>-2.0025157928466797</v>
      </c>
      <c r="I31" s="92">
        <v>2.7155797481536865</v>
      </c>
      <c r="J31" s="92">
        <v>1.2961041927337646</v>
      </c>
      <c r="K31" s="92">
        <v>2.6607365608215332</v>
      </c>
    </row>
    <row r="32" spans="1:11" ht="6" customHeight="1" thickBot="1" x14ac:dyDescent="0.25">
      <c r="A32" s="83"/>
      <c r="B32" s="84"/>
      <c r="C32" s="84"/>
      <c r="D32" s="84"/>
      <c r="E32" s="96"/>
      <c r="F32" s="84"/>
      <c r="G32" s="84"/>
      <c r="H32" s="84"/>
      <c r="I32" s="84"/>
      <c r="J32" s="84"/>
      <c r="K32" s="84"/>
    </row>
    <row r="33" spans="1:11" ht="17.25" customHeight="1" x14ac:dyDescent="0.2">
      <c r="A33" s="445" t="s">
        <v>82</v>
      </c>
      <c r="B33" s="445"/>
      <c r="C33" s="445"/>
      <c r="D33" s="445"/>
      <c r="E33" s="445"/>
      <c r="F33" s="445"/>
      <c r="G33" s="445"/>
      <c r="H33" s="445"/>
      <c r="I33" s="445"/>
      <c r="J33" s="445"/>
      <c r="K33" s="445"/>
    </row>
  </sheetData>
  <mergeCells count="8">
    <mergeCell ref="A33:K33"/>
    <mergeCell ref="A1:K1"/>
    <mergeCell ref="A2:K2"/>
    <mergeCell ref="A3:K3"/>
    <mergeCell ref="A4:A5"/>
    <mergeCell ref="B4:D4"/>
    <mergeCell ref="E4:J4"/>
    <mergeCell ref="K4:K5"/>
  </mergeCells>
  <pageMargins left="0.23622047244094491" right="0.23622047244094491" top="0.74803149606299213" bottom="0.74803149606299213" header="0.31496062992125984" footer="0.31496062992125984"/>
  <pageSetup paperSize="9" orientation="portrait" cellComments="atEnd" r:id="rId1"/>
  <headerFooter alignWithMargins="0">
    <oddFooter>&amp;R&amp;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workbookViewId="0"/>
  </sheetViews>
  <sheetFormatPr defaultColWidth="5.140625" defaultRowHeight="14.1" customHeight="1" x14ac:dyDescent="0.2"/>
  <cols>
    <col min="1" max="1" width="24.28515625" style="65" customWidth="1"/>
    <col min="2" max="2" width="10.85546875" style="65" customWidth="1"/>
    <col min="3" max="7" width="12.7109375" style="65" customWidth="1"/>
    <col min="8" max="8" width="1.140625" style="65" customWidth="1"/>
    <col min="9" max="16384" width="5.140625" style="65"/>
  </cols>
  <sheetData>
    <row r="1" spans="1:7" ht="14.1" customHeight="1" thickBot="1" x14ac:dyDescent="0.25">
      <c r="A1" s="97"/>
      <c r="B1" s="97"/>
      <c r="C1" s="97"/>
      <c r="D1" s="97"/>
      <c r="E1" s="97"/>
      <c r="F1" s="97"/>
      <c r="G1" s="98" t="s">
        <v>83</v>
      </c>
    </row>
    <row r="2" spans="1:7" ht="14.1" customHeight="1" x14ac:dyDescent="0.2">
      <c r="A2" s="448" t="s">
        <v>84</v>
      </c>
      <c r="B2" s="448"/>
      <c r="C2" s="448"/>
      <c r="D2" s="448"/>
      <c r="E2" s="448"/>
      <c r="F2" s="448"/>
      <c r="G2" s="448"/>
    </row>
    <row r="3" spans="1:7" ht="14.1" customHeight="1" x14ac:dyDescent="0.2">
      <c r="A3" s="449" t="s">
        <v>85</v>
      </c>
      <c r="B3" s="449"/>
      <c r="C3" s="449"/>
      <c r="D3" s="449"/>
      <c r="E3" s="449"/>
      <c r="F3" s="449"/>
      <c r="G3" s="449"/>
    </row>
    <row r="4" spans="1:7" ht="15" customHeight="1" x14ac:dyDescent="0.2">
      <c r="A4" s="446" t="s">
        <v>86</v>
      </c>
      <c r="B4" s="446" t="s">
        <v>104</v>
      </c>
      <c r="C4" s="446"/>
      <c r="D4" s="446" t="s">
        <v>365</v>
      </c>
      <c r="E4" s="446"/>
      <c r="F4" s="446" t="s">
        <v>366</v>
      </c>
      <c r="G4" s="446"/>
    </row>
    <row r="5" spans="1:7" ht="27.95" customHeight="1" x14ac:dyDescent="0.2">
      <c r="A5" s="446"/>
      <c r="B5" s="365" t="s">
        <v>367</v>
      </c>
      <c r="C5" s="365" t="s">
        <v>368</v>
      </c>
      <c r="D5" s="365" t="s">
        <v>369</v>
      </c>
      <c r="E5" s="365" t="s">
        <v>368</v>
      </c>
      <c r="F5" s="365" t="s">
        <v>369</v>
      </c>
      <c r="G5" s="365" t="s">
        <v>368</v>
      </c>
    </row>
    <row r="6" spans="1:7" ht="3.95" customHeight="1" x14ac:dyDescent="0.2">
      <c r="A6" s="66"/>
      <c r="B6" s="66"/>
      <c r="C6" s="66"/>
      <c r="D6" s="66"/>
      <c r="E6" s="66"/>
      <c r="F6" s="66"/>
      <c r="G6" s="66"/>
    </row>
    <row r="7" spans="1:7" ht="14.1" customHeight="1" x14ac:dyDescent="0.2">
      <c r="A7" s="68" t="s">
        <v>57</v>
      </c>
      <c r="B7" s="99">
        <v>-1.3079626720830961</v>
      </c>
      <c r="C7" s="99">
        <v>4.6494521899999919</v>
      </c>
      <c r="D7" s="99">
        <v>-0.19549303438896048</v>
      </c>
      <c r="E7" s="99">
        <v>4.4484653500000082</v>
      </c>
      <c r="F7" s="99">
        <v>-2.2079029149956075</v>
      </c>
      <c r="G7" s="99">
        <v>4.7893591800000079</v>
      </c>
    </row>
    <row r="8" spans="1:7" ht="14.1" customHeight="1" x14ac:dyDescent="0.2">
      <c r="A8" s="65" t="s">
        <v>58</v>
      </c>
      <c r="B8" s="100">
        <v>1.7242463902496175</v>
      </c>
      <c r="C8" s="100">
        <v>5.5344239300000098</v>
      </c>
      <c r="D8" s="100">
        <v>3.1593296515725733</v>
      </c>
      <c r="E8" s="100">
        <v>4.3932645299999962</v>
      </c>
      <c r="F8" s="100">
        <v>-0.14713778940350641</v>
      </c>
      <c r="G8" s="100">
        <v>6.2941760399999991</v>
      </c>
    </row>
    <row r="9" spans="1:7" ht="14.1" customHeight="1" x14ac:dyDescent="0.2">
      <c r="A9" s="68" t="s">
        <v>59</v>
      </c>
      <c r="B9" s="99">
        <v>3.096996305202504</v>
      </c>
      <c r="C9" s="99">
        <v>4.677057200000001</v>
      </c>
      <c r="D9" s="99">
        <v>2.4834035055599779</v>
      </c>
      <c r="E9" s="99">
        <v>4.581590719999995</v>
      </c>
      <c r="F9" s="99">
        <v>3.4928374327052758</v>
      </c>
      <c r="G9" s="99">
        <v>4.7434266400000036</v>
      </c>
    </row>
    <row r="10" spans="1:7" ht="14.1" customHeight="1" x14ac:dyDescent="0.2">
      <c r="A10" s="65" t="s">
        <v>60</v>
      </c>
      <c r="B10" s="100">
        <v>-10.496206127696684</v>
      </c>
      <c r="C10" s="100">
        <v>4.2326814900000009</v>
      </c>
      <c r="D10" s="100">
        <v>-3.3593651090210508</v>
      </c>
      <c r="E10" s="100">
        <v>4.2626024700000098</v>
      </c>
      <c r="F10" s="100">
        <v>-14.463488821758297</v>
      </c>
      <c r="G10" s="100">
        <v>4.2143232099999928</v>
      </c>
    </row>
    <row r="11" spans="1:7" s="102" customFormat="1" ht="14.1" customHeight="1" x14ac:dyDescent="0.2">
      <c r="A11" s="75" t="s">
        <v>34</v>
      </c>
      <c r="B11" s="101">
        <v>1.2867729759041158</v>
      </c>
      <c r="C11" s="101">
        <v>4.6545174400000056</v>
      </c>
      <c r="D11" s="101">
        <v>1.5151882161167807</v>
      </c>
      <c r="E11" s="101">
        <v>4.5316930300000058</v>
      </c>
      <c r="F11" s="101">
        <v>1.0609378419149662</v>
      </c>
      <c r="G11" s="101">
        <v>4.7395241200000049</v>
      </c>
    </row>
    <row r="12" spans="1:7" s="102" customFormat="1" ht="14.1" customHeight="1" x14ac:dyDescent="0.2">
      <c r="A12" s="65" t="s">
        <v>293</v>
      </c>
      <c r="B12" s="100">
        <v>-1.9071838246599859</v>
      </c>
      <c r="C12" s="100">
        <v>5.3292774300000012</v>
      </c>
      <c r="D12" s="100">
        <v>-1.2277470662827139</v>
      </c>
      <c r="E12" s="100">
        <v>5.3327076400000006</v>
      </c>
      <c r="F12" s="100">
        <v>-3.2709787564139003</v>
      </c>
      <c r="G12" s="100">
        <v>5.3230701099999944</v>
      </c>
    </row>
    <row r="13" spans="1:7" ht="14.1" customHeight="1" x14ac:dyDescent="0.2">
      <c r="A13" s="68" t="s">
        <v>292</v>
      </c>
      <c r="B13" s="99">
        <v>4.8130915576638289</v>
      </c>
      <c r="C13" s="99">
        <v>4.5757323199999922</v>
      </c>
      <c r="D13" s="99">
        <v>3.8071273735107214</v>
      </c>
      <c r="E13" s="99">
        <v>5.1046849600000055</v>
      </c>
      <c r="F13" s="99">
        <v>5.3362138734872611</v>
      </c>
      <c r="G13" s="99">
        <v>4.1059735699999989</v>
      </c>
    </row>
    <row r="14" spans="1:7" ht="14.1" customHeight="1" x14ac:dyDescent="0.2">
      <c r="A14" s="65" t="s">
        <v>62</v>
      </c>
      <c r="B14" s="100">
        <v>1.0099473452906071</v>
      </c>
      <c r="C14" s="100">
        <v>4.7806442199999966</v>
      </c>
      <c r="D14" s="100">
        <v>1.6217548952788929</v>
      </c>
      <c r="E14" s="100">
        <v>4.8045083899999952</v>
      </c>
      <c r="F14" s="100">
        <v>0.64150628484198613</v>
      </c>
      <c r="G14" s="100">
        <v>4.7637850899999945</v>
      </c>
    </row>
    <row r="15" spans="1:7" ht="14.1" customHeight="1" x14ac:dyDescent="0.2">
      <c r="A15" s="68" t="s">
        <v>63</v>
      </c>
      <c r="B15" s="99">
        <v>3.2096223828186998</v>
      </c>
      <c r="C15" s="99">
        <v>4.8008438100000106</v>
      </c>
      <c r="D15" s="99">
        <v>5.2569914739660994</v>
      </c>
      <c r="E15" s="99">
        <v>5.3084876800000069</v>
      </c>
      <c r="F15" s="99">
        <v>2.3781221527276575</v>
      </c>
      <c r="G15" s="99">
        <v>4.4548965699999998</v>
      </c>
    </row>
    <row r="16" spans="1:7" ht="14.1" customHeight="1" x14ac:dyDescent="0.2">
      <c r="A16" s="65" t="s">
        <v>64</v>
      </c>
      <c r="B16" s="100">
        <v>3.9587231519226052</v>
      </c>
      <c r="C16" s="100">
        <v>4.537635799999995</v>
      </c>
      <c r="D16" s="100">
        <v>4.1056693689833113</v>
      </c>
      <c r="E16" s="100">
        <v>4.5857647999999918</v>
      </c>
      <c r="F16" s="100">
        <v>3.8530750546113435</v>
      </c>
      <c r="G16" s="100">
        <v>4.5052585599999917</v>
      </c>
    </row>
    <row r="17" spans="1:7" s="102" customFormat="1" ht="14.1" customHeight="1" x14ac:dyDescent="0.2">
      <c r="A17" s="75" t="s">
        <v>35</v>
      </c>
      <c r="B17" s="101">
        <v>2.4590762488311269</v>
      </c>
      <c r="C17" s="101">
        <v>4.6948629699999911</v>
      </c>
      <c r="D17" s="101">
        <v>2.9037991331706037</v>
      </c>
      <c r="E17" s="101">
        <v>4.7984069099999971</v>
      </c>
      <c r="F17" s="101">
        <v>2.2061988578803815</v>
      </c>
      <c r="G17" s="101">
        <v>4.6209766700000099</v>
      </c>
    </row>
    <row r="18" spans="1:7" s="102" customFormat="1" ht="14.1" customHeight="1" x14ac:dyDescent="0.2">
      <c r="A18" s="65" t="s">
        <v>65</v>
      </c>
      <c r="B18" s="100">
        <v>2.5794523933022617</v>
      </c>
      <c r="C18" s="100">
        <v>4.6388489799999988</v>
      </c>
      <c r="D18" s="100">
        <v>0.93715291071096996</v>
      </c>
      <c r="E18" s="100">
        <v>4.4256868099999958</v>
      </c>
      <c r="F18" s="100">
        <v>3.5921112514351261</v>
      </c>
      <c r="G18" s="100">
        <v>4.7515572800000072</v>
      </c>
    </row>
    <row r="19" spans="1:7" ht="14.1" customHeight="1" x14ac:dyDescent="0.2">
      <c r="A19" s="68" t="s">
        <v>66</v>
      </c>
      <c r="B19" s="99">
        <v>5.094681725390382</v>
      </c>
      <c r="C19" s="99">
        <v>4.6325789199999967</v>
      </c>
      <c r="D19" s="99">
        <v>4.119265301738162</v>
      </c>
      <c r="E19" s="99">
        <v>4.55450087</v>
      </c>
      <c r="F19" s="99">
        <v>6.067309682821076</v>
      </c>
      <c r="G19" s="99">
        <v>4.7024124700000058</v>
      </c>
    </row>
    <row r="20" spans="1:7" ht="14.1" customHeight="1" x14ac:dyDescent="0.2">
      <c r="A20" s="65" t="s">
        <v>67</v>
      </c>
      <c r="B20" s="100">
        <v>-2.7817857384398237</v>
      </c>
      <c r="C20" s="100">
        <v>4.6951605300000088</v>
      </c>
      <c r="D20" s="100">
        <v>0.65913396068775221</v>
      </c>
      <c r="E20" s="100">
        <v>4.4960495300000014</v>
      </c>
      <c r="F20" s="100">
        <v>-5.2717292152629103</v>
      </c>
      <c r="G20" s="100">
        <v>4.8436290699999995</v>
      </c>
    </row>
    <row r="21" spans="1:7" ht="14.1" customHeight="1" x14ac:dyDescent="0.2">
      <c r="A21" s="68" t="s">
        <v>68</v>
      </c>
      <c r="B21" s="99">
        <v>-6.1637538931623155</v>
      </c>
      <c r="C21" s="99">
        <v>4.4840667299999915</v>
      </c>
      <c r="D21" s="99">
        <v>-1.4788871355198019E-2</v>
      </c>
      <c r="E21" s="99">
        <v>4.5038015500000084</v>
      </c>
      <c r="F21" s="99">
        <v>-12.271513429447934</v>
      </c>
      <c r="G21" s="99">
        <v>4.4485538200000008</v>
      </c>
    </row>
    <row r="22" spans="1:7" ht="14.1" customHeight="1" x14ac:dyDescent="0.2">
      <c r="A22" s="79" t="s">
        <v>36</v>
      </c>
      <c r="B22" s="103">
        <v>-0.92451594534855852</v>
      </c>
      <c r="C22" s="103">
        <v>4.6033628900000068</v>
      </c>
      <c r="D22" s="103">
        <v>0.72641804342019611</v>
      </c>
      <c r="E22" s="103">
        <v>4.4745916199999902</v>
      </c>
      <c r="F22" s="103">
        <v>-2.1238350286543861</v>
      </c>
      <c r="G22" s="103">
        <v>4.6980027800000101</v>
      </c>
    </row>
    <row r="23" spans="1:7" s="102" customFormat="1" ht="14.1" customHeight="1" x14ac:dyDescent="0.2">
      <c r="A23" s="75" t="s">
        <v>37</v>
      </c>
      <c r="B23" s="101">
        <v>1.3005602298875596</v>
      </c>
      <c r="C23" s="101">
        <v>4.6598886700000008</v>
      </c>
      <c r="D23" s="101">
        <v>1.8844431382643911</v>
      </c>
      <c r="E23" s="101">
        <v>4.6192884999999961</v>
      </c>
      <c r="F23" s="101">
        <v>0.87273769574431892</v>
      </c>
      <c r="G23" s="101">
        <v>4.6885730999999931</v>
      </c>
    </row>
    <row r="24" spans="1:7" s="102" customFormat="1" ht="14.1" customHeight="1" x14ac:dyDescent="0.2">
      <c r="A24" s="65" t="s">
        <v>69</v>
      </c>
      <c r="B24" s="100">
        <v>2.8799966657536924</v>
      </c>
      <c r="C24" s="100">
        <v>4.3614291099999924</v>
      </c>
      <c r="D24" s="100">
        <v>2.4964160093397858</v>
      </c>
      <c r="E24" s="100">
        <v>4.6200283599999947</v>
      </c>
      <c r="F24" s="100">
        <v>3.3784847434164211</v>
      </c>
      <c r="G24" s="100">
        <v>4.062147929999993</v>
      </c>
    </row>
    <row r="25" spans="1:7" ht="14.1" customHeight="1" x14ac:dyDescent="0.2">
      <c r="A25" s="68" t="s">
        <v>70</v>
      </c>
      <c r="B25" s="99">
        <v>44.771848007476159</v>
      </c>
      <c r="C25" s="99">
        <v>4.1089764399999895</v>
      </c>
      <c r="D25" s="99">
        <v>-0.37913428623933543</v>
      </c>
      <c r="E25" s="99">
        <v>4.6688570900000004</v>
      </c>
      <c r="F25" s="99">
        <v>94.283812265087349</v>
      </c>
      <c r="G25" s="99">
        <v>3.7900970399999956</v>
      </c>
    </row>
    <row r="26" spans="1:7" ht="14.1" customHeight="1" x14ac:dyDescent="0.2">
      <c r="A26" s="65" t="s">
        <v>71</v>
      </c>
      <c r="B26" s="100">
        <v>0.74179903107485234</v>
      </c>
      <c r="C26" s="100">
        <v>4.7407212199999993</v>
      </c>
      <c r="D26" s="100">
        <v>2.4166947970407859</v>
      </c>
      <c r="E26" s="100">
        <v>4.4813699000000096</v>
      </c>
      <c r="F26" s="100">
        <v>-0.29018517023232659</v>
      </c>
      <c r="G26" s="100">
        <v>4.8843444000000069</v>
      </c>
    </row>
    <row r="27" spans="1:7" ht="14.1" customHeight="1" x14ac:dyDescent="0.2">
      <c r="A27" s="68" t="s">
        <v>72</v>
      </c>
      <c r="B27" s="99">
        <v>-3.8818514972951745</v>
      </c>
      <c r="C27" s="99">
        <v>4.4041061599999987</v>
      </c>
      <c r="D27" s="99">
        <v>-1.1173946109875432</v>
      </c>
      <c r="E27" s="99">
        <v>4.310630949999994</v>
      </c>
      <c r="F27" s="99">
        <v>-5.6965387766428233</v>
      </c>
      <c r="G27" s="99">
        <v>4.4714680500000048</v>
      </c>
    </row>
    <row r="28" spans="1:7" ht="14.1" customHeight="1" x14ac:dyDescent="0.2">
      <c r="A28" s="65" t="s">
        <v>73</v>
      </c>
      <c r="B28" s="100">
        <v>3.698259233579293</v>
      </c>
      <c r="C28" s="100">
        <v>4.001287489999994</v>
      </c>
      <c r="D28" s="100">
        <v>7.2790588793473443</v>
      </c>
      <c r="E28" s="100">
        <v>4.4143792899999923</v>
      </c>
      <c r="F28" s="100">
        <v>1.1759580640654965</v>
      </c>
      <c r="G28" s="100">
        <v>3.6399385299999976</v>
      </c>
    </row>
    <row r="29" spans="1:7" ht="14.1" customHeight="1" x14ac:dyDescent="0.2">
      <c r="A29" s="68" t="s">
        <v>74</v>
      </c>
      <c r="B29" s="99">
        <v>5.9952742415023463</v>
      </c>
      <c r="C29" s="99">
        <v>5.0769339899999988</v>
      </c>
      <c r="D29" s="99">
        <v>8.3892930855742343</v>
      </c>
      <c r="E29" s="99">
        <v>4.8499763299999943</v>
      </c>
      <c r="F29" s="99">
        <v>5.3672088669074469</v>
      </c>
      <c r="G29" s="99">
        <v>5.1781682999999967</v>
      </c>
    </row>
    <row r="30" spans="1:7" ht="14.1" customHeight="1" x14ac:dyDescent="0.2">
      <c r="A30" s="65" t="s">
        <v>75</v>
      </c>
      <c r="B30" s="100">
        <v>2.8739010142716515</v>
      </c>
      <c r="C30" s="100">
        <v>4.9414650399999926</v>
      </c>
      <c r="D30" s="100">
        <v>10.952572743847334</v>
      </c>
      <c r="E30" s="100">
        <v>4.4793606800000108</v>
      </c>
      <c r="F30" s="100">
        <v>-0.38056139359402552</v>
      </c>
      <c r="G30" s="100">
        <v>5.1857719900000099</v>
      </c>
    </row>
    <row r="31" spans="1:7" ht="14.1" customHeight="1" x14ac:dyDescent="0.2">
      <c r="A31" s="68" t="s">
        <v>76</v>
      </c>
      <c r="B31" s="99">
        <v>-8.6210221568586825</v>
      </c>
      <c r="C31" s="99">
        <v>6.6318680900000038</v>
      </c>
      <c r="D31" s="99">
        <v>4.9219661027481321</v>
      </c>
      <c r="E31" s="99">
        <v>4.5308207499999975</v>
      </c>
      <c r="F31" s="99">
        <v>-15.345346750906664</v>
      </c>
      <c r="G31" s="99">
        <v>7.9164679800000082</v>
      </c>
    </row>
    <row r="32" spans="1:7" ht="14.1" customHeight="1" x14ac:dyDescent="0.2">
      <c r="A32" s="79" t="s">
        <v>27</v>
      </c>
      <c r="B32" s="103">
        <v>0.39740674694366263</v>
      </c>
      <c r="C32" s="103">
        <v>4.7608163100000045</v>
      </c>
      <c r="D32" s="103">
        <v>3.8319391692657634</v>
      </c>
      <c r="E32" s="103">
        <v>4.4883991000000067</v>
      </c>
      <c r="F32" s="103">
        <v>-1.7096069078778364</v>
      </c>
      <c r="G32" s="103">
        <v>4.9447586000000099</v>
      </c>
    </row>
    <row r="33" spans="1:7" ht="4.5" customHeight="1" thickBot="1" x14ac:dyDescent="0.25">
      <c r="A33" s="367"/>
      <c r="B33" s="368"/>
      <c r="C33" s="368"/>
      <c r="D33" s="368"/>
      <c r="E33" s="368"/>
      <c r="F33" s="368"/>
      <c r="G33" s="368"/>
    </row>
    <row r="34" spans="1:7" s="102" customFormat="1" ht="87" customHeight="1" x14ac:dyDescent="0.2">
      <c r="A34" s="444" t="s">
        <v>370</v>
      </c>
      <c r="B34" s="444"/>
      <c r="C34" s="444"/>
      <c r="D34" s="444"/>
      <c r="E34" s="444"/>
      <c r="F34" s="444"/>
      <c r="G34" s="444"/>
    </row>
    <row r="35" spans="1:7" s="102" customFormat="1" ht="14.1" customHeight="1" x14ac:dyDescent="0.2"/>
  </sheetData>
  <mergeCells count="7">
    <mergeCell ref="A34:G34"/>
    <mergeCell ref="A2:G2"/>
    <mergeCell ref="A3:G3"/>
    <mergeCell ref="A4:A5"/>
    <mergeCell ref="B4:C4"/>
    <mergeCell ref="D4:E4"/>
    <mergeCell ref="F4:G4"/>
  </mergeCells>
  <pageMargins left="0.23622047244094491" right="0.23622047244094491" top="0.74803149606299213" bottom="0.74803149606299213" header="0.31496062992125984" footer="0.31496062992125984"/>
  <pageSetup paperSize="9" orientation="portrait" cellComments="atEnd" r:id="rId1"/>
  <headerFooter alignWithMargins="0">
    <oddFooter>&amp;R&amp;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workbookViewId="0"/>
  </sheetViews>
  <sheetFormatPr defaultColWidth="10" defaultRowHeight="15" x14ac:dyDescent="0.25"/>
  <cols>
    <col min="1" max="1" width="6.85546875" style="104" customWidth="1"/>
    <col min="2" max="2" width="11" style="104" customWidth="1"/>
    <col min="3" max="5" width="10.85546875" style="104" customWidth="1"/>
    <col min="6" max="6" width="11" style="104" customWidth="1"/>
    <col min="7" max="9" width="7.85546875" style="104" customWidth="1"/>
    <col min="10" max="10" width="8" style="104" customWidth="1"/>
    <col min="11" max="11" width="7.85546875" style="104" customWidth="1"/>
    <col min="12" max="16384" width="10" style="104"/>
  </cols>
  <sheetData>
    <row r="1" spans="1:21" ht="15.75" thickBot="1" x14ac:dyDescent="0.3">
      <c r="A1" s="21"/>
      <c r="B1" s="21"/>
      <c r="C1" s="21"/>
      <c r="D1" s="21"/>
      <c r="E1" s="21"/>
      <c r="F1" s="21"/>
      <c r="J1" s="451" t="s">
        <v>87</v>
      </c>
      <c r="K1" s="451"/>
    </row>
    <row r="2" spans="1:21" ht="14.1" customHeight="1" x14ac:dyDescent="0.25">
      <c r="A2" s="425" t="s">
        <v>471</v>
      </c>
      <c r="B2" s="425"/>
      <c r="C2" s="425"/>
      <c r="D2" s="425"/>
      <c r="E2" s="425"/>
      <c r="F2" s="425"/>
      <c r="G2" s="425"/>
      <c r="H2" s="425"/>
      <c r="I2" s="425"/>
      <c r="J2" s="425"/>
      <c r="K2" s="425"/>
    </row>
    <row r="3" spans="1:21" ht="14.1" customHeight="1" x14ac:dyDescent="0.25">
      <c r="A3" s="452" t="s">
        <v>88</v>
      </c>
      <c r="B3" s="452"/>
      <c r="C3" s="452"/>
      <c r="D3" s="452"/>
      <c r="E3" s="452"/>
      <c r="F3" s="452"/>
      <c r="G3" s="452"/>
      <c r="H3" s="452"/>
      <c r="I3" s="452"/>
      <c r="J3" s="452"/>
      <c r="K3" s="452"/>
    </row>
    <row r="4" spans="1:21" ht="14.1" customHeight="1" x14ac:dyDescent="0.25">
      <c r="A4" s="453" t="s">
        <v>43</v>
      </c>
      <c r="B4" s="455" t="s">
        <v>371</v>
      </c>
      <c r="C4" s="455"/>
      <c r="D4" s="455"/>
      <c r="E4" s="455"/>
      <c r="F4" s="455"/>
      <c r="G4" s="455" t="s">
        <v>372</v>
      </c>
      <c r="H4" s="455"/>
      <c r="I4" s="455"/>
      <c r="J4" s="455"/>
      <c r="K4" s="455"/>
      <c r="T4" s="105"/>
    </row>
    <row r="5" spans="1:21" ht="18" customHeight="1" x14ac:dyDescent="0.25">
      <c r="A5" s="454"/>
      <c r="B5" s="5">
        <v>2007</v>
      </c>
      <c r="C5" s="5">
        <v>2010</v>
      </c>
      <c r="D5" s="5">
        <v>2012</v>
      </c>
      <c r="E5" s="5">
        <v>2014</v>
      </c>
      <c r="F5" s="5">
        <v>2018</v>
      </c>
      <c r="G5" s="5">
        <v>2007</v>
      </c>
      <c r="H5" s="5">
        <v>2010</v>
      </c>
      <c r="I5" s="5">
        <v>2012</v>
      </c>
      <c r="J5" s="5">
        <v>2014</v>
      </c>
      <c r="K5" s="5">
        <v>2018</v>
      </c>
      <c r="M5" s="105"/>
      <c r="N5" s="105"/>
      <c r="O5" s="105"/>
      <c r="P5" s="105"/>
      <c r="Q5" s="105"/>
      <c r="R5" s="105"/>
      <c r="S5" s="105"/>
    </row>
    <row r="6" spans="1:21" ht="14.1" customHeight="1" x14ac:dyDescent="0.25">
      <c r="A6" s="6"/>
      <c r="B6" s="456" t="s">
        <v>34</v>
      </c>
      <c r="C6" s="456"/>
      <c r="D6" s="456"/>
      <c r="E6" s="456"/>
      <c r="F6" s="456"/>
      <c r="G6" s="456"/>
      <c r="H6" s="456"/>
      <c r="I6" s="456"/>
      <c r="J6" s="456"/>
      <c r="K6" s="456"/>
      <c r="M6" s="105"/>
      <c r="N6" s="105"/>
      <c r="O6" s="105"/>
      <c r="P6" s="105"/>
      <c r="Q6" s="105"/>
      <c r="R6" s="105"/>
      <c r="S6" s="105"/>
    </row>
    <row r="7" spans="1:21" ht="14.1" customHeight="1" x14ac:dyDescent="0.25">
      <c r="A7" s="356" t="s">
        <v>89</v>
      </c>
      <c r="B7" s="106">
        <v>60816</v>
      </c>
      <c r="C7" s="106">
        <v>60609</v>
      </c>
      <c r="D7" s="106">
        <v>59237</v>
      </c>
      <c r="E7" s="106">
        <v>56512</v>
      </c>
      <c r="F7" s="106">
        <v>51224</v>
      </c>
      <c r="G7" s="106">
        <v>122.39562524602617</v>
      </c>
      <c r="H7" s="106">
        <v>118.78705734804016</v>
      </c>
      <c r="I7" s="106">
        <v>117.63711455887361</v>
      </c>
      <c r="J7" s="106">
        <v>109.03384689776809</v>
      </c>
      <c r="K7" s="106">
        <v>98.478028314590603</v>
      </c>
      <c r="M7" s="105"/>
      <c r="N7" s="105"/>
      <c r="O7" s="105"/>
      <c r="P7" s="105"/>
      <c r="Q7" s="105"/>
      <c r="R7" s="105"/>
      <c r="S7" s="105"/>
    </row>
    <row r="8" spans="1:21" ht="14.1" customHeight="1" x14ac:dyDescent="0.25">
      <c r="A8" s="357" t="s">
        <v>90</v>
      </c>
      <c r="B8" s="107">
        <v>43099</v>
      </c>
      <c r="C8" s="107">
        <v>44110</v>
      </c>
      <c r="D8" s="107">
        <v>43047</v>
      </c>
      <c r="E8" s="107">
        <v>40400</v>
      </c>
      <c r="F8" s="107">
        <v>36636</v>
      </c>
      <c r="G8" s="107">
        <v>233.26732544049281</v>
      </c>
      <c r="H8" s="107">
        <v>233.85245073073722</v>
      </c>
      <c r="I8" s="107">
        <v>232.42896700289472</v>
      </c>
      <c r="J8" s="107">
        <v>213.39927374622033</v>
      </c>
      <c r="K8" s="107">
        <v>194.42233654955055</v>
      </c>
      <c r="M8" s="105"/>
      <c r="N8" s="105"/>
      <c r="O8" s="105"/>
      <c r="P8" s="105"/>
      <c r="Q8" s="105"/>
      <c r="R8" s="105"/>
      <c r="S8" s="105"/>
    </row>
    <row r="9" spans="1:21" ht="14.1" customHeight="1" x14ac:dyDescent="0.25">
      <c r="A9" s="356" t="s">
        <v>91</v>
      </c>
      <c r="B9" s="106">
        <v>6898</v>
      </c>
      <c r="C9" s="106">
        <v>7419</v>
      </c>
      <c r="D9" s="106">
        <v>7521</v>
      </c>
      <c r="E9" s="106">
        <v>7197</v>
      </c>
      <c r="F9" s="106">
        <v>6943</v>
      </c>
      <c r="G9" s="106">
        <v>87.610619412410969</v>
      </c>
      <c r="H9" s="106">
        <v>92.528431953026626</v>
      </c>
      <c r="I9" s="106">
        <v>95.628167790223557</v>
      </c>
      <c r="J9" s="106">
        <v>89.442539005531373</v>
      </c>
      <c r="K9" s="106">
        <v>86.626249914105387</v>
      </c>
      <c r="M9" s="105"/>
      <c r="N9" s="105"/>
      <c r="O9" s="105"/>
      <c r="P9" s="105"/>
      <c r="Q9" s="105"/>
      <c r="R9" s="105"/>
      <c r="S9" s="105"/>
    </row>
    <row r="10" spans="1:21" ht="14.1" customHeight="1" x14ac:dyDescent="0.25">
      <c r="A10" s="358" t="s">
        <v>92</v>
      </c>
      <c r="B10" s="107">
        <v>2835</v>
      </c>
      <c r="C10" s="107">
        <v>2905</v>
      </c>
      <c r="D10" s="107">
        <v>2846</v>
      </c>
      <c r="E10" s="107">
        <v>2690</v>
      </c>
      <c r="F10" s="107">
        <v>2544</v>
      </c>
      <c r="G10" s="107">
        <v>60.410880739946926</v>
      </c>
      <c r="H10" s="107">
        <v>60.317529295140311</v>
      </c>
      <c r="I10" s="107">
        <v>60.181673985397751</v>
      </c>
      <c r="J10" s="107">
        <v>55.530238101511245</v>
      </c>
      <c r="K10" s="107">
        <v>52.652555968802332</v>
      </c>
      <c r="M10" s="105"/>
      <c r="N10" s="105"/>
      <c r="O10" s="105"/>
      <c r="P10" s="105"/>
      <c r="Q10" s="105"/>
      <c r="R10" s="105"/>
      <c r="S10" s="105"/>
    </row>
    <row r="11" spans="1:21" ht="14.1" customHeight="1" x14ac:dyDescent="0.25">
      <c r="A11" s="356" t="s">
        <v>93</v>
      </c>
      <c r="B11" s="106">
        <v>4102</v>
      </c>
      <c r="C11" s="106">
        <v>4546</v>
      </c>
      <c r="D11" s="106">
        <v>4774</v>
      </c>
      <c r="E11" s="106">
        <v>4779</v>
      </c>
      <c r="F11" s="106">
        <v>5118</v>
      </c>
      <c r="G11" s="106">
        <v>215.64537402983399</v>
      </c>
      <c r="H11" s="106">
        <v>235.73766424206255</v>
      </c>
      <c r="I11" s="106">
        <v>252.7595773192362</v>
      </c>
      <c r="J11" s="106">
        <v>247.9453961306761</v>
      </c>
      <c r="K11" s="106">
        <v>266.3125510008943</v>
      </c>
      <c r="M11" s="105"/>
      <c r="N11" s="105"/>
      <c r="O11" s="105"/>
      <c r="P11" s="105"/>
      <c r="Q11" s="105"/>
      <c r="R11" s="105"/>
      <c r="S11" s="105"/>
    </row>
    <row r="12" spans="1:21" ht="14.1" customHeight="1" x14ac:dyDescent="0.25">
      <c r="A12" s="357" t="s">
        <v>94</v>
      </c>
      <c r="B12" s="107">
        <v>430</v>
      </c>
      <c r="C12" s="107">
        <v>548</v>
      </c>
      <c r="D12" s="107">
        <v>580</v>
      </c>
      <c r="E12" s="107">
        <v>621</v>
      </c>
      <c r="F12" s="107">
        <v>706</v>
      </c>
      <c r="G12" s="107">
        <v>56.647707923742871</v>
      </c>
      <c r="H12" s="107">
        <v>70.822065851605586</v>
      </c>
      <c r="I12" s="107">
        <v>76.431472509479917</v>
      </c>
      <c r="J12" s="107">
        <v>80.193171726627298</v>
      </c>
      <c r="K12" s="107">
        <v>91.348123483952392</v>
      </c>
      <c r="M12" s="105"/>
      <c r="N12" s="105"/>
      <c r="O12" s="105"/>
      <c r="P12" s="105"/>
      <c r="Q12" s="105"/>
      <c r="R12" s="105"/>
      <c r="S12" s="105"/>
    </row>
    <row r="13" spans="1:21" ht="14.1" customHeight="1" x14ac:dyDescent="0.25">
      <c r="A13" s="356" t="s">
        <v>95</v>
      </c>
      <c r="B13" s="106">
        <v>375</v>
      </c>
      <c r="C13" s="106">
        <v>479</v>
      </c>
      <c r="D13" s="106">
        <v>483</v>
      </c>
      <c r="E13" s="106">
        <v>488</v>
      </c>
      <c r="F13" s="106">
        <v>484</v>
      </c>
      <c r="G13" s="424">
        <v>129.54246761187204</v>
      </c>
      <c r="H13" s="424">
        <v>159.17123531559218</v>
      </c>
      <c r="I13" s="424">
        <v>166.21377567742726</v>
      </c>
      <c r="J13" s="424">
        <v>164.14928653237843</v>
      </c>
      <c r="K13" s="424">
        <v>163.81477929030984</v>
      </c>
      <c r="M13" s="105"/>
      <c r="N13" s="105"/>
      <c r="O13" s="105"/>
      <c r="P13" s="105"/>
      <c r="Q13" s="105"/>
      <c r="R13" s="105"/>
      <c r="S13" s="105"/>
    </row>
    <row r="14" spans="1:21" ht="14.1" customHeight="1" x14ac:dyDescent="0.25">
      <c r="A14" s="357"/>
      <c r="B14" s="457" t="s">
        <v>35</v>
      </c>
      <c r="C14" s="457"/>
      <c r="D14" s="457"/>
      <c r="E14" s="457"/>
      <c r="F14" s="457"/>
      <c r="G14" s="457"/>
      <c r="H14" s="457"/>
      <c r="I14" s="457"/>
      <c r="J14" s="457"/>
      <c r="K14" s="457"/>
      <c r="M14" s="105"/>
      <c r="N14" s="105"/>
      <c r="O14" s="105"/>
      <c r="P14" s="105"/>
      <c r="Q14" s="105"/>
      <c r="R14" s="105"/>
      <c r="S14" s="105"/>
      <c r="U14" s="108"/>
    </row>
    <row r="15" spans="1:21" ht="14.1" customHeight="1" x14ac:dyDescent="0.25">
      <c r="A15" s="356" t="s">
        <v>89</v>
      </c>
      <c r="B15" s="106">
        <v>44293</v>
      </c>
      <c r="C15" s="106">
        <v>44776</v>
      </c>
      <c r="D15" s="106">
        <v>44139</v>
      </c>
      <c r="E15" s="106">
        <v>42877</v>
      </c>
      <c r="F15" s="106">
        <v>39422</v>
      </c>
      <c r="G15" s="106">
        <v>122.44510346771452</v>
      </c>
      <c r="H15" s="106">
        <v>119.58691641546415</v>
      </c>
      <c r="I15" s="106">
        <v>119.08353435710526</v>
      </c>
      <c r="J15" s="106">
        <v>113.40748961387058</v>
      </c>
      <c r="K15" s="106">
        <v>104.24065180108811</v>
      </c>
      <c r="M15" s="105"/>
      <c r="N15" s="105"/>
      <c r="O15" s="105"/>
      <c r="P15" s="105"/>
      <c r="Q15" s="105"/>
      <c r="R15" s="105"/>
      <c r="S15" s="105"/>
    </row>
    <row r="16" spans="1:21" ht="14.1" customHeight="1" x14ac:dyDescent="0.25">
      <c r="A16" s="357" t="s">
        <v>90</v>
      </c>
      <c r="B16" s="107">
        <v>34117</v>
      </c>
      <c r="C16" s="107">
        <v>35512</v>
      </c>
      <c r="D16" s="107">
        <v>35218</v>
      </c>
      <c r="E16" s="107">
        <v>34309</v>
      </c>
      <c r="F16" s="107">
        <v>31960</v>
      </c>
      <c r="G16" s="107">
        <v>259.35175827684151</v>
      </c>
      <c r="H16" s="107">
        <v>262.06078884762826</v>
      </c>
      <c r="I16" s="107">
        <v>262.63399666953961</v>
      </c>
      <c r="J16" s="107">
        <v>251.13222496470456</v>
      </c>
      <c r="K16" s="107">
        <v>235.13579590222434</v>
      </c>
      <c r="M16" s="105"/>
      <c r="N16" s="105"/>
      <c r="O16" s="105"/>
      <c r="P16" s="105"/>
      <c r="Q16" s="105"/>
      <c r="R16" s="105"/>
      <c r="S16" s="105"/>
    </row>
    <row r="17" spans="1:19" ht="14.1" customHeight="1" x14ac:dyDescent="0.25">
      <c r="A17" s="356" t="s">
        <v>91</v>
      </c>
      <c r="B17" s="106">
        <v>6013</v>
      </c>
      <c r="C17" s="106">
        <v>6455</v>
      </c>
      <c r="D17" s="106">
        <v>6482</v>
      </c>
      <c r="E17" s="106">
        <v>6368</v>
      </c>
      <c r="F17" s="106">
        <v>6187</v>
      </c>
      <c r="G17" s="106">
        <v>105.9338602405561</v>
      </c>
      <c r="H17" s="106">
        <v>110.37707947541067</v>
      </c>
      <c r="I17" s="106">
        <v>112.29457951583349</v>
      </c>
      <c r="J17" s="106">
        <v>108.31305644882151</v>
      </c>
      <c r="K17" s="106">
        <v>105.53686276571509</v>
      </c>
      <c r="M17" s="105"/>
      <c r="N17" s="105"/>
      <c r="O17" s="105"/>
      <c r="P17" s="105"/>
      <c r="Q17" s="105"/>
      <c r="R17" s="105"/>
      <c r="S17" s="105"/>
    </row>
    <row r="18" spans="1:19" ht="14.1" customHeight="1" x14ac:dyDescent="0.25">
      <c r="A18" s="358" t="s">
        <v>92</v>
      </c>
      <c r="B18" s="107">
        <v>2850</v>
      </c>
      <c r="C18" s="107">
        <v>2965</v>
      </c>
      <c r="D18" s="107">
        <v>2923</v>
      </c>
      <c r="E18" s="107">
        <v>2911</v>
      </c>
      <c r="F18" s="107">
        <v>2854</v>
      </c>
      <c r="G18" s="107">
        <v>84.803335343605212</v>
      </c>
      <c r="H18" s="107">
        <v>85.359590802211102</v>
      </c>
      <c r="I18" s="107">
        <v>84.782973856043498</v>
      </c>
      <c r="J18" s="107">
        <v>82.917513479358945</v>
      </c>
      <c r="K18" s="107">
        <v>81.196891773901086</v>
      </c>
      <c r="M18" s="105"/>
      <c r="N18" s="105"/>
      <c r="O18" s="105"/>
      <c r="P18" s="105"/>
      <c r="Q18" s="105"/>
      <c r="R18" s="105"/>
      <c r="S18" s="105"/>
    </row>
    <row r="19" spans="1:19" ht="14.1" customHeight="1" x14ac:dyDescent="0.25">
      <c r="A19" s="356" t="s">
        <v>93</v>
      </c>
      <c r="B19" s="106">
        <v>3707</v>
      </c>
      <c r="C19" s="106">
        <v>4083</v>
      </c>
      <c r="D19" s="106">
        <v>4295</v>
      </c>
      <c r="E19" s="106">
        <v>4528</v>
      </c>
      <c r="F19" s="106">
        <v>4805</v>
      </c>
      <c r="G19" s="106">
        <v>269.1765343882783</v>
      </c>
      <c r="H19" s="106">
        <v>289.75287342314573</v>
      </c>
      <c r="I19" s="106">
        <v>309.04973160027276</v>
      </c>
      <c r="J19" s="106">
        <v>321.82251538163069</v>
      </c>
      <c r="K19" s="106">
        <v>345.77451890978426</v>
      </c>
      <c r="M19" s="105"/>
      <c r="N19" s="105"/>
      <c r="O19" s="105"/>
      <c r="P19" s="105"/>
      <c r="Q19" s="105"/>
      <c r="R19" s="105"/>
      <c r="S19" s="105"/>
    </row>
    <row r="20" spans="1:19" ht="14.1" customHeight="1" x14ac:dyDescent="0.25">
      <c r="A20" s="357" t="s">
        <v>94</v>
      </c>
      <c r="B20" s="107">
        <v>345</v>
      </c>
      <c r="C20" s="107">
        <v>402</v>
      </c>
      <c r="D20" s="107">
        <v>453</v>
      </c>
      <c r="E20" s="107">
        <v>488</v>
      </c>
      <c r="F20" s="107">
        <v>577</v>
      </c>
      <c r="G20" s="107">
        <v>62.471645482649556</v>
      </c>
      <c r="H20" s="107">
        <v>70.953452904519878</v>
      </c>
      <c r="I20" s="107">
        <v>81.200115851218925</v>
      </c>
      <c r="J20" s="107">
        <v>86.059565389670553</v>
      </c>
      <c r="K20" s="107">
        <v>102.38795235950083</v>
      </c>
      <c r="M20" s="105"/>
      <c r="N20" s="105"/>
      <c r="O20" s="105"/>
      <c r="P20" s="105"/>
      <c r="Q20" s="105"/>
      <c r="R20" s="105"/>
      <c r="S20" s="105"/>
    </row>
    <row r="21" spans="1:19" ht="14.1" customHeight="1" x14ac:dyDescent="0.25">
      <c r="A21" s="356" t="s">
        <v>95</v>
      </c>
      <c r="B21" s="106">
        <v>284</v>
      </c>
      <c r="C21" s="106">
        <v>364</v>
      </c>
      <c r="D21" s="106">
        <v>372</v>
      </c>
      <c r="E21" s="106">
        <v>396</v>
      </c>
      <c r="F21" s="106">
        <v>430</v>
      </c>
      <c r="G21" s="424">
        <v>125.8861581580281</v>
      </c>
      <c r="H21" s="424">
        <v>161.64270281977738</v>
      </c>
      <c r="I21" s="424">
        <v>163.73982696777961</v>
      </c>
      <c r="J21" s="424">
        <v>172.95897905750627</v>
      </c>
      <c r="K21" s="424">
        <v>181.84098552236554</v>
      </c>
      <c r="M21" s="105"/>
      <c r="N21" s="105"/>
      <c r="O21" s="105"/>
      <c r="P21" s="105"/>
      <c r="Q21" s="105"/>
      <c r="R21" s="105"/>
      <c r="S21" s="105"/>
    </row>
    <row r="22" spans="1:19" ht="14.1" customHeight="1" x14ac:dyDescent="0.25">
      <c r="A22" s="358"/>
      <c r="B22" s="457" t="s">
        <v>36</v>
      </c>
      <c r="C22" s="457"/>
      <c r="D22" s="457"/>
      <c r="E22" s="457"/>
      <c r="F22" s="457"/>
      <c r="G22" s="457"/>
      <c r="H22" s="457"/>
      <c r="I22" s="457"/>
      <c r="J22" s="457"/>
      <c r="K22" s="457"/>
      <c r="M22" s="105"/>
      <c r="N22" s="105"/>
      <c r="O22" s="105"/>
      <c r="P22" s="105"/>
      <c r="Q22" s="105"/>
      <c r="R22" s="105"/>
      <c r="S22" s="105"/>
    </row>
    <row r="23" spans="1:19" ht="14.1" customHeight="1" x14ac:dyDescent="0.25">
      <c r="A23" s="356" t="s">
        <v>89</v>
      </c>
      <c r="B23" s="106">
        <v>54557</v>
      </c>
      <c r="C23" s="106">
        <v>56700</v>
      </c>
      <c r="D23" s="106">
        <v>55714</v>
      </c>
      <c r="E23" s="106">
        <v>53357</v>
      </c>
      <c r="F23" s="106">
        <v>48485</v>
      </c>
      <c r="G23" s="106">
        <v>148.07543535058537</v>
      </c>
      <c r="H23" s="106">
        <v>149.22302530337348</v>
      </c>
      <c r="I23" s="106">
        <v>149.95498936524007</v>
      </c>
      <c r="J23" s="106">
        <v>137.41841704166123</v>
      </c>
      <c r="K23" s="106">
        <v>124.38799029448333</v>
      </c>
      <c r="M23" s="105"/>
      <c r="N23" s="105"/>
      <c r="O23" s="105"/>
      <c r="P23" s="105"/>
      <c r="Q23" s="105"/>
      <c r="R23" s="105"/>
      <c r="S23" s="105"/>
    </row>
    <row r="24" spans="1:19" ht="14.1" customHeight="1" x14ac:dyDescent="0.25">
      <c r="A24" s="357" t="s">
        <v>90</v>
      </c>
      <c r="B24" s="107">
        <v>36700</v>
      </c>
      <c r="C24" s="107">
        <v>38764</v>
      </c>
      <c r="D24" s="107">
        <v>38036</v>
      </c>
      <c r="E24" s="107">
        <v>36288</v>
      </c>
      <c r="F24" s="107">
        <v>33038</v>
      </c>
      <c r="G24" s="107">
        <v>269.86060670759815</v>
      </c>
      <c r="H24" s="107">
        <v>279.18395125472421</v>
      </c>
      <c r="I24" s="107">
        <v>280.78259410500874</v>
      </c>
      <c r="J24" s="107">
        <v>257.31270444928367</v>
      </c>
      <c r="K24" s="107">
        <v>235.21023225290111</v>
      </c>
      <c r="M24" s="105"/>
      <c r="N24" s="105"/>
      <c r="O24" s="105"/>
      <c r="P24" s="105"/>
      <c r="Q24" s="105"/>
      <c r="R24" s="105"/>
      <c r="S24" s="105"/>
    </row>
    <row r="25" spans="1:19" ht="14.1" customHeight="1" x14ac:dyDescent="0.25">
      <c r="A25" s="356" t="s">
        <v>91</v>
      </c>
      <c r="B25" s="106">
        <v>6694</v>
      </c>
      <c r="C25" s="106">
        <v>7500</v>
      </c>
      <c r="D25" s="106">
        <v>7618</v>
      </c>
      <c r="E25" s="106">
        <v>7515</v>
      </c>
      <c r="F25" s="106">
        <v>7147</v>
      </c>
      <c r="G25" s="106">
        <v>116.52287267264811</v>
      </c>
      <c r="H25" s="106">
        <v>127.55988083215341</v>
      </c>
      <c r="I25" s="106">
        <v>133.14288105157956</v>
      </c>
      <c r="J25" s="106">
        <v>126.08557050121274</v>
      </c>
      <c r="K25" s="106">
        <v>120.26576810361182</v>
      </c>
      <c r="M25" s="105"/>
      <c r="N25" s="105"/>
      <c r="O25" s="105"/>
      <c r="P25" s="105"/>
      <c r="Q25" s="105"/>
      <c r="R25" s="105"/>
      <c r="S25" s="105"/>
    </row>
    <row r="26" spans="1:19" ht="14.1" customHeight="1" x14ac:dyDescent="0.25">
      <c r="A26" s="358" t="s">
        <v>92</v>
      </c>
      <c r="B26" s="107">
        <v>2369</v>
      </c>
      <c r="C26" s="107">
        <v>2437</v>
      </c>
      <c r="D26" s="107">
        <v>2428</v>
      </c>
      <c r="E26" s="107">
        <v>2392</v>
      </c>
      <c r="F26" s="107">
        <v>2264</v>
      </c>
      <c r="G26" s="107">
        <v>68.280600011229936</v>
      </c>
      <c r="H26" s="107">
        <v>68.457581620456978</v>
      </c>
      <c r="I26" s="107">
        <v>69.845549037005341</v>
      </c>
      <c r="J26" s="107">
        <v>65.869721432854476</v>
      </c>
      <c r="K26" s="107">
        <v>62.111671864706992</v>
      </c>
      <c r="M26" s="105"/>
      <c r="N26" s="105"/>
      <c r="O26" s="105"/>
      <c r="P26" s="105"/>
      <c r="Q26" s="105"/>
      <c r="R26" s="105"/>
      <c r="S26" s="105"/>
    </row>
    <row r="27" spans="1:19" ht="14.1" customHeight="1" x14ac:dyDescent="0.25">
      <c r="A27" s="356" t="s">
        <v>93</v>
      </c>
      <c r="B27" s="106">
        <v>3217</v>
      </c>
      <c r="C27" s="106">
        <v>3570</v>
      </c>
      <c r="D27" s="106">
        <v>3727</v>
      </c>
      <c r="E27" s="106">
        <v>3867</v>
      </c>
      <c r="F27" s="106">
        <v>3961</v>
      </c>
      <c r="G27" s="106">
        <v>225.70989475056027</v>
      </c>
      <c r="H27" s="106">
        <v>246.61334380024812</v>
      </c>
      <c r="I27" s="106">
        <v>263.84410231281765</v>
      </c>
      <c r="J27" s="106">
        <v>263.33838186267371</v>
      </c>
      <c r="K27" s="106">
        <v>272.82325871734679</v>
      </c>
      <c r="M27" s="105"/>
      <c r="N27" s="105"/>
      <c r="O27" s="105"/>
      <c r="P27" s="105"/>
      <c r="Q27" s="105"/>
      <c r="R27" s="105"/>
      <c r="S27" s="105"/>
    </row>
    <row r="28" spans="1:19" ht="14.1" customHeight="1" x14ac:dyDescent="0.25">
      <c r="A28" s="357" t="s">
        <v>94</v>
      </c>
      <c r="B28" s="107">
        <v>309</v>
      </c>
      <c r="C28" s="107">
        <v>402</v>
      </c>
      <c r="D28" s="107">
        <v>413</v>
      </c>
      <c r="E28" s="107">
        <v>461</v>
      </c>
      <c r="F28" s="107">
        <v>497</v>
      </c>
      <c r="G28" s="107">
        <v>54.923823612392574</v>
      </c>
      <c r="H28" s="107">
        <v>69.821172423610193</v>
      </c>
      <c r="I28" s="107">
        <v>73.51877916147798</v>
      </c>
      <c r="J28" s="107">
        <v>78.392294423205939</v>
      </c>
      <c r="K28" s="107">
        <v>83.980619505937483</v>
      </c>
      <c r="M28" s="105"/>
      <c r="N28" s="105"/>
      <c r="O28" s="105"/>
      <c r="P28" s="105"/>
      <c r="Q28" s="105"/>
      <c r="R28" s="105"/>
      <c r="S28" s="105"/>
    </row>
    <row r="29" spans="1:19" ht="14.1" customHeight="1" x14ac:dyDescent="0.25">
      <c r="A29" s="356" t="s">
        <v>95</v>
      </c>
      <c r="B29" s="106">
        <v>249</v>
      </c>
      <c r="C29" s="106">
        <v>289</v>
      </c>
      <c r="D29" s="106">
        <v>284</v>
      </c>
      <c r="E29" s="106">
        <v>297</v>
      </c>
      <c r="F29" s="106">
        <v>295</v>
      </c>
      <c r="G29" s="424">
        <v>109.27826529402672</v>
      </c>
      <c r="H29" s="424">
        <v>120.84502368111399</v>
      </c>
      <c r="I29" s="424">
        <v>125.01905457393886</v>
      </c>
      <c r="J29" s="424">
        <v>123.6518546096453</v>
      </c>
      <c r="K29" s="424">
        <v>124.30948442222748</v>
      </c>
      <c r="M29" s="105"/>
      <c r="N29" s="105"/>
      <c r="O29" s="105"/>
      <c r="P29" s="105"/>
      <c r="Q29" s="105"/>
      <c r="R29" s="105"/>
      <c r="S29" s="105"/>
    </row>
    <row r="30" spans="1:19" ht="14.1" customHeight="1" x14ac:dyDescent="0.25">
      <c r="A30" s="357"/>
      <c r="B30" s="457" t="s">
        <v>27</v>
      </c>
      <c r="C30" s="457"/>
      <c r="D30" s="457"/>
      <c r="E30" s="457"/>
      <c r="F30" s="457"/>
      <c r="G30" s="457"/>
      <c r="H30" s="457"/>
      <c r="I30" s="457"/>
      <c r="J30" s="457"/>
      <c r="K30" s="457"/>
      <c r="M30" s="105"/>
      <c r="N30" s="105"/>
      <c r="O30" s="105"/>
      <c r="P30" s="105"/>
      <c r="Q30" s="105"/>
      <c r="R30" s="105"/>
      <c r="S30" s="105"/>
    </row>
    <row r="31" spans="1:19" ht="14.1" customHeight="1" x14ac:dyDescent="0.25">
      <c r="A31" s="356" t="s">
        <v>89</v>
      </c>
      <c r="B31" s="106">
        <v>106899</v>
      </c>
      <c r="C31" s="106">
        <v>109980</v>
      </c>
      <c r="D31" s="106">
        <v>109603</v>
      </c>
      <c r="E31" s="106">
        <v>105516</v>
      </c>
      <c r="F31" s="106">
        <v>96456</v>
      </c>
      <c r="G31" s="106">
        <v>169.38057406232269</v>
      </c>
      <c r="H31" s="106">
        <v>173.08451447456014</v>
      </c>
      <c r="I31" s="106">
        <v>174.15444500286469</v>
      </c>
      <c r="J31" s="106">
        <v>164.37273777913916</v>
      </c>
      <c r="K31" s="106">
        <v>151.17224515250706</v>
      </c>
      <c r="M31" s="105"/>
      <c r="N31" s="105"/>
      <c r="O31" s="105"/>
      <c r="P31" s="105"/>
      <c r="Q31" s="105"/>
      <c r="R31" s="105"/>
      <c r="S31" s="105"/>
    </row>
    <row r="32" spans="1:19" ht="14.1" customHeight="1" x14ac:dyDescent="0.25">
      <c r="A32" s="357" t="s">
        <v>90</v>
      </c>
      <c r="B32" s="107">
        <v>72952</v>
      </c>
      <c r="C32" s="107">
        <v>78379</v>
      </c>
      <c r="D32" s="107">
        <v>79011</v>
      </c>
      <c r="E32" s="107">
        <v>75780</v>
      </c>
      <c r="F32" s="107">
        <v>70383</v>
      </c>
      <c r="G32" s="107">
        <v>299.0545549082824</v>
      </c>
      <c r="H32" s="107">
        <v>321.48767213201739</v>
      </c>
      <c r="I32" s="107">
        <v>329.39725502125731</v>
      </c>
      <c r="J32" s="107">
        <v>311.19008019213811</v>
      </c>
      <c r="K32" s="107">
        <v>293.30273936393411</v>
      </c>
      <c r="M32" s="105"/>
      <c r="N32" s="105"/>
      <c r="O32" s="105"/>
      <c r="P32" s="105"/>
      <c r="Q32" s="105"/>
      <c r="R32" s="105"/>
      <c r="S32" s="105"/>
    </row>
    <row r="33" spans="1:19" ht="14.1" customHeight="1" x14ac:dyDescent="0.25">
      <c r="A33" s="356" t="s">
        <v>91</v>
      </c>
      <c r="B33" s="106">
        <v>10664</v>
      </c>
      <c r="C33" s="106">
        <v>12053</v>
      </c>
      <c r="D33" s="106">
        <v>12488</v>
      </c>
      <c r="E33" s="106">
        <v>12551</v>
      </c>
      <c r="F33" s="106">
        <v>12395</v>
      </c>
      <c r="G33" s="106">
        <v>102.83281815562155</v>
      </c>
      <c r="H33" s="106">
        <v>116.06111823094099</v>
      </c>
      <c r="I33" s="106">
        <v>122.29824167495927</v>
      </c>
      <c r="J33" s="106">
        <v>121.28899012095363</v>
      </c>
      <c r="K33" s="106">
        <v>121.70074821136451</v>
      </c>
      <c r="M33" s="105"/>
      <c r="N33" s="105"/>
      <c r="O33" s="105"/>
      <c r="P33" s="105"/>
      <c r="Q33" s="105"/>
      <c r="R33" s="105"/>
      <c r="S33" s="105"/>
    </row>
    <row r="34" spans="1:19" ht="14.1" customHeight="1" x14ac:dyDescent="0.25">
      <c r="A34" s="358" t="s">
        <v>92</v>
      </c>
      <c r="B34" s="107">
        <v>3226</v>
      </c>
      <c r="C34" s="107">
        <v>3548</v>
      </c>
      <c r="D34" s="107">
        <v>3695</v>
      </c>
      <c r="E34" s="107">
        <v>3565</v>
      </c>
      <c r="F34" s="107">
        <v>3431</v>
      </c>
      <c r="G34" s="107">
        <v>51.468804522880816</v>
      </c>
      <c r="H34" s="107">
        <v>56.274405357985799</v>
      </c>
      <c r="I34" s="107">
        <v>59.319904946380092</v>
      </c>
      <c r="J34" s="107">
        <v>56.29658690619577</v>
      </c>
      <c r="K34" s="107">
        <v>54.8451110243277</v>
      </c>
      <c r="M34" s="105"/>
      <c r="N34" s="105"/>
      <c r="O34" s="105"/>
      <c r="P34" s="105"/>
      <c r="Q34" s="105"/>
      <c r="R34" s="105"/>
      <c r="S34" s="105"/>
    </row>
    <row r="35" spans="1:19" ht="14.1" customHeight="1" x14ac:dyDescent="0.25">
      <c r="A35" s="356" t="s">
        <v>93</v>
      </c>
      <c r="B35" s="106">
        <v>3581</v>
      </c>
      <c r="C35" s="106">
        <v>4367</v>
      </c>
      <c r="D35" s="106">
        <v>4768</v>
      </c>
      <c r="E35" s="106">
        <v>4951</v>
      </c>
      <c r="F35" s="106">
        <v>5318</v>
      </c>
      <c r="G35" s="106">
        <v>133.74757613853134</v>
      </c>
      <c r="H35" s="106">
        <v>164.47231652584696</v>
      </c>
      <c r="I35" s="106">
        <v>181.48804985234429</v>
      </c>
      <c r="J35" s="106">
        <v>187.15659460452633</v>
      </c>
      <c r="K35" s="106">
        <v>205.16808557215441</v>
      </c>
      <c r="M35" s="105"/>
      <c r="N35" s="105"/>
      <c r="O35" s="105"/>
      <c r="P35" s="105"/>
      <c r="Q35" s="105"/>
      <c r="R35" s="105"/>
      <c r="S35" s="105"/>
    </row>
    <row r="36" spans="1:19" ht="14.1" customHeight="1" x14ac:dyDescent="0.25">
      <c r="A36" s="357" t="s">
        <v>94</v>
      </c>
      <c r="B36" s="107">
        <v>320</v>
      </c>
      <c r="C36" s="107">
        <v>436</v>
      </c>
      <c r="D36" s="107">
        <v>457</v>
      </c>
      <c r="E36" s="107">
        <v>499</v>
      </c>
      <c r="F36" s="107">
        <v>530</v>
      </c>
      <c r="G36" s="107">
        <v>32.126863368723107</v>
      </c>
      <c r="H36" s="107">
        <v>42.74324329048553</v>
      </c>
      <c r="I36" s="107">
        <v>45.623301578431438</v>
      </c>
      <c r="J36" s="107">
        <v>48.728234356105851</v>
      </c>
      <c r="K36" s="107">
        <v>52.029299207774216</v>
      </c>
      <c r="M36" s="105"/>
      <c r="N36" s="105"/>
      <c r="O36" s="105"/>
      <c r="P36" s="105"/>
      <c r="Q36" s="105"/>
      <c r="R36" s="105"/>
      <c r="S36" s="105"/>
    </row>
    <row r="37" spans="1:19" ht="14.1" customHeight="1" x14ac:dyDescent="0.25">
      <c r="A37" s="356" t="s">
        <v>95</v>
      </c>
      <c r="B37" s="106">
        <v>309</v>
      </c>
      <c r="C37" s="106">
        <v>386</v>
      </c>
      <c r="D37" s="106">
        <v>393</v>
      </c>
      <c r="E37" s="106">
        <v>403</v>
      </c>
      <c r="F37" s="106">
        <v>393</v>
      </c>
      <c r="G37" s="424">
        <v>90.438585287330113</v>
      </c>
      <c r="H37" s="424">
        <v>124.46830147496131</v>
      </c>
      <c r="I37" s="424">
        <v>127.66821509804788</v>
      </c>
      <c r="J37" s="424">
        <v>121.58115395155882</v>
      </c>
      <c r="K37" s="424">
        <v>115.77310222105666</v>
      </c>
      <c r="M37" s="105"/>
      <c r="N37" s="105"/>
      <c r="O37" s="105"/>
      <c r="P37" s="105"/>
      <c r="Q37" s="105"/>
      <c r="R37" s="105"/>
      <c r="S37" s="105"/>
    </row>
    <row r="38" spans="1:19" ht="14.1" customHeight="1" x14ac:dyDescent="0.25">
      <c r="A38" s="357"/>
      <c r="B38" s="457" t="s">
        <v>0</v>
      </c>
      <c r="C38" s="457"/>
      <c r="D38" s="457"/>
      <c r="E38" s="457"/>
      <c r="F38" s="457"/>
      <c r="G38" s="457"/>
      <c r="H38" s="457"/>
      <c r="I38" s="457"/>
      <c r="J38" s="457"/>
      <c r="K38" s="457"/>
      <c r="M38" s="105"/>
      <c r="N38" s="105"/>
      <c r="O38" s="105"/>
      <c r="P38" s="105"/>
      <c r="Q38" s="105"/>
      <c r="R38" s="105"/>
      <c r="S38" s="105"/>
    </row>
    <row r="39" spans="1:19" ht="14.1" customHeight="1" x14ac:dyDescent="0.25">
      <c r="A39" s="356" t="s">
        <v>89</v>
      </c>
      <c r="B39" s="106">
        <v>266565</v>
      </c>
      <c r="C39" s="106">
        <v>272065</v>
      </c>
      <c r="D39" s="106">
        <v>268693</v>
      </c>
      <c r="E39" s="106">
        <v>258262</v>
      </c>
      <c r="F39" s="106">
        <v>235587</v>
      </c>
      <c r="G39" s="106">
        <v>143.90904429325207</v>
      </c>
      <c r="H39" s="106">
        <v>143.71912264050007</v>
      </c>
      <c r="I39" s="106">
        <v>143.83266368048317</v>
      </c>
      <c r="J39" s="106">
        <v>134.5617471085672</v>
      </c>
      <c r="K39" s="106">
        <v>122.78117047635081</v>
      </c>
      <c r="M39" s="105"/>
      <c r="N39" s="105"/>
      <c r="O39" s="105"/>
      <c r="P39" s="105"/>
      <c r="Q39" s="105"/>
      <c r="R39" s="105"/>
      <c r="S39" s="105"/>
    </row>
    <row r="40" spans="1:19" ht="14.1" customHeight="1" x14ac:dyDescent="0.25">
      <c r="A40" s="357" t="s">
        <v>90</v>
      </c>
      <c r="B40" s="107">
        <v>186868</v>
      </c>
      <c r="C40" s="107">
        <v>196765</v>
      </c>
      <c r="D40" s="107">
        <v>195312</v>
      </c>
      <c r="E40" s="107">
        <v>186777</v>
      </c>
      <c r="F40" s="107">
        <v>172017</v>
      </c>
      <c r="G40" s="107">
        <v>268.44355679253187</v>
      </c>
      <c r="H40" s="107">
        <v>278.50781653026479</v>
      </c>
      <c r="I40" s="107">
        <v>281.32955794830292</v>
      </c>
      <c r="J40" s="107">
        <v>263.02297227229315</v>
      </c>
      <c r="K40" s="107">
        <v>244.22129148162935</v>
      </c>
      <c r="M40" s="105"/>
      <c r="N40" s="105"/>
      <c r="O40" s="105"/>
      <c r="P40" s="105"/>
      <c r="Q40" s="105"/>
      <c r="R40" s="105"/>
      <c r="S40" s="105"/>
    </row>
    <row r="41" spans="1:19" ht="14.1" customHeight="1" x14ac:dyDescent="0.25">
      <c r="A41" s="356" t="s">
        <v>91</v>
      </c>
      <c r="B41" s="106">
        <v>30269</v>
      </c>
      <c r="C41" s="106">
        <v>33427</v>
      </c>
      <c r="D41" s="106">
        <v>34109</v>
      </c>
      <c r="E41" s="106">
        <v>33631</v>
      </c>
      <c r="F41" s="106">
        <v>32672</v>
      </c>
      <c r="G41" s="106">
        <v>102.06838555704022</v>
      </c>
      <c r="H41" s="106">
        <v>110.98733172282391</v>
      </c>
      <c r="I41" s="106">
        <v>115.41411774383991</v>
      </c>
      <c r="J41" s="106">
        <v>111.3020080000437</v>
      </c>
      <c r="K41" s="106">
        <v>108.97030524102641</v>
      </c>
      <c r="M41" s="105"/>
      <c r="N41" s="105"/>
      <c r="O41" s="105"/>
      <c r="P41" s="105"/>
      <c r="Q41" s="105"/>
      <c r="R41" s="105"/>
      <c r="S41" s="105"/>
    </row>
    <row r="42" spans="1:19" ht="14.1" customHeight="1" x14ac:dyDescent="0.25">
      <c r="A42" s="358" t="s">
        <v>92</v>
      </c>
      <c r="B42" s="107">
        <v>11280</v>
      </c>
      <c r="C42" s="107">
        <v>11855</v>
      </c>
      <c r="D42" s="107">
        <v>11892</v>
      </c>
      <c r="E42" s="107">
        <v>11558</v>
      </c>
      <c r="F42" s="107">
        <v>11093</v>
      </c>
      <c r="G42" s="107">
        <v>63.429906404709236</v>
      </c>
      <c r="H42" s="107">
        <v>65.321819264886997</v>
      </c>
      <c r="I42" s="107">
        <v>66.508152891072356</v>
      </c>
      <c r="J42" s="107">
        <v>63.098645159834042</v>
      </c>
      <c r="K42" s="107">
        <v>60.781060133070298</v>
      </c>
      <c r="M42" s="105"/>
      <c r="N42" s="105"/>
      <c r="O42" s="105"/>
      <c r="P42" s="105"/>
      <c r="Q42" s="105"/>
      <c r="R42" s="105"/>
      <c r="S42" s="105"/>
    </row>
    <row r="43" spans="1:19" ht="14.1" customHeight="1" x14ac:dyDescent="0.25">
      <c r="A43" s="356" t="s">
        <v>93</v>
      </c>
      <c r="B43" s="106">
        <v>14607</v>
      </c>
      <c r="C43" s="106">
        <v>16566</v>
      </c>
      <c r="D43" s="106">
        <v>17564</v>
      </c>
      <c r="E43" s="106">
        <v>18125</v>
      </c>
      <c r="F43" s="106">
        <v>19202</v>
      </c>
      <c r="G43" s="106">
        <v>199.00579874069035</v>
      </c>
      <c r="H43" s="106">
        <v>223.57286490056865</v>
      </c>
      <c r="I43" s="106">
        <v>241.03840632134376</v>
      </c>
      <c r="J43" s="106">
        <v>244.23878530636398</v>
      </c>
      <c r="K43" s="106">
        <v>261.97926845843938</v>
      </c>
      <c r="M43" s="105"/>
      <c r="N43" s="105"/>
      <c r="O43" s="105"/>
      <c r="P43" s="105"/>
      <c r="Q43" s="105"/>
      <c r="R43" s="105"/>
      <c r="S43" s="105"/>
    </row>
    <row r="44" spans="1:19" ht="14.1" customHeight="1" x14ac:dyDescent="0.25">
      <c r="A44" s="357" t="s">
        <v>94</v>
      </c>
      <c r="B44" s="107">
        <v>1404</v>
      </c>
      <c r="C44" s="107">
        <v>1788</v>
      </c>
      <c r="D44" s="107">
        <v>1903</v>
      </c>
      <c r="E44" s="107">
        <v>2069</v>
      </c>
      <c r="F44" s="107">
        <v>2310</v>
      </c>
      <c r="G44" s="107">
        <v>48.807731852682323</v>
      </c>
      <c r="H44" s="107">
        <v>60.933344611583813</v>
      </c>
      <c r="I44" s="107">
        <v>66.092321091179826</v>
      </c>
      <c r="J44" s="107">
        <v>70.127425140337706</v>
      </c>
      <c r="K44" s="107">
        <v>78.550064824610644</v>
      </c>
      <c r="M44" s="105"/>
      <c r="N44" s="105"/>
      <c r="O44" s="105"/>
      <c r="P44" s="105"/>
      <c r="Q44" s="105"/>
      <c r="R44" s="105"/>
      <c r="S44" s="105"/>
    </row>
    <row r="45" spans="1:19" ht="14.1" customHeight="1" x14ac:dyDescent="0.25">
      <c r="A45" s="356" t="s">
        <v>95</v>
      </c>
      <c r="B45" s="106">
        <v>1217</v>
      </c>
      <c r="C45" s="106">
        <v>1518</v>
      </c>
      <c r="D45" s="106">
        <v>1532</v>
      </c>
      <c r="E45" s="106">
        <v>1584</v>
      </c>
      <c r="F45" s="106">
        <v>1602</v>
      </c>
      <c r="G45" s="424">
        <v>108.49350080694748</v>
      </c>
      <c r="H45" s="424">
        <v>146.02916360653188</v>
      </c>
      <c r="I45" s="424">
        <v>144.32340177553007</v>
      </c>
      <c r="J45" s="424">
        <v>143.14045905322877</v>
      </c>
      <c r="K45" s="424">
        <v>142.97362707968935</v>
      </c>
      <c r="M45" s="105"/>
      <c r="N45" s="105"/>
      <c r="O45" s="105"/>
      <c r="P45" s="105"/>
      <c r="Q45" s="105"/>
      <c r="R45" s="105"/>
      <c r="S45" s="105"/>
    </row>
    <row r="46" spans="1:19" s="110" customFormat="1" ht="4.5" customHeight="1" thickBot="1" x14ac:dyDescent="0.3">
      <c r="A46" s="109"/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M46" s="111"/>
      <c r="N46" s="111"/>
      <c r="O46" s="111"/>
      <c r="P46" s="111"/>
      <c r="Q46" s="111"/>
      <c r="R46" s="111"/>
      <c r="S46" s="111"/>
    </row>
    <row r="47" spans="1:19" ht="15" customHeight="1" x14ac:dyDescent="0.25">
      <c r="A47" s="450" t="s">
        <v>373</v>
      </c>
      <c r="B47" s="450"/>
      <c r="C47" s="450"/>
      <c r="D47" s="450"/>
      <c r="E47" s="450"/>
      <c r="F47" s="450"/>
      <c r="G47" s="450"/>
      <c r="H47" s="450"/>
      <c r="I47" s="450"/>
      <c r="J47" s="450"/>
      <c r="K47" s="450"/>
      <c r="M47" s="105"/>
      <c r="N47" s="112"/>
      <c r="O47" s="112"/>
      <c r="P47" s="112"/>
      <c r="Q47" s="112"/>
      <c r="R47" s="112"/>
      <c r="S47" s="112"/>
    </row>
  </sheetData>
  <mergeCells count="12">
    <mergeCell ref="A47:K47"/>
    <mergeCell ref="J1:K1"/>
    <mergeCell ref="A2:K2"/>
    <mergeCell ref="A3:K3"/>
    <mergeCell ref="A4:A5"/>
    <mergeCell ref="B4:F4"/>
    <mergeCell ref="G4:K4"/>
    <mergeCell ref="B6:K6"/>
    <mergeCell ref="B14:K14"/>
    <mergeCell ref="B22:K22"/>
    <mergeCell ref="B30:K30"/>
    <mergeCell ref="B38:K38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workbookViewId="0"/>
  </sheetViews>
  <sheetFormatPr defaultRowHeight="11.25" x14ac:dyDescent="0.2"/>
  <cols>
    <col min="1" max="1" width="11.5703125" style="113" customWidth="1"/>
    <col min="2" max="2" width="11.28515625" style="113" customWidth="1"/>
    <col min="3" max="8" width="12.28515625" style="113" customWidth="1"/>
    <col min="9" max="16384" width="9.140625" style="113"/>
  </cols>
  <sheetData>
    <row r="1" spans="1:9" ht="12" thickBot="1" x14ac:dyDescent="0.25">
      <c r="H1" s="98" t="s">
        <v>96</v>
      </c>
    </row>
    <row r="2" spans="1:9" ht="14.1" customHeight="1" x14ac:dyDescent="0.2">
      <c r="A2" s="459" t="s">
        <v>465</v>
      </c>
      <c r="B2" s="459"/>
      <c r="C2" s="459"/>
      <c r="D2" s="459"/>
      <c r="E2" s="459"/>
      <c r="F2" s="459"/>
      <c r="G2" s="459"/>
      <c r="H2" s="459"/>
    </row>
    <row r="3" spans="1:9" ht="14.1" customHeight="1" x14ac:dyDescent="0.2">
      <c r="A3" s="460" t="s">
        <v>29</v>
      </c>
      <c r="B3" s="460"/>
      <c r="C3" s="460"/>
      <c r="D3" s="460"/>
      <c r="E3" s="460"/>
      <c r="F3" s="460"/>
      <c r="G3" s="460"/>
      <c r="H3" s="460"/>
    </row>
    <row r="4" spans="1:9" ht="14.1" customHeight="1" x14ac:dyDescent="0.2">
      <c r="A4" s="461" t="s">
        <v>43</v>
      </c>
      <c r="B4" s="461"/>
      <c r="C4" s="463" t="s">
        <v>97</v>
      </c>
      <c r="D4" s="463"/>
      <c r="E4" s="463"/>
      <c r="F4" s="463" t="s">
        <v>98</v>
      </c>
      <c r="G4" s="463"/>
      <c r="H4" s="463"/>
    </row>
    <row r="5" spans="1:9" ht="18" customHeight="1" x14ac:dyDescent="0.2">
      <c r="A5" s="462"/>
      <c r="B5" s="462"/>
      <c r="C5" s="114" t="s">
        <v>99</v>
      </c>
      <c r="D5" s="114" t="s">
        <v>100</v>
      </c>
      <c r="E5" s="115" t="s">
        <v>101</v>
      </c>
      <c r="F5" s="114" t="s">
        <v>102</v>
      </c>
      <c r="G5" s="114" t="s">
        <v>103</v>
      </c>
      <c r="H5" s="114" t="s">
        <v>101</v>
      </c>
    </row>
    <row r="6" spans="1:9" ht="3.75" customHeight="1" x14ac:dyDescent="0.2">
      <c r="A6" s="464"/>
      <c r="B6" s="464"/>
      <c r="C6" s="116"/>
      <c r="D6" s="116"/>
      <c r="E6" s="116"/>
      <c r="F6" s="116"/>
      <c r="G6" s="116"/>
      <c r="H6" s="116"/>
      <c r="I6" s="117"/>
    </row>
    <row r="7" spans="1:9" ht="14.1" customHeight="1" x14ac:dyDescent="0.2">
      <c r="A7" s="458"/>
      <c r="B7" s="458"/>
      <c r="C7" s="465" t="s">
        <v>34</v>
      </c>
      <c r="D7" s="465"/>
      <c r="E7" s="465"/>
      <c r="F7" s="465"/>
      <c r="G7" s="465"/>
      <c r="H7" s="465"/>
      <c r="I7" s="117"/>
    </row>
    <row r="8" spans="1:9" ht="14.1" customHeight="1" x14ac:dyDescent="0.2">
      <c r="A8" s="466" t="s">
        <v>104</v>
      </c>
      <c r="B8" s="466"/>
      <c r="C8" s="118">
        <v>-1.1900568110357779</v>
      </c>
      <c r="D8" s="118">
        <v>5.1390969501789341</v>
      </c>
      <c r="E8" s="118">
        <v>-0.16787826749857793</v>
      </c>
      <c r="F8" s="118">
        <v>1.4814541774840873</v>
      </c>
      <c r="G8" s="118">
        <v>0.52293874990791966</v>
      </c>
      <c r="H8" s="118">
        <v>1.7806182524704228</v>
      </c>
      <c r="I8" s="117"/>
    </row>
    <row r="9" spans="1:9" ht="14.1" customHeight="1" x14ac:dyDescent="0.2">
      <c r="A9" s="458" t="s">
        <v>105</v>
      </c>
      <c r="B9" s="458"/>
      <c r="C9" s="399">
        <v>-4.2700023975012602</v>
      </c>
      <c r="D9" s="399">
        <v>4.2697034794725086</v>
      </c>
      <c r="E9" s="399">
        <v>-2.8763705302887965</v>
      </c>
      <c r="F9" s="399">
        <v>-0.60147811622414116</v>
      </c>
      <c r="G9" s="399">
        <v>-1.0886319632208985</v>
      </c>
      <c r="H9" s="399">
        <v>0.30898593653712059</v>
      </c>
      <c r="I9" s="117"/>
    </row>
    <row r="10" spans="1:9" ht="14.1" customHeight="1" x14ac:dyDescent="0.2">
      <c r="A10" s="467" t="s">
        <v>106</v>
      </c>
      <c r="B10" s="467"/>
      <c r="C10" s="118">
        <v>0.83356166477466243</v>
      </c>
      <c r="D10" s="118">
        <v>5.6575915440590041</v>
      </c>
      <c r="E10" s="118">
        <v>1.2600531911189039</v>
      </c>
      <c r="F10" s="118">
        <v>2.4325737732555863</v>
      </c>
      <c r="G10" s="118">
        <v>1.2491249842994989</v>
      </c>
      <c r="H10" s="118">
        <v>2.3890289905453388</v>
      </c>
      <c r="I10" s="117"/>
    </row>
    <row r="11" spans="1:9" ht="14.1" customHeight="1" x14ac:dyDescent="0.2">
      <c r="A11" s="458" t="s">
        <v>107</v>
      </c>
      <c r="B11" s="458"/>
      <c r="C11" s="399">
        <v>1.2755039576397342</v>
      </c>
      <c r="D11" s="399">
        <v>10.553721015636963</v>
      </c>
      <c r="E11" s="399">
        <v>-3.656546936786631E-2</v>
      </c>
      <c r="F11" s="399">
        <v>4.61068853808837</v>
      </c>
      <c r="G11" s="399">
        <v>4.1047642635987591</v>
      </c>
      <c r="H11" s="399">
        <v>1.3418353506003067</v>
      </c>
      <c r="I11" s="117"/>
    </row>
    <row r="12" spans="1:9" ht="14.1" customHeight="1" x14ac:dyDescent="0.2">
      <c r="A12" s="467" t="s">
        <v>374</v>
      </c>
      <c r="B12" s="467"/>
      <c r="C12" s="118">
        <v>0.49813450341886778</v>
      </c>
      <c r="D12" s="118">
        <v>1.5986605205258853</v>
      </c>
      <c r="E12" s="118">
        <v>2.4086226540389388</v>
      </c>
      <c r="F12" s="118">
        <v>0.89508950480898797</v>
      </c>
      <c r="G12" s="118">
        <v>-1.0500806309775568</v>
      </c>
      <c r="H12" s="118">
        <v>3.2573143310847152</v>
      </c>
      <c r="I12" s="117"/>
    </row>
    <row r="13" spans="1:9" ht="14.1" customHeight="1" x14ac:dyDescent="0.2">
      <c r="A13" s="458"/>
      <c r="B13" s="458"/>
      <c r="C13" s="465" t="s">
        <v>35</v>
      </c>
      <c r="D13" s="465"/>
      <c r="E13" s="465"/>
      <c r="F13" s="465"/>
      <c r="G13" s="465"/>
      <c r="H13" s="465"/>
      <c r="I13" s="117"/>
    </row>
    <row r="14" spans="1:9" ht="14.1" customHeight="1" x14ac:dyDescent="0.2">
      <c r="A14" s="466" t="s">
        <v>104</v>
      </c>
      <c r="B14" s="466"/>
      <c r="C14" s="118">
        <v>-1.725753946943176</v>
      </c>
      <c r="D14" s="118">
        <v>6.3414761007021925</v>
      </c>
      <c r="E14" s="118">
        <v>-0.50321788887872643</v>
      </c>
      <c r="F14" s="118">
        <v>1.7917324973959481</v>
      </c>
      <c r="G14" s="118">
        <v>1.9964205152886771</v>
      </c>
      <c r="H14" s="118">
        <v>1.917871904384727</v>
      </c>
      <c r="I14" s="117"/>
    </row>
    <row r="15" spans="1:9" ht="14.1" customHeight="1" x14ac:dyDescent="0.2">
      <c r="A15" s="458" t="s">
        <v>105</v>
      </c>
      <c r="B15" s="458"/>
      <c r="C15" s="399">
        <v>-6.4009792051450525</v>
      </c>
      <c r="D15" s="399">
        <v>2.125303242266785</v>
      </c>
      <c r="E15" s="399">
        <v>-2.3180466757593887</v>
      </c>
      <c r="F15" s="399">
        <v>-1.3015074222058387</v>
      </c>
      <c r="G15" s="399">
        <v>1.6111593320246254</v>
      </c>
      <c r="H15" s="399">
        <v>0.4563449234924466</v>
      </c>
      <c r="I15" s="117"/>
    </row>
    <row r="16" spans="1:9" ht="14.1" customHeight="1" x14ac:dyDescent="0.2">
      <c r="A16" s="467" t="s">
        <v>106</v>
      </c>
      <c r="B16" s="467"/>
      <c r="C16" s="118">
        <v>1.5471395909358421</v>
      </c>
      <c r="D16" s="118">
        <v>8.8311734711218328</v>
      </c>
      <c r="E16" s="118">
        <v>0.40641969848531634</v>
      </c>
      <c r="F16" s="118">
        <v>3.2585894671361748</v>
      </c>
      <c r="G16" s="118">
        <v>2.1700782279417963</v>
      </c>
      <c r="H16" s="118">
        <v>2.5387462972468899</v>
      </c>
      <c r="I16" s="117"/>
    </row>
    <row r="17" spans="1:9" ht="14.1" customHeight="1" x14ac:dyDescent="0.2">
      <c r="A17" s="458" t="s">
        <v>107</v>
      </c>
      <c r="B17" s="458"/>
      <c r="C17" s="399">
        <v>0.54527099683661095</v>
      </c>
      <c r="D17" s="399">
        <v>11.709096436726995</v>
      </c>
      <c r="E17" s="399">
        <v>-1.1793635116285173</v>
      </c>
      <c r="F17" s="399">
        <v>5.4949697325380908</v>
      </c>
      <c r="G17" s="399">
        <v>6.3416637770414841</v>
      </c>
      <c r="H17" s="399">
        <v>1.4591562262589841</v>
      </c>
      <c r="I17" s="117"/>
    </row>
    <row r="18" spans="1:9" ht="14.1" customHeight="1" x14ac:dyDescent="0.2">
      <c r="A18" s="467" t="s">
        <v>375</v>
      </c>
      <c r="B18" s="467"/>
      <c r="C18" s="118">
        <v>2.4003565106368807</v>
      </c>
      <c r="D18" s="118">
        <v>6.3326943010991732</v>
      </c>
      <c r="E18" s="118">
        <v>1.7834222958815538</v>
      </c>
      <c r="F18" s="118">
        <v>1.7429974720099883</v>
      </c>
      <c r="G18" s="118">
        <v>-1.085154130922239</v>
      </c>
      <c r="H18" s="118">
        <v>3.4336358320806726</v>
      </c>
      <c r="I18" s="117"/>
    </row>
    <row r="19" spans="1:9" ht="14.1" customHeight="1" x14ac:dyDescent="0.2">
      <c r="A19" s="458"/>
      <c r="B19" s="458"/>
      <c r="C19" s="465" t="s">
        <v>36</v>
      </c>
      <c r="D19" s="465"/>
      <c r="E19" s="465"/>
      <c r="F19" s="465"/>
      <c r="G19" s="465"/>
      <c r="H19" s="465"/>
      <c r="I19" s="117"/>
    </row>
    <row r="20" spans="1:9" ht="14.1" customHeight="1" x14ac:dyDescent="0.2">
      <c r="A20" s="466" t="s">
        <v>104</v>
      </c>
      <c r="B20" s="466"/>
      <c r="C20" s="118">
        <v>-0.30507242642446863</v>
      </c>
      <c r="D20" s="118">
        <v>5.4606203807556097</v>
      </c>
      <c r="E20" s="118">
        <v>-0.11344755719041588</v>
      </c>
      <c r="F20" s="118">
        <v>2.259787707800931</v>
      </c>
      <c r="G20" s="118">
        <v>1.5139198812941901</v>
      </c>
      <c r="H20" s="118">
        <v>1.9561273430891646</v>
      </c>
      <c r="I20" s="117"/>
    </row>
    <row r="21" spans="1:9" ht="14.1" customHeight="1" x14ac:dyDescent="0.2">
      <c r="A21" s="458" t="s">
        <v>105</v>
      </c>
      <c r="B21" s="458"/>
      <c r="C21" s="399">
        <v>-1.3817780482988096</v>
      </c>
      <c r="D21" s="399">
        <v>1.0641096599753652</v>
      </c>
      <c r="E21" s="399">
        <v>-2.8041140645838958</v>
      </c>
      <c r="F21" s="399">
        <v>-1.4</v>
      </c>
      <c r="G21" s="399">
        <v>1.1007713722427592</v>
      </c>
      <c r="H21" s="399">
        <v>0.26244884911592603</v>
      </c>
      <c r="I21" s="117"/>
    </row>
    <row r="22" spans="1:9" ht="14.1" customHeight="1" x14ac:dyDescent="0.2">
      <c r="A22" s="467" t="s">
        <v>106</v>
      </c>
      <c r="B22" s="467"/>
      <c r="C22" s="118">
        <v>0.52967609036578267</v>
      </c>
      <c r="D22" s="118">
        <v>8.6068170344039352</v>
      </c>
      <c r="E22" s="118">
        <v>1.4407479990999894</v>
      </c>
      <c r="F22" s="118">
        <v>3.9</v>
      </c>
      <c r="G22" s="118">
        <v>1.6902083304624282</v>
      </c>
      <c r="H22" s="118">
        <v>2.63212993556452</v>
      </c>
      <c r="I22" s="117"/>
    </row>
    <row r="23" spans="1:9" ht="14.1" customHeight="1" x14ac:dyDescent="0.2">
      <c r="A23" s="458" t="s">
        <v>107</v>
      </c>
      <c r="B23" s="458"/>
      <c r="C23" s="399">
        <v>-2.1130934701655946</v>
      </c>
      <c r="D23" s="399">
        <v>13.740352237543618</v>
      </c>
      <c r="E23" s="399">
        <v>0.533950990066967</v>
      </c>
      <c r="F23" s="399">
        <v>6.0675034978449505</v>
      </c>
      <c r="G23" s="399">
        <v>5.166524309473397</v>
      </c>
      <c r="H23" s="399">
        <v>2.3901957358946069</v>
      </c>
      <c r="I23" s="117"/>
    </row>
    <row r="24" spans="1:9" ht="14.1" customHeight="1" x14ac:dyDescent="0.2">
      <c r="A24" s="467" t="s">
        <v>375</v>
      </c>
      <c r="B24" s="467"/>
      <c r="C24" s="118">
        <v>3.2052142840250708</v>
      </c>
      <c r="D24" s="118">
        <v>3.6088802155040733</v>
      </c>
      <c r="E24" s="118">
        <v>2.410323558881533</v>
      </c>
      <c r="F24" s="118">
        <v>2.3815636943360197</v>
      </c>
      <c r="G24" s="118">
        <v>-1.167724068341347</v>
      </c>
      <c r="H24" s="118">
        <v>2.8480224757339689</v>
      </c>
      <c r="I24" s="117"/>
    </row>
    <row r="25" spans="1:9" ht="14.1" customHeight="1" x14ac:dyDescent="0.2">
      <c r="A25" s="458"/>
      <c r="B25" s="458"/>
      <c r="C25" s="465" t="s">
        <v>27</v>
      </c>
      <c r="D25" s="465"/>
      <c r="E25" s="465"/>
      <c r="F25" s="465"/>
      <c r="G25" s="465"/>
      <c r="H25" s="465"/>
      <c r="I25" s="117"/>
    </row>
    <row r="26" spans="1:9" ht="14.1" customHeight="1" x14ac:dyDescent="0.2">
      <c r="A26" s="466" t="s">
        <v>104</v>
      </c>
      <c r="B26" s="466"/>
      <c r="C26" s="118">
        <v>-0.6399106514926034</v>
      </c>
      <c r="D26" s="118">
        <v>2.3419551722799969</v>
      </c>
      <c r="E26" s="118">
        <v>0.63073694670101599</v>
      </c>
      <c r="F26" s="118">
        <v>1.2532038477417462</v>
      </c>
      <c r="G26" s="118">
        <v>2.408855942247734</v>
      </c>
      <c r="H26" s="118">
        <v>1.1810932832754029</v>
      </c>
      <c r="I26" s="117"/>
    </row>
    <row r="27" spans="1:9" ht="14.1" customHeight="1" x14ac:dyDescent="0.2">
      <c r="A27" s="458" t="s">
        <v>105</v>
      </c>
      <c r="B27" s="458"/>
      <c r="C27" s="399">
        <v>-1.6190591247207342</v>
      </c>
      <c r="D27" s="399">
        <v>0.22401817488142406</v>
      </c>
      <c r="E27" s="399">
        <v>-0.67438750633896927</v>
      </c>
      <c r="F27" s="399">
        <v>-0.32436608462834693</v>
      </c>
      <c r="G27" s="399">
        <v>2.965343003866594</v>
      </c>
      <c r="H27" s="399">
        <v>-0.73509322449707426</v>
      </c>
      <c r="I27" s="117"/>
    </row>
    <row r="28" spans="1:9" ht="14.1" customHeight="1" x14ac:dyDescent="0.2">
      <c r="A28" s="467" t="s">
        <v>106</v>
      </c>
      <c r="B28" s="467"/>
      <c r="C28" s="118">
        <v>0.47376885567074201</v>
      </c>
      <c r="D28" s="118">
        <v>4.5569123962537761</v>
      </c>
      <c r="E28" s="118">
        <v>1.8343039077743706</v>
      </c>
      <c r="F28" s="118">
        <v>2.0396973988983103</v>
      </c>
      <c r="G28" s="118">
        <v>2.1252913857015887</v>
      </c>
      <c r="H28" s="118">
        <v>2.1027004222612611</v>
      </c>
      <c r="I28" s="117"/>
    </row>
    <row r="29" spans="1:9" ht="14.1" customHeight="1" x14ac:dyDescent="0.2">
      <c r="A29" s="458" t="s">
        <v>107</v>
      </c>
      <c r="B29" s="458"/>
      <c r="C29" s="399">
        <v>-2.0970423693173701</v>
      </c>
      <c r="D29" s="399">
        <v>8.5176759027371993</v>
      </c>
      <c r="E29" s="399">
        <v>1.4689965886329537</v>
      </c>
      <c r="F29" s="399">
        <v>2.2321060366924161</v>
      </c>
      <c r="G29" s="399">
        <v>3.7780363474069212</v>
      </c>
      <c r="H29" s="399">
        <v>3.0798988275718697</v>
      </c>
      <c r="I29" s="117"/>
    </row>
    <row r="30" spans="1:9" ht="14.1" customHeight="1" x14ac:dyDescent="0.2">
      <c r="A30" s="467" t="s">
        <v>375</v>
      </c>
      <c r="B30" s="467"/>
      <c r="C30" s="118">
        <v>4.663472026946236</v>
      </c>
      <c r="D30" s="118">
        <v>-1.4943019329454743</v>
      </c>
      <c r="E30" s="118">
        <v>2.4642239660178422</v>
      </c>
      <c r="F30" s="118">
        <v>1.8845491494443589</v>
      </c>
      <c r="G30" s="118">
        <v>0.61624161178539527</v>
      </c>
      <c r="H30" s="118">
        <v>1.1221908856781759</v>
      </c>
      <c r="I30" s="117"/>
    </row>
    <row r="31" spans="1:9" ht="14.1" customHeight="1" x14ac:dyDescent="0.2">
      <c r="A31" s="458"/>
      <c r="B31" s="458"/>
      <c r="C31" s="465" t="s">
        <v>0</v>
      </c>
      <c r="D31" s="465"/>
      <c r="E31" s="465"/>
      <c r="F31" s="465"/>
      <c r="G31" s="465"/>
      <c r="H31" s="465"/>
      <c r="I31" s="117"/>
    </row>
    <row r="32" spans="1:9" ht="14.1" customHeight="1" x14ac:dyDescent="0.2">
      <c r="A32" s="466" t="s">
        <v>104</v>
      </c>
      <c r="B32" s="466"/>
      <c r="C32" s="118">
        <v>-0.92966262798651611</v>
      </c>
      <c r="D32" s="118">
        <v>4.490171818140487</v>
      </c>
      <c r="E32" s="118">
        <v>4.3482963193941515E-2</v>
      </c>
      <c r="F32" s="118">
        <v>1.6698567103903716</v>
      </c>
      <c r="G32" s="118">
        <v>1.5326364858555763</v>
      </c>
      <c r="H32" s="118">
        <v>1.7005508208712605</v>
      </c>
      <c r="I32" s="117"/>
    </row>
    <row r="33" spans="1:9" ht="14.1" customHeight="1" x14ac:dyDescent="0.2">
      <c r="A33" s="458" t="s">
        <v>105</v>
      </c>
      <c r="B33" s="458"/>
      <c r="C33" s="399">
        <v>-3.0299061539607486</v>
      </c>
      <c r="D33" s="399">
        <v>1.6446742155244554</v>
      </c>
      <c r="E33" s="399">
        <v>-1.8721386997446632</v>
      </c>
      <c r="F33" s="399">
        <v>-0.86160352740669577</v>
      </c>
      <c r="G33" s="399">
        <v>1.0433470599032102</v>
      </c>
      <c r="H33" s="399">
        <v>4.4150095385364629E-2</v>
      </c>
      <c r="I33" s="117"/>
    </row>
    <row r="34" spans="1:9" ht="14.1" customHeight="1" x14ac:dyDescent="0.2">
      <c r="A34" s="467" t="s">
        <v>106</v>
      </c>
      <c r="B34" s="467"/>
      <c r="C34" s="118">
        <v>0.81423655315424615</v>
      </c>
      <c r="D34" s="118">
        <v>6.6239454642004203</v>
      </c>
      <c r="E34" s="118">
        <v>1.2792769884306443</v>
      </c>
      <c r="F34" s="118">
        <v>2.8571053234231147</v>
      </c>
      <c r="G34" s="118">
        <v>1.7572631258411242</v>
      </c>
      <c r="H34" s="118">
        <v>2.410506733295148</v>
      </c>
      <c r="I34" s="117"/>
    </row>
    <row r="35" spans="1:9" ht="14.1" customHeight="1" x14ac:dyDescent="0.2">
      <c r="A35" s="458" t="s">
        <v>107</v>
      </c>
      <c r="B35" s="458"/>
      <c r="C35" s="399">
        <v>-0.75376700140517006</v>
      </c>
      <c r="D35" s="399">
        <v>10.718155499522751</v>
      </c>
      <c r="E35" s="399">
        <v>0.38382023290455258</v>
      </c>
      <c r="F35" s="399">
        <v>4.488822897726541</v>
      </c>
      <c r="G35" s="399">
        <v>4.7198760556364405</v>
      </c>
      <c r="H35" s="399">
        <v>2.0756809057199677</v>
      </c>
      <c r="I35" s="117"/>
    </row>
    <row r="36" spans="1:9" ht="14.1" customHeight="1" x14ac:dyDescent="0.2">
      <c r="A36" s="467" t="s">
        <v>375</v>
      </c>
      <c r="B36" s="467"/>
      <c r="C36" s="118">
        <v>2.4260922801859985</v>
      </c>
      <c r="D36" s="118">
        <v>2.4019351674482214</v>
      </c>
      <c r="E36" s="118">
        <v>2.2702175404825109</v>
      </c>
      <c r="F36" s="118">
        <v>1.670195934262364</v>
      </c>
      <c r="G36" s="118">
        <v>-0.69950469883852673</v>
      </c>
      <c r="H36" s="118">
        <v>2.7065967771770394</v>
      </c>
      <c r="I36" s="117"/>
    </row>
    <row r="37" spans="1:9" ht="6" customHeight="1" thickBot="1" x14ac:dyDescent="0.25">
      <c r="A37" s="469"/>
      <c r="B37" s="469"/>
      <c r="C37" s="119"/>
      <c r="D37" s="119"/>
      <c r="E37" s="119"/>
      <c r="F37" s="119"/>
      <c r="G37" s="119"/>
      <c r="H37" s="119"/>
      <c r="I37" s="117"/>
    </row>
    <row r="38" spans="1:9" ht="15" customHeight="1" x14ac:dyDescent="0.2">
      <c r="A38" s="468" t="s">
        <v>108</v>
      </c>
      <c r="B38" s="468"/>
      <c r="C38" s="468"/>
      <c r="D38" s="468"/>
      <c r="E38" s="468"/>
      <c r="F38" s="468"/>
      <c r="G38" s="468"/>
      <c r="H38" s="468"/>
      <c r="I38" s="117"/>
    </row>
    <row r="39" spans="1:9" x14ac:dyDescent="0.2">
      <c r="A39" s="120"/>
    </row>
  </sheetData>
  <mergeCells count="43">
    <mergeCell ref="A38:H38"/>
    <mergeCell ref="A32:B32"/>
    <mergeCell ref="A33:B33"/>
    <mergeCell ref="A34:B34"/>
    <mergeCell ref="A35:B35"/>
    <mergeCell ref="A36:B36"/>
    <mergeCell ref="A37:B37"/>
    <mergeCell ref="C31:H31"/>
    <mergeCell ref="A22:B22"/>
    <mergeCell ref="A23:B23"/>
    <mergeCell ref="A24:B24"/>
    <mergeCell ref="A25:B25"/>
    <mergeCell ref="C25:H25"/>
    <mergeCell ref="A26:B26"/>
    <mergeCell ref="A27:B27"/>
    <mergeCell ref="A28:B28"/>
    <mergeCell ref="A29:B29"/>
    <mergeCell ref="A30:B30"/>
    <mergeCell ref="A31:B31"/>
    <mergeCell ref="A21:B21"/>
    <mergeCell ref="A12:B12"/>
    <mergeCell ref="A13:B13"/>
    <mergeCell ref="C13:H13"/>
    <mergeCell ref="A14:B14"/>
    <mergeCell ref="A15:B15"/>
    <mergeCell ref="A16:B16"/>
    <mergeCell ref="A17:B17"/>
    <mergeCell ref="A18:B18"/>
    <mergeCell ref="A19:B19"/>
    <mergeCell ref="C19:H19"/>
    <mergeCell ref="A20:B20"/>
    <mergeCell ref="A11:B11"/>
    <mergeCell ref="A2:H2"/>
    <mergeCell ref="A3:H3"/>
    <mergeCell ref="A4:B5"/>
    <mergeCell ref="C4:E4"/>
    <mergeCell ref="F4:H4"/>
    <mergeCell ref="A6:B6"/>
    <mergeCell ref="A7:B7"/>
    <mergeCell ref="C7:H7"/>
    <mergeCell ref="A8:B8"/>
    <mergeCell ref="A9:B9"/>
    <mergeCell ref="A10:B10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07172AFD6A84D44BCC619133590C166" ma:contentTypeVersion="0" ma:contentTypeDescription="Creare un nuovo documento." ma:contentTypeScope="" ma:versionID="779b43263fbf6e13630d6b9d689fa9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eec16d3e841ebf650196acacb84cc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23C9C8-C50C-48E2-90B3-3DA0D6082A14}"/>
</file>

<file path=customXml/itemProps2.xml><?xml version="1.0" encoding="utf-8"?>
<ds:datastoreItem xmlns:ds="http://schemas.openxmlformats.org/officeDocument/2006/customXml" ds:itemID="{1C3880B5-39EA-44A5-AF3C-B3B5B1C35C80}"/>
</file>

<file path=customXml/itemProps3.xml><?xml version="1.0" encoding="utf-8"?>
<ds:datastoreItem xmlns:ds="http://schemas.openxmlformats.org/officeDocument/2006/customXml" ds:itemID="{AB26CD22-53E8-489B-BB05-4BB4DB795A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34</vt:i4>
      </vt:variant>
      <vt:variant>
        <vt:lpstr>Intervalli denominati</vt:lpstr>
      </vt:variant>
      <vt:variant>
        <vt:i4>24</vt:i4>
      </vt:variant>
    </vt:vector>
  </HeadingPairs>
  <TitlesOfParts>
    <vt:vector size="58" baseType="lpstr">
      <vt:lpstr>a1.1</vt:lpstr>
      <vt:lpstr>a1.2</vt:lpstr>
      <vt:lpstr>a2.1</vt:lpstr>
      <vt:lpstr>a2.2</vt:lpstr>
      <vt:lpstr>a2.3</vt:lpstr>
      <vt:lpstr>a2.4</vt:lpstr>
      <vt:lpstr>a2.5</vt:lpstr>
      <vt:lpstr>a2.6</vt:lpstr>
      <vt:lpstr>a2.7</vt:lpstr>
      <vt:lpstr>a2.8</vt:lpstr>
      <vt:lpstr>a2.9</vt:lpstr>
      <vt:lpstr>a2.10</vt:lpstr>
      <vt:lpstr>a3.1</vt:lpstr>
      <vt:lpstr>a3.2</vt:lpstr>
      <vt:lpstr>a3.3</vt:lpstr>
      <vt:lpstr>a3.4</vt:lpstr>
      <vt:lpstr>a4.1</vt:lpstr>
      <vt:lpstr>a4.2</vt:lpstr>
      <vt:lpstr>a4.3</vt:lpstr>
      <vt:lpstr>a5.1</vt:lpstr>
      <vt:lpstr>a5.2</vt:lpstr>
      <vt:lpstr>a5.3 </vt:lpstr>
      <vt:lpstr>a5.4</vt:lpstr>
      <vt:lpstr>a5.5</vt:lpstr>
      <vt:lpstr>a5.6</vt:lpstr>
      <vt:lpstr>a5.7</vt:lpstr>
      <vt:lpstr>a5.8</vt:lpstr>
      <vt:lpstr>a5.9</vt:lpstr>
      <vt:lpstr>a5.10</vt:lpstr>
      <vt:lpstr>a5.11</vt:lpstr>
      <vt:lpstr>a6.1</vt:lpstr>
      <vt:lpstr>a6.2</vt:lpstr>
      <vt:lpstr>a6.3</vt:lpstr>
      <vt:lpstr>a6.4</vt:lpstr>
      <vt:lpstr>a5.10!Area_stampa</vt:lpstr>
      <vt:lpstr>a5.11!Area_stampa</vt:lpstr>
      <vt:lpstr>a5.2!Area_stampa</vt:lpstr>
      <vt:lpstr>a5.4!k1_</vt:lpstr>
      <vt:lpstr>a5.5!k1_</vt:lpstr>
      <vt:lpstr>a5.6!k1_</vt:lpstr>
      <vt:lpstr>a5.4!k1_1</vt:lpstr>
      <vt:lpstr>a5.5!k1_1</vt:lpstr>
      <vt:lpstr>a5.6!k1_1</vt:lpstr>
      <vt:lpstr>a5.4!ordine</vt:lpstr>
      <vt:lpstr>a5.5!ordine</vt:lpstr>
      <vt:lpstr>a5.6!ordine</vt:lpstr>
      <vt:lpstr>a5.11!T1R1A1</vt:lpstr>
      <vt:lpstr>a5.11!T1R1A2</vt:lpstr>
      <vt:lpstr>a5.11!T1R1A3</vt:lpstr>
      <vt:lpstr>a5.11!T1R1C1A1</vt:lpstr>
      <vt:lpstr>a5.11!T1R1C1A2</vt:lpstr>
      <vt:lpstr>a5.11!T1R1C1A3</vt:lpstr>
      <vt:lpstr>a5.11!T1R2A1</vt:lpstr>
      <vt:lpstr>a5.11!T1R2A2</vt:lpstr>
      <vt:lpstr>a5.11!T1R2A3</vt:lpstr>
      <vt:lpstr>a5.11!T1R3A1</vt:lpstr>
      <vt:lpstr>a5.11!T1R3A2</vt:lpstr>
      <vt:lpstr>a5.11!T1R3A3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alessio</cp:lastModifiedBy>
  <cp:lastPrinted>2019-11-05T17:18:34Z</cp:lastPrinted>
  <dcterms:created xsi:type="dcterms:W3CDTF">2019-09-03T16:28:32Z</dcterms:created>
  <dcterms:modified xsi:type="dcterms:W3CDTF">2019-11-06T14:05:13Z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0x010100007172AFD6A84D44BCC619133590C166</vt:lpwstr>
  </property>
</Properties>
</file>