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64011"/>
  <mc:AlternateContent xmlns:mc="http://schemas.openxmlformats.org/markup-compatibility/2006">
    <mc:Choice Requires="x15">
      <x15ac:absPath xmlns:x15ac="http://schemas.microsoft.com/office/spreadsheetml/2010/11/ac" url="Q:\note per MEF\imprese\Cura Italia - moratoria\monitoraggio moratoria\Raccolta dati\BI\Tavole pub\"/>
    </mc:Choice>
  </mc:AlternateContent>
  <bookViews>
    <workbookView xWindow="0" yWindow="0" windowWidth="9996" windowHeight="7020"/>
  </bookViews>
  <sheets>
    <sheet name="Tav 1 sintesi - 19 novembre" sheetId="35" r:id="rId1"/>
    <sheet name="Tav 1 sintesi - 12 novembre" sheetId="34" r:id="rId2"/>
    <sheet name="Tav 1 sintesi - 5 novembre" sheetId="33" r:id="rId3"/>
    <sheet name="Tav 1 sintesi - 29 ottobre" sheetId="32" r:id="rId4"/>
    <sheet name="Tav 1 sintesi - 22 ottobre" sheetId="31" r:id="rId5"/>
    <sheet name="Tav 1 sintesi - 15 ottobre" sheetId="30" r:id="rId6"/>
    <sheet name="Tav 1 sintesi - 8 ottobre" sheetId="29" r:id="rId7"/>
    <sheet name="Tav 1 sintesi - 1 ottobre" sheetId="28" r:id="rId8"/>
    <sheet name="Tav 1 sintesi - 24 settembre" sheetId="27" r:id="rId9"/>
    <sheet name="Tav 1 sintesi - 17 settembre" sheetId="26" r:id="rId10"/>
    <sheet name="Tav 1 sintesi - 10 settembre" sheetId="25" r:id="rId11"/>
    <sheet name="Tav 1 sintesi - 3 settembre" sheetId="24" r:id="rId12"/>
    <sheet name="Tav 1 sintesi - 27 agosto" sheetId="23" r:id="rId13"/>
    <sheet name="Tav 1 sintesi - 20 agosto" sheetId="22" r:id="rId14"/>
    <sheet name="Tav 1 sintesi - 13 agosto" sheetId="21" r:id="rId15"/>
    <sheet name="Tav 1 sintesi - 6 agosto" sheetId="20" r:id="rId16"/>
    <sheet name="Tav 1 sintesi - 30 luglio" sheetId="19" r:id="rId17"/>
    <sheet name="Tav 1 sintesi - 23 luglio" sheetId="18" r:id="rId18"/>
    <sheet name="Tav 1 sintesi - 16 luglio" sheetId="17" r:id="rId19"/>
    <sheet name="Tav 1 sintesi - 9 luglio" sheetId="16" r:id="rId20"/>
    <sheet name="Tav 1 sintesi - 2 luglio" sheetId="15" r:id="rId21"/>
    <sheet name="Tav 1 sintesi - 25 giugno" sheetId="14" r:id="rId22"/>
    <sheet name="Tav 1 sintesi - 18 giugno" sheetId="13" r:id="rId23"/>
    <sheet name="Tav 1 sintesi - 11 giugno" sheetId="12" r:id="rId24"/>
    <sheet name="Tav 1 sintesi - 4 giugno" sheetId="11" r:id="rId25"/>
    <sheet name="Tav 1 sintesi -28 maggio" sheetId="10" r:id="rId26"/>
    <sheet name="Tav 1 sintesi -21 maggio" sheetId="9" r:id="rId27"/>
    <sheet name="Tav 1 sintesi -14 maggio" sheetId="8" r:id="rId28"/>
    <sheet name="Tav 1 sintesi -7 maggio" sheetId="7" r:id="rId29"/>
    <sheet name="Tav 1 sintesi -30 aprile" sheetId="6" r:id="rId30"/>
    <sheet name="Tav 1 sintesi -23 aprile" sheetId="5" r:id="rId31"/>
    <sheet name="Tav 1 sintesi -16 aprile" sheetId="4" r:id="rId32"/>
    <sheet name="Tav 1 sintesi -9 aprile" sheetId="3" r:id="rId33"/>
    <sheet name="Tav 1 sintesi -2 aprile" sheetId="2" r:id="rId34"/>
    <sheet name="Tav 1 sintesi -26 marzo" sheetId="1" r:id="rId3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1" i="20" l="1"/>
  <c r="K21" i="20"/>
  <c r="J21" i="20"/>
  <c r="I21" i="20"/>
  <c r="H21" i="20"/>
  <c r="M21" i="20" s="1"/>
  <c r="L21" i="22"/>
  <c r="K21" i="22"/>
  <c r="J21" i="22"/>
  <c r="I21" i="22"/>
  <c r="H21" i="22"/>
  <c r="M21" i="22" s="1"/>
</calcChain>
</file>

<file path=xl/sharedStrings.xml><?xml version="1.0" encoding="utf-8"?>
<sst xmlns="http://schemas.openxmlformats.org/spreadsheetml/2006/main" count="910" uniqueCount="60">
  <si>
    <t>Tavola 1 (sintesi). Adesione alle misure di moratoria nazionali (1)</t>
  </si>
  <si>
    <t>1. Numero delle richieste approvate e delle moratorie in essere (migliaia)</t>
  </si>
  <si>
    <t>2. Importo delle richieste approvate e delle moratorie in essere (mld €) (2)</t>
  </si>
  <si>
    <t>1.a. Numero delle richieste ricevute e approvate da marzo 2020</t>
  </si>
  <si>
    <t>1.b. Numero delle moratorie in essere alla data di riferimento della segnalazione (6)</t>
  </si>
  <si>
    <t>2.a. Importo delle richieste ricevute e approvate da marzo 2020</t>
  </si>
  <si>
    <t>2.b. Importo delle moratorie in essere alla data di riferimento della segnalazione (7)</t>
  </si>
  <si>
    <t>Moratorie DL 'Cura Italia'</t>
  </si>
  <si>
    <t>(A) PMI (art. 56)</t>
  </si>
  <si>
    <t xml:space="preserve">    - 'congelamento' prestiti a revoca (comma 2, lett. a)</t>
  </si>
  <si>
    <t xml:space="preserve">    - proroga prestiti a scadenza (comma 2, lett. b)</t>
  </si>
  <si>
    <t xml:space="preserve">    - sospensione rate/canoni (comma 2, lett. c)</t>
  </si>
  <si>
    <t>(B) Famiglie (Fondo 'Gasparrini', art. 54)</t>
  </si>
  <si>
    <t>Moratorie su iniziativa del settore finanziario</t>
  </si>
  <si>
    <t>(C) Moratorie promosse da associazioni di categoria</t>
  </si>
  <si>
    <t xml:space="preserve">    - ABI "Imprese in ripresa 2.0"</t>
  </si>
  <si>
    <t xml:space="preserve">    - ABI - famiglie - 21 aprile 2020</t>
  </si>
  <si>
    <t xml:space="preserve">    - Assofin - famiglie - Credito al consumo</t>
  </si>
  <si>
    <t>(D) Altre moratorie (3)</t>
  </si>
  <si>
    <t>Totale (A+B+C+D)</t>
  </si>
  <si>
    <t xml:space="preserve">   (di cui: società non finanziarie)</t>
  </si>
  <si>
    <t xml:space="preserve">   (di cui: famiglie) (4)</t>
  </si>
  <si>
    <t xml:space="preserve">   (di cui: altro) (5)</t>
  </si>
  <si>
    <t>Fonte: Banca d'Italia, indagine campionaria presso le banche.</t>
  </si>
  <si>
    <t>Note. (1) I dati riguardano le misure del DL n. 18/2020 "Cura Italia" e iniziative private, e si riferiscono a una indagine settimanale presso un campione di banche che erogano poco meno del 90 per cento dei prestiti a famiglie e imprese. I dati riportati rappresentano stime provvisorie degli importi complessivi, e sono stati riproporzionati rispetto al totale dei prestiti a famiglie e imprese erogati da banche e società finanziarie. Il numero delle richieste di moratoria e dei relativi importi può risultare inferiore rispetto alle settimane precedenti a causa della scadenza di alcuni prestiti precedentemente assoggettati a moratoria, oppure a causa di revisione e rettifica di dati precedentemente comunicati dalle banche. - (2) Gli importi delle richieste si riferiscono all'intero valore residuo del prestito per il quale è richiesta la moratoria o sospensione, anche se quest'ultima è richiesta solo per alcune rate del prestito. - (3) La variazione di questa voce risente del progressivo completamento della documentazione delle richieste di moratoria da parte della clientela, che consente di riclassificare alcune moratorie concesse volontariamente dalle banche nelle categorie previste dai decreti (righe A e B). - (4) Nella categoria "famiglie" sono comprese anche le imprese non classificate come "società non finanziarie". - (5) Moratorie concesse a debitori diversi da società non finanziarie e famiglie (ad esempio a società del settore finanziario). - (6) Il numero delle domande di moratoria ancora attive è stimato applicando al numero delle richieste approvate da marzo 2020 la proporzione degi importi delle moratorie attive rispetto agli importi delle moratorie approvate. - (7) Intero valore residuo del prestito per il quale la moratoria o la sospensione è ancora in essere alla data di riferimento.</t>
  </si>
  <si>
    <t>Data di riferimento: 26 marzo 2021</t>
  </si>
  <si>
    <t>Data di riferimento: 2 aprile 2021</t>
  </si>
  <si>
    <t>Data di riferimento: 9 aprile 2021</t>
  </si>
  <si>
    <t>Data di riferimento: 16 aprile 2021</t>
  </si>
  <si>
    <t>Data di riferimento: 23 aprile 2021</t>
  </si>
  <si>
    <t>Data di riferimento: 30 aprile 2021</t>
  </si>
  <si>
    <t>Data di riferimento: 18 giugno 2021</t>
  </si>
  <si>
    <t>Data di riferimento: 11 giugno 2021</t>
  </si>
  <si>
    <t>Data di riferimento: 4 giugno 2021</t>
  </si>
  <si>
    <t>Data di riferimento: 28 maggio 2021</t>
  </si>
  <si>
    <t>Data di riferimento: 21 maggio 2021</t>
  </si>
  <si>
    <t>Data di riferimento: 14 maggio 2021</t>
  </si>
  <si>
    <t>Data di riferimento: 7 maggio 2021</t>
  </si>
  <si>
    <t>Data di riferimento: 25 giugno 2021</t>
  </si>
  <si>
    <t>Data di riferimento: 2 luglio 2021</t>
  </si>
  <si>
    <t>Data di riferimento: 9 luglio 2021</t>
  </si>
  <si>
    <t>Data di riferimento: 16 luglio 2021</t>
  </si>
  <si>
    <t>Data di riferimento: 23 luglio 2021</t>
  </si>
  <si>
    <t>Data di riferimento: 30 luglio 2021</t>
  </si>
  <si>
    <t>Data di riferimento: 6 agosto 2021</t>
  </si>
  <si>
    <t>Data di riferimento: 13 agosto 2021</t>
  </si>
  <si>
    <t>Data di riferimento: 20 agosto 2021</t>
  </si>
  <si>
    <t>Data di riferimento: 27 agosto 2021</t>
  </si>
  <si>
    <t>Data di riferimento: 3 settembre 2021</t>
  </si>
  <si>
    <t>Data di riferimento: 10 settembre 2021</t>
  </si>
  <si>
    <t>Data di riferimento: 17 settembre 2021</t>
  </si>
  <si>
    <t>Data di riferimento: 24 settembre 2021</t>
  </si>
  <si>
    <t>Data di riferimento: 1 ottobre 2021</t>
  </si>
  <si>
    <t>Data di riferimento: 8 ottobre 2021</t>
  </si>
  <si>
    <t>Data di riferimento: 15 ottobre 2021</t>
  </si>
  <si>
    <t>Data di riferimento: 22 ottobre 2021</t>
  </si>
  <si>
    <t>Data di riferimento: 29 ottobre 2021</t>
  </si>
  <si>
    <t>Data di riferimento: 5 novembre 2021</t>
  </si>
  <si>
    <t>Data di riferimento: 12 novembre 2021</t>
  </si>
  <si>
    <t>Data di riferimento: 19 novembre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</si>
</sst>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 #,##0_-;_-* &quot;-&quot;??_-;_-@_-"/>
    <numFmt numFmtId="165" formatCode="_(* #,##0_);_(* \(#,##0\);_(* &quot;-&quot;??_);_(@_)"/>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22"/>
      <color theme="3"/>
      <name val="Garamond"/>
      <family val="1"/>
    </font>
    <font>
      <i/>
      <sz val="20"/>
      <color theme="1"/>
      <name val="Garamond"/>
      <family val="1"/>
    </font>
    <font>
      <sz val="18"/>
      <color theme="1"/>
      <name val="Garamond"/>
      <family val="1"/>
    </font>
    <font>
      <i/>
      <sz val="18"/>
      <color theme="1"/>
      <name val="Garamond"/>
      <family val="1"/>
    </font>
    <font>
      <b/>
      <sz val="18"/>
      <color theme="1"/>
      <name val="Garamond"/>
      <family val="1"/>
    </font>
    <font>
      <sz val="14"/>
      <color theme="1"/>
      <name val="Garamond"/>
      <family val="1"/>
    </font>
    <font>
      <sz val="14"/>
      <color theme="1"/>
      <name val="Arial"/>
      <family val="2"/>
    </font>
    <font>
      <sz val="18"/>
      <name val="Garamond"/>
      <family val="1"/>
    </font>
    <font>
      <sz val="11"/>
      <name val="Arial"/>
      <family val="2"/>
    </font>
    <font>
      <sz val="20"/>
      <color rgb="FFFF000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auto="1"/>
      </left>
      <right style="thin">
        <color auto="1"/>
      </right>
      <top/>
      <bottom/>
      <diagonal/>
    </border>
  </borders>
  <cellStyleXfs count="45">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cellStyleXfs>
  <cellXfs count="45">
    <xf numFmtId="0" fontId="0" fillId="0" borderId="0" xfId="0"/>
    <xf numFmtId="0" fontId="0" fillId="0" borderId="0" xfId="0"/>
    <xf numFmtId="0" fontId="0" fillId="0" borderId="0" xfId="0"/>
    <xf numFmtId="0" fontId="21" fillId="0" borderId="0" xfId="0" applyFont="1" applyAlignment="1">
      <alignment wrapText="1"/>
    </xf>
    <xf numFmtId="0" fontId="23" fillId="0" borderId="0" xfId="0" applyFont="1" applyAlignment="1">
      <alignment vertical="center" wrapText="1"/>
    </xf>
    <xf numFmtId="165" fontId="23" fillId="34" borderId="11" xfId="0" applyNumberFormat="1" applyFont="1" applyFill="1" applyBorder="1" applyAlignment="1">
      <alignment vertical="center" wrapText="1"/>
    </xf>
    <xf numFmtId="165" fontId="21" fillId="33" borderId="11" xfId="0" applyNumberFormat="1" applyFont="1" applyFill="1" applyBorder="1" applyAlignment="1">
      <alignment wrapText="1"/>
    </xf>
    <xf numFmtId="0" fontId="22" fillId="0" borderId="0" xfId="0" applyFont="1" applyAlignment="1">
      <alignment wrapText="1"/>
    </xf>
    <xf numFmtId="165" fontId="22" fillId="33" borderId="11" xfId="44" applyNumberFormat="1" applyFont="1" applyFill="1" applyBorder="1" applyAlignment="1">
      <alignment wrapText="1"/>
    </xf>
    <xf numFmtId="165" fontId="22" fillId="33" borderId="11" xfId="0" applyNumberFormat="1" applyFont="1" applyFill="1" applyBorder="1" applyAlignment="1">
      <alignment wrapText="1"/>
    </xf>
    <xf numFmtId="165" fontId="23" fillId="34" borderId="11" xfId="0" applyNumberFormat="1" applyFont="1" applyFill="1" applyBorder="1" applyAlignment="1">
      <alignment wrapText="1"/>
    </xf>
    <xf numFmtId="0" fontId="23" fillId="0" borderId="0" xfId="0" applyFont="1" applyAlignment="1">
      <alignment wrapText="1"/>
    </xf>
    <xf numFmtId="0" fontId="25" fillId="0" borderId="0" xfId="0" applyFont="1" applyAlignment="1">
      <alignment wrapText="1"/>
    </xf>
    <xf numFmtId="0" fontId="23" fillId="34" borderId="11" xfId="0" applyFont="1" applyFill="1" applyBorder="1" applyAlignment="1">
      <alignment vertical="center"/>
    </xf>
    <xf numFmtId="0" fontId="21" fillId="33" borderId="11" xfId="0" applyFont="1" applyFill="1" applyBorder="1" applyAlignment="1"/>
    <xf numFmtId="0" fontId="22" fillId="33" borderId="11" xfId="0" quotePrefix="1" applyFont="1" applyFill="1" applyBorder="1" applyAlignment="1"/>
    <xf numFmtId="0" fontId="23" fillId="34" borderId="11" xfId="0" applyFont="1" applyFill="1" applyBorder="1" applyAlignment="1"/>
    <xf numFmtId="0" fontId="22" fillId="33" borderId="11" xfId="0" applyFont="1" applyFill="1" applyBorder="1" applyAlignment="1"/>
    <xf numFmtId="0" fontId="27" fillId="0" borderId="0" xfId="0" applyFont="1" applyAlignment="1">
      <alignment wrapText="1"/>
    </xf>
    <xf numFmtId="0" fontId="26" fillId="33" borderId="0" xfId="0" applyFont="1" applyFill="1" applyBorder="1" applyAlignment="1"/>
    <xf numFmtId="0" fontId="18" fillId="0" borderId="0" xfId="0" applyFont="1"/>
    <xf numFmtId="0" fontId="26" fillId="0" borderId="0" xfId="0" applyFont="1" applyAlignment="1">
      <alignment wrapText="1"/>
    </xf>
    <xf numFmtId="0" fontId="26" fillId="33" borderId="0" xfId="0" applyFont="1" applyFill="1" applyBorder="1" applyAlignment="1">
      <alignment wrapText="1"/>
    </xf>
    <xf numFmtId="43" fontId="14" fillId="0" borderId="0" xfId="0" applyNumberFormat="1" applyFont="1"/>
    <xf numFmtId="164" fontId="23" fillId="34" borderId="11" xfId="1" applyNumberFormat="1" applyFont="1" applyFill="1" applyBorder="1" applyAlignment="1">
      <alignment vertical="center"/>
    </xf>
    <xf numFmtId="165" fontId="28" fillId="0" borderId="0" xfId="0" applyNumberFormat="1" applyFont="1"/>
    <xf numFmtId="164" fontId="21" fillId="33" borderId="11" xfId="1" applyNumberFormat="1" applyFont="1" applyFill="1" applyBorder="1" applyAlignment="1"/>
    <xf numFmtId="164" fontId="22" fillId="33" borderId="11" xfId="1" quotePrefix="1" applyNumberFormat="1" applyFont="1" applyFill="1" applyBorder="1" applyAlignment="1"/>
    <xf numFmtId="164" fontId="23" fillId="34" borderId="11" xfId="1" applyNumberFormat="1" applyFont="1" applyFill="1" applyBorder="1" applyAlignment="1"/>
    <xf numFmtId="165" fontId="0" fillId="0" borderId="0" xfId="0" applyNumberFormat="1"/>
    <xf numFmtId="164" fontId="22" fillId="33" borderId="11" xfId="1" applyNumberFormat="1" applyFont="1" applyFill="1" applyBorder="1" applyAlignment="1"/>
    <xf numFmtId="0" fontId="24" fillId="0" borderId="17" xfId="0" applyFont="1" applyBorder="1" applyAlignment="1">
      <alignment horizontal="left" wrapText="1"/>
    </xf>
    <xf numFmtId="0" fontId="24" fillId="0" borderId="0" xfId="0" applyFont="1" applyBorder="1" applyAlignment="1">
      <alignment horizontal="left" vertical="center" wrapText="1"/>
    </xf>
    <xf numFmtId="0" fontId="19" fillId="33" borderId="0" xfId="0" applyFont="1" applyFill="1" applyBorder="1" applyAlignment="1">
      <alignment horizontal="center" vertical="center" wrapText="1"/>
    </xf>
    <xf numFmtId="0" fontId="20" fillId="33" borderId="0" xfId="0" applyFont="1" applyFill="1" applyBorder="1" applyAlignment="1">
      <alignment horizontal="center" vertical="center" wrapText="1"/>
    </xf>
    <xf numFmtId="0" fontId="26" fillId="34" borderId="14" xfId="0" applyFont="1" applyFill="1" applyBorder="1" applyAlignment="1">
      <alignment horizontal="center" vertical="center" wrapText="1"/>
    </xf>
    <xf numFmtId="0" fontId="26" fillId="34" borderId="15" xfId="0" applyFont="1" applyFill="1" applyBorder="1" applyAlignment="1">
      <alignment horizontal="center" vertical="center" wrapText="1"/>
    </xf>
    <xf numFmtId="0" fontId="26" fillId="34" borderId="12" xfId="0" applyFont="1" applyFill="1" applyBorder="1" applyAlignment="1">
      <alignment horizontal="center" vertical="center" wrapText="1"/>
    </xf>
    <xf numFmtId="0" fontId="26" fillId="34" borderId="13" xfId="0" applyFont="1" applyFill="1" applyBorder="1" applyAlignment="1">
      <alignment horizontal="center" vertical="center" wrapText="1"/>
    </xf>
    <xf numFmtId="0" fontId="26" fillId="33" borderId="10" xfId="0" applyFont="1" applyFill="1" applyBorder="1" applyAlignment="1">
      <alignment horizontal="center" vertical="center" wrapText="1"/>
    </xf>
    <xf numFmtId="0" fontId="26" fillId="33" borderId="18" xfId="0" applyFont="1" applyFill="1" applyBorder="1" applyAlignment="1">
      <alignment horizontal="center" vertical="center" wrapText="1"/>
    </xf>
    <xf numFmtId="0" fontId="26" fillId="33" borderId="16"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6" fillId="0" borderId="16" xfId="0" applyFont="1" applyFill="1" applyBorder="1" applyAlignment="1">
      <alignment horizontal="center" vertical="center" wrapText="1"/>
    </xf>
  </cellXfs>
  <cellStyles count="45">
    <cellStyle name="20% - Colore 1" xfId="20" builtinId="30" customBuiltin="1"/>
    <cellStyle name="20% - Colore 2" xfId="24" builtinId="34" customBuiltin="1"/>
    <cellStyle name="20% - Colore 3" xfId="28" builtinId="38" customBuiltin="1"/>
    <cellStyle name="20% - Colore 4" xfId="32" builtinId="42" customBuiltin="1"/>
    <cellStyle name="20% - Colore 5" xfId="36" builtinId="46" customBuiltin="1"/>
    <cellStyle name="20% - Colore 6" xfId="40" builtinId="50" customBuiltin="1"/>
    <cellStyle name="40% - Colore 1" xfId="21" builtinId="31" customBuiltin="1"/>
    <cellStyle name="40% - Colore 2" xfId="25" builtinId="35" customBuiltin="1"/>
    <cellStyle name="40% - Colore 3" xfId="29" builtinId="39" customBuiltin="1"/>
    <cellStyle name="40% - Colore 4" xfId="33" builtinId="43" customBuiltin="1"/>
    <cellStyle name="40% - Colore 5" xfId="37" builtinId="47" customBuiltin="1"/>
    <cellStyle name="40% - Colore 6" xfId="41" builtinId="51" customBuiltin="1"/>
    <cellStyle name="60% - Colore 1" xfId="22" builtinId="32" customBuiltin="1"/>
    <cellStyle name="60% - Colore 2" xfId="26" builtinId="36" customBuiltin="1"/>
    <cellStyle name="60% - Colore 3" xfId="30" builtinId="40" customBuiltin="1"/>
    <cellStyle name="60% - Colore 4" xfId="34" builtinId="44" customBuiltin="1"/>
    <cellStyle name="60% - Colore 5" xfId="38" builtinId="48" customBuiltin="1"/>
    <cellStyle name="60% - Colore 6" xfId="42" builtinId="52" customBuiltin="1"/>
    <cellStyle name="Calcolo" xfId="12" builtinId="22" customBuiltin="1"/>
    <cellStyle name="Cella collegata" xfId="13" builtinId="24" customBuiltin="1"/>
    <cellStyle name="Cella da controllare" xfId="14" builtinId="23" customBuiltin="1"/>
    <cellStyle name="Colore 1" xfId="19" builtinId="29" customBuiltin="1"/>
    <cellStyle name="Colore 2" xfId="23" builtinId="33" customBuiltin="1"/>
    <cellStyle name="Colore 3" xfId="27" builtinId="37" customBuiltin="1"/>
    <cellStyle name="Colore 4" xfId="31" builtinId="41" customBuiltin="1"/>
    <cellStyle name="Colore 5" xfId="35" builtinId="45" customBuiltin="1"/>
    <cellStyle name="Colore 6" xfId="39" builtinId="49" customBuiltin="1"/>
    <cellStyle name="Input" xfId="10" builtinId="20" customBuiltin="1"/>
    <cellStyle name="Migliaia" xfId="1" builtinId="3"/>
    <cellStyle name="Migliaia 2" xfId="44"/>
    <cellStyle name="Neutrale" xfId="9" builtinId="28" customBuiltin="1"/>
    <cellStyle name="Normal 2 5" xfId="43"/>
    <cellStyle name="Normale" xfId="0" builtinId="0"/>
    <cellStyle name="Nota" xfId="16" builtinId="10" customBuiltin="1"/>
    <cellStyle name="Output" xfId="11" builtinId="21" customBuiltin="1"/>
    <cellStyle name="Testo avviso" xfId="15" builtinId="11" customBuiltin="1"/>
    <cellStyle name="Testo descrittivo" xfId="17" builtinId="53" customBuiltin="1"/>
    <cellStyle name="Titolo" xfId="2" builtinId="15" customBuiltin="1"/>
    <cellStyle name="Titolo 1" xfId="3" builtinId="16" customBuiltin="1"/>
    <cellStyle name="Titolo 2" xfId="4" builtinId="17" customBuiltin="1"/>
    <cellStyle name="Titolo 3" xfId="5" builtinId="18" customBuiltin="1"/>
    <cellStyle name="Titolo 4" xfId="6" builtinId="19" customBuiltin="1"/>
    <cellStyle name="Totale" xfId="18" builtinId="25" customBuiltin="1"/>
    <cellStyle name="Valore non valido" xfId="8" builtinId="27" customBuiltin="1"/>
    <cellStyle name="Valore valido"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tabSelected="1" zoomScale="40" zoomScaleNormal="40" workbookViewId="0">
      <selection activeCell="K8" sqref="K8"/>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59</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67.2" customHeight="1" x14ac:dyDescent="0.45">
      <c r="A8" s="21"/>
      <c r="B8" s="22"/>
      <c r="C8" s="41"/>
      <c r="D8" s="44"/>
      <c r="E8" s="41"/>
      <c r="F8" s="44"/>
    </row>
    <row r="9" spans="1:6" ht="23.4" x14ac:dyDescent="0.3">
      <c r="A9" s="4"/>
      <c r="B9" s="13" t="s">
        <v>7</v>
      </c>
      <c r="C9" s="5">
        <v>1389.3900394988104</v>
      </c>
      <c r="D9" s="24">
        <v>426.84605975266425</v>
      </c>
      <c r="E9" s="5">
        <v>155.12369409979229</v>
      </c>
      <c r="F9" s="24">
        <v>47.656839129679568</v>
      </c>
    </row>
    <row r="10" spans="1:6" ht="23.4" x14ac:dyDescent="0.45">
      <c r="A10" s="3"/>
      <c r="B10" s="14" t="s">
        <v>8</v>
      </c>
      <c r="C10" s="6">
        <v>1257.6635084333823</v>
      </c>
      <c r="D10" s="26">
        <v>405.34477101579546</v>
      </c>
      <c r="E10" s="6">
        <v>142.39487672925421</v>
      </c>
      <c r="F10" s="26">
        <v>45.893848644412117</v>
      </c>
    </row>
    <row r="11" spans="1:6" ht="23.4" x14ac:dyDescent="0.45">
      <c r="A11" s="7"/>
      <c r="B11" s="15" t="s">
        <v>9</v>
      </c>
      <c r="C11" s="8">
        <v>197.73399177058971</v>
      </c>
      <c r="D11" s="27">
        <v>33.953811936350256</v>
      </c>
      <c r="E11" s="8">
        <v>13.149033261875447</v>
      </c>
      <c r="F11" s="27">
        <v>2.2578808960500538</v>
      </c>
    </row>
    <row r="12" spans="1:6" ht="23.4" x14ac:dyDescent="0.45">
      <c r="A12" s="7"/>
      <c r="B12" s="15" t="s">
        <v>10</v>
      </c>
      <c r="C12" s="8">
        <v>51.61395513856197</v>
      </c>
      <c r="D12" s="27">
        <v>31.228168813841567</v>
      </c>
      <c r="E12" s="8">
        <v>4.1635471724398796</v>
      </c>
      <c r="F12" s="27">
        <v>2.519085267081274</v>
      </c>
    </row>
    <row r="13" spans="1:6" ht="23.4" x14ac:dyDescent="0.45">
      <c r="A13" s="7"/>
      <c r="B13" s="15" t="s">
        <v>11</v>
      </c>
      <c r="C13" s="8">
        <v>1008.3155615242305</v>
      </c>
      <c r="D13" s="27">
        <v>331.45212132562961</v>
      </c>
      <c r="E13" s="8">
        <v>125.08229629493889</v>
      </c>
      <c r="F13" s="27">
        <v>41.11688248128079</v>
      </c>
    </row>
    <row r="14" spans="1:6" ht="23.4" x14ac:dyDescent="0.45">
      <c r="A14" s="3"/>
      <c r="B14" s="14" t="s">
        <v>12</v>
      </c>
      <c r="C14" s="8">
        <v>131.72540012289903</v>
      </c>
      <c r="D14" s="26">
        <v>18.244477890164127</v>
      </c>
      <c r="E14" s="8">
        <v>12.728817370538078</v>
      </c>
      <c r="F14" s="26">
        <v>1.7629904852674518</v>
      </c>
    </row>
    <row r="15" spans="1:6" ht="23.4" x14ac:dyDescent="0.3">
      <c r="A15" s="4"/>
      <c r="B15" s="13" t="s">
        <v>13</v>
      </c>
      <c r="C15" s="5">
        <v>1211.871645434119</v>
      </c>
      <c r="D15" s="24">
        <v>126.42926897994205</v>
      </c>
      <c r="E15" s="5">
        <v>115.60780186283419</v>
      </c>
      <c r="F15" s="24">
        <v>12.06085638934168</v>
      </c>
    </row>
    <row r="16" spans="1:6" ht="23.4" x14ac:dyDescent="0.45">
      <c r="A16" s="3"/>
      <c r="B16" s="14" t="s">
        <v>14</v>
      </c>
      <c r="C16" s="6">
        <v>597.46562864610405</v>
      </c>
      <c r="D16" s="26">
        <v>33.482284021079465</v>
      </c>
      <c r="E16" s="6">
        <v>40.602664231339155</v>
      </c>
      <c r="F16" s="26">
        <v>2.2753943835846573</v>
      </c>
    </row>
    <row r="17" spans="1:6" ht="23.4" x14ac:dyDescent="0.45">
      <c r="A17" s="3"/>
      <c r="B17" s="15" t="s">
        <v>15</v>
      </c>
      <c r="C17" s="6">
        <v>57.999256657303384</v>
      </c>
      <c r="D17" s="27">
        <v>6.730753455606532</v>
      </c>
      <c r="E17" s="9">
        <v>15.69952379610959</v>
      </c>
      <c r="F17" s="27">
        <v>1.8219134197944151</v>
      </c>
    </row>
    <row r="18" spans="1:6" ht="23.4" x14ac:dyDescent="0.45">
      <c r="A18" s="3"/>
      <c r="B18" s="15" t="s">
        <v>16</v>
      </c>
      <c r="C18" s="9">
        <v>345.4316932305743</v>
      </c>
      <c r="D18" s="27">
        <v>6.6322410715887443</v>
      </c>
      <c r="E18" s="9">
        <v>23.409280673563657</v>
      </c>
      <c r="F18" s="27">
        <v>0.44945497411531588</v>
      </c>
    </row>
    <row r="19" spans="1:6" ht="23.4" x14ac:dyDescent="0.45">
      <c r="A19" s="3"/>
      <c r="B19" s="15" t="s">
        <v>17</v>
      </c>
      <c r="C19" s="9">
        <v>194.03467875822645</v>
      </c>
      <c r="D19" s="27">
        <v>0.5229283452866722</v>
      </c>
      <c r="E19" s="9">
        <v>1.4938597616659077</v>
      </c>
      <c r="F19" s="27">
        <v>4.0259896749264782E-3</v>
      </c>
    </row>
    <row r="20" spans="1:6" ht="23.4" x14ac:dyDescent="0.45">
      <c r="A20" s="3"/>
      <c r="B20" s="14" t="s">
        <v>18</v>
      </c>
      <c r="C20" s="9">
        <v>614.40601678801488</v>
      </c>
      <c r="D20" s="26">
        <v>80.157798828743907</v>
      </c>
      <c r="E20" s="9">
        <v>75.005137631495046</v>
      </c>
      <c r="F20" s="26">
        <v>9.7854620057570205</v>
      </c>
    </row>
    <row r="21" spans="1:6" ht="23.4" x14ac:dyDescent="0.45">
      <c r="A21" s="11"/>
      <c r="B21" s="16" t="s">
        <v>19</v>
      </c>
      <c r="C21" s="10">
        <v>2601.2616849329293</v>
      </c>
      <c r="D21" s="28">
        <v>537.22933175578294</v>
      </c>
      <c r="E21" s="10">
        <v>270.73149596262647</v>
      </c>
      <c r="F21" s="28">
        <v>59.717695519021248</v>
      </c>
    </row>
    <row r="22" spans="1:6" ht="23.4" x14ac:dyDescent="0.45">
      <c r="A22" s="7"/>
      <c r="B22" s="17" t="s">
        <v>20</v>
      </c>
      <c r="C22" s="9">
        <v>1087.3198137726754</v>
      </c>
      <c r="D22" s="30">
        <v>302.73937184260336</v>
      </c>
      <c r="E22" s="9">
        <v>173.92621601934692</v>
      </c>
      <c r="F22" s="30">
        <v>48.425783028788253</v>
      </c>
    </row>
    <row r="23" spans="1:6" ht="23.4" x14ac:dyDescent="0.45">
      <c r="A23" s="7"/>
      <c r="B23" s="17" t="s">
        <v>21</v>
      </c>
      <c r="C23" s="9">
        <v>1436.557128613339</v>
      </c>
      <c r="D23" s="30">
        <v>132.18925604202676</v>
      </c>
      <c r="E23" s="9">
        <v>89.46108984590191</v>
      </c>
      <c r="F23" s="30">
        <v>8.2320394197296807</v>
      </c>
    </row>
    <row r="24" spans="1:6" ht="23.4" x14ac:dyDescent="0.45">
      <c r="A24" s="7"/>
      <c r="B24" s="17" t="s">
        <v>22</v>
      </c>
      <c r="C24" s="9">
        <v>77.384742546915078</v>
      </c>
      <c r="D24" s="30">
        <v>32.241470692825096</v>
      </c>
      <c r="E24" s="9">
        <v>7.344190097377636</v>
      </c>
      <c r="F24" s="30">
        <v>3.0598730705033121</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50" zoomScaleNormal="50" workbookViewId="0">
      <selection activeCell="M26" sqref="M2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50</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1406.6637208786249</v>
      </c>
      <c r="D9" s="24">
        <v>480.36047675942496</v>
      </c>
      <c r="E9" s="5">
        <v>158.6722307438605</v>
      </c>
      <c r="F9" s="24">
        <v>54.184854046704316</v>
      </c>
    </row>
    <row r="10" spans="1:6" ht="23.4" x14ac:dyDescent="0.45">
      <c r="A10" s="3"/>
      <c r="B10" s="14" t="s">
        <v>8</v>
      </c>
      <c r="C10" s="6">
        <v>1274.2625328008826</v>
      </c>
      <c r="D10" s="26">
        <v>447.77068502467222</v>
      </c>
      <c r="E10" s="6">
        <v>145.7972301648019</v>
      </c>
      <c r="F10" s="26">
        <v>51.232555258528066</v>
      </c>
    </row>
    <row r="11" spans="1:6" ht="23.4" x14ac:dyDescent="0.45">
      <c r="A11" s="7"/>
      <c r="B11" s="15" t="s">
        <v>9</v>
      </c>
      <c r="C11" s="8">
        <v>200.18762193203418</v>
      </c>
      <c r="D11" s="27">
        <v>36.354775651374169</v>
      </c>
      <c r="E11" s="8">
        <v>13.463083036769657</v>
      </c>
      <c r="F11" s="27">
        <v>2.4449431920608693</v>
      </c>
    </row>
    <row r="12" spans="1:6" ht="23.4" x14ac:dyDescent="0.45">
      <c r="A12" s="7"/>
      <c r="B12" s="15" t="s">
        <v>10</v>
      </c>
      <c r="C12" s="8">
        <v>52.628571086740145</v>
      </c>
      <c r="D12" s="27">
        <v>31.907278208505488</v>
      </c>
      <c r="E12" s="8">
        <v>4.2318664773481975</v>
      </c>
      <c r="F12" s="27">
        <v>2.5656661058011774</v>
      </c>
    </row>
    <row r="13" spans="1:6" ht="23.4" x14ac:dyDescent="0.45">
      <c r="A13" s="7"/>
      <c r="B13" s="15" t="s">
        <v>11</v>
      </c>
      <c r="C13" s="8">
        <v>1021.4463397821082</v>
      </c>
      <c r="D13" s="27">
        <v>368.55891463690818</v>
      </c>
      <c r="E13" s="8">
        <v>128.10228065068404</v>
      </c>
      <c r="F13" s="27">
        <v>46.221945960666027</v>
      </c>
    </row>
    <row r="14" spans="1:6" ht="23.4" x14ac:dyDescent="0.45">
      <c r="A14" s="3"/>
      <c r="B14" s="14" t="s">
        <v>12</v>
      </c>
      <c r="C14" s="8">
        <v>132.40005452533677</v>
      </c>
      <c r="D14" s="26">
        <v>30.359961394130035</v>
      </c>
      <c r="E14" s="8">
        <v>12.8750005790586</v>
      </c>
      <c r="F14" s="26">
        <v>2.9522987881762481</v>
      </c>
    </row>
    <row r="15" spans="1:6" ht="23.4" x14ac:dyDescent="0.3">
      <c r="A15" s="4"/>
      <c r="B15" s="13" t="s">
        <v>13</v>
      </c>
      <c r="C15" s="5">
        <v>1220.6387027020342</v>
      </c>
      <c r="D15" s="24">
        <v>153.38389414609009</v>
      </c>
      <c r="E15" s="5">
        <v>117.8037943416943</v>
      </c>
      <c r="F15" s="24">
        <v>14.803073736164349</v>
      </c>
    </row>
    <row r="16" spans="1:6" ht="23.4" x14ac:dyDescent="0.45">
      <c r="A16" s="3"/>
      <c r="B16" s="14" t="s">
        <v>14</v>
      </c>
      <c r="C16" s="6">
        <v>604.0417381288587</v>
      </c>
      <c r="D16" s="26">
        <v>47.537427780676524</v>
      </c>
      <c r="E16" s="6">
        <v>41.94639131086074</v>
      </c>
      <c r="F16" s="26">
        <v>3.3011353715008673</v>
      </c>
    </row>
    <row r="17" spans="1:6" ht="23.4" x14ac:dyDescent="0.45">
      <c r="A17" s="3"/>
      <c r="B17" s="15" t="s">
        <v>15</v>
      </c>
      <c r="C17" s="6">
        <v>60.310655739424682</v>
      </c>
      <c r="D17" s="27">
        <v>8.6291491256314838</v>
      </c>
      <c r="E17" s="9">
        <v>16.612267229187342</v>
      </c>
      <c r="F17" s="27">
        <v>2.3768557890474353</v>
      </c>
    </row>
    <row r="18" spans="1:6" ht="23.4" x14ac:dyDescent="0.45">
      <c r="A18" s="3"/>
      <c r="B18" s="15" t="s">
        <v>16</v>
      </c>
      <c r="C18" s="9">
        <v>349.18288367521092</v>
      </c>
      <c r="D18" s="27">
        <v>13.381388185635478</v>
      </c>
      <c r="E18" s="9">
        <v>23.748806175125086</v>
      </c>
      <c r="F18" s="27">
        <v>0.91010186705015261</v>
      </c>
    </row>
    <row r="19" spans="1:6" ht="23.4" x14ac:dyDescent="0.45">
      <c r="A19" s="3"/>
      <c r="B19" s="15" t="s">
        <v>17</v>
      </c>
      <c r="C19" s="9">
        <v>194.5481987142231</v>
      </c>
      <c r="D19" s="27">
        <v>1.7398712158600467</v>
      </c>
      <c r="E19" s="9">
        <v>1.5853179065483141</v>
      </c>
      <c r="F19" s="27">
        <v>1.4177715403279485E-2</v>
      </c>
    </row>
    <row r="20" spans="1:6" ht="23.4" x14ac:dyDescent="0.45">
      <c r="A20" s="3"/>
      <c r="B20" s="14" t="s">
        <v>18</v>
      </c>
      <c r="C20" s="9">
        <v>616.59696457317557</v>
      </c>
      <c r="D20" s="26">
        <v>93.491999448973573</v>
      </c>
      <c r="E20" s="9">
        <v>75.857403030833552</v>
      </c>
      <c r="F20" s="26">
        <v>11.501938364663481</v>
      </c>
    </row>
    <row r="21" spans="1:6" ht="23.4" x14ac:dyDescent="0.45">
      <c r="A21" s="11"/>
      <c r="B21" s="16" t="s">
        <v>19</v>
      </c>
      <c r="C21" s="10">
        <v>2627.3024235806593</v>
      </c>
      <c r="D21" s="28">
        <v>619.16007364845234</v>
      </c>
      <c r="E21" s="10">
        <v>276.4760250855548</v>
      </c>
      <c r="F21" s="28">
        <v>68.987927782868667</v>
      </c>
    </row>
    <row r="22" spans="1:6" ht="23.4" x14ac:dyDescent="0.45">
      <c r="A22" s="7"/>
      <c r="B22" s="17" t="s">
        <v>20</v>
      </c>
      <c r="C22" s="9">
        <v>1099.3678656947818</v>
      </c>
      <c r="D22" s="30">
        <v>337.26034754050397</v>
      </c>
      <c r="E22" s="9">
        <v>178.37194597117318</v>
      </c>
      <c r="F22" s="30">
        <v>54.720340994954555</v>
      </c>
    </row>
    <row r="23" spans="1:6" ht="23.4" x14ac:dyDescent="0.45">
      <c r="A23" s="7"/>
      <c r="B23" s="17" t="s">
        <v>21</v>
      </c>
      <c r="C23" s="9">
        <v>1446.832283923118</v>
      </c>
      <c r="D23" s="30">
        <v>176.93609576073345</v>
      </c>
      <c r="E23" s="9">
        <v>90.639464888013975</v>
      </c>
      <c r="F23" s="30">
        <v>11.08448658309001</v>
      </c>
    </row>
    <row r="24" spans="1:6" ht="23.4" x14ac:dyDescent="0.45">
      <c r="A24" s="7"/>
      <c r="B24" s="17" t="s">
        <v>22</v>
      </c>
      <c r="C24" s="9">
        <v>81.102273962759412</v>
      </c>
      <c r="D24" s="30">
        <v>34.584059809904019</v>
      </c>
      <c r="E24" s="9">
        <v>7.4646142263676589</v>
      </c>
      <c r="F24" s="30">
        <v>3.1831002048240973</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60" zoomScaleNormal="60" workbookViewId="0">
      <selection sqref="A1:XFD1048576"/>
    </sheetView>
  </sheetViews>
  <sheetFormatPr defaultRowHeight="14.4" x14ac:dyDescent="0.3"/>
  <cols>
    <col min="1" max="1" width="8.88671875" style="2"/>
    <col min="2" max="2" width="72.6640625" style="2" bestFit="1" customWidth="1"/>
    <col min="3" max="6" width="32.109375" style="2" customWidth="1"/>
  </cols>
  <sheetData>
    <row r="2" spans="1:6" ht="28.8" x14ac:dyDescent="0.3">
      <c r="B2" s="33" t="s">
        <v>0</v>
      </c>
      <c r="C2" s="33"/>
      <c r="D2" s="33"/>
      <c r="E2" s="33"/>
      <c r="F2" s="33"/>
    </row>
    <row r="3" spans="1:6" ht="25.8" x14ac:dyDescent="0.3">
      <c r="B3" s="34" t="s">
        <v>49</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1404.4903841460359</v>
      </c>
      <c r="D9" s="24">
        <v>481.54773988482884</v>
      </c>
      <c r="E9" s="5">
        <v>158.5736436018442</v>
      </c>
      <c r="F9" s="24">
        <v>54.369029894212922</v>
      </c>
    </row>
    <row r="10" spans="1:6" ht="23.4" x14ac:dyDescent="0.45">
      <c r="A10" s="3"/>
      <c r="B10" s="14" t="s">
        <v>8</v>
      </c>
      <c r="C10" s="6">
        <v>1272.3295711494711</v>
      </c>
      <c r="D10" s="26">
        <v>448.41866629737603</v>
      </c>
      <c r="E10" s="6">
        <v>145.71809111775016</v>
      </c>
      <c r="F10" s="26">
        <v>51.356750291819395</v>
      </c>
    </row>
    <row r="11" spans="1:6" ht="23.4" x14ac:dyDescent="0.45">
      <c r="A11" s="7"/>
      <c r="B11" s="15" t="s">
        <v>9</v>
      </c>
      <c r="C11" s="8">
        <v>199.87147315040221</v>
      </c>
      <c r="D11" s="27">
        <v>36.112690852302158</v>
      </c>
      <c r="E11" s="8">
        <v>13.446650262287719</v>
      </c>
      <c r="F11" s="27">
        <v>2.4295349219526523</v>
      </c>
    </row>
    <row r="12" spans="1:6" ht="23.4" x14ac:dyDescent="0.45">
      <c r="A12" s="7"/>
      <c r="B12" s="15" t="s">
        <v>10</v>
      </c>
      <c r="C12" s="8">
        <v>52.592220426148103</v>
      </c>
      <c r="D12" s="27">
        <v>31.866518294588825</v>
      </c>
      <c r="E12" s="8">
        <v>4.2254604888697802</v>
      </c>
      <c r="F12" s="27">
        <v>2.5602781719534451</v>
      </c>
    </row>
    <row r="13" spans="1:6" ht="23.4" x14ac:dyDescent="0.45">
      <c r="A13" s="7"/>
      <c r="B13" s="15" t="s">
        <v>11</v>
      </c>
      <c r="C13" s="8">
        <v>1019.8658775729209</v>
      </c>
      <c r="D13" s="27">
        <v>369.305283620257</v>
      </c>
      <c r="E13" s="8">
        <v>128.04598036659266</v>
      </c>
      <c r="F13" s="27">
        <v>46.366937197913302</v>
      </c>
    </row>
    <row r="14" spans="1:6" ht="23.4" x14ac:dyDescent="0.45">
      <c r="A14" s="3"/>
      <c r="B14" s="14" t="s">
        <v>12</v>
      </c>
      <c r="C14" s="8">
        <v>132.15968205403553</v>
      </c>
      <c r="D14" s="26">
        <v>30.967312762539795</v>
      </c>
      <c r="E14" s="8">
        <v>12.855552484094034</v>
      </c>
      <c r="F14" s="26">
        <v>3.0122796023935288</v>
      </c>
    </row>
    <row r="15" spans="1:6" ht="23.4" x14ac:dyDescent="0.3">
      <c r="A15" s="4"/>
      <c r="B15" s="13" t="s">
        <v>13</v>
      </c>
      <c r="C15" s="5">
        <v>1218.3768268609342</v>
      </c>
      <c r="D15" s="24">
        <v>152.91256667052033</v>
      </c>
      <c r="E15" s="5">
        <v>117.60105010602425</v>
      </c>
      <c r="F15" s="24">
        <v>14.759537458695595</v>
      </c>
    </row>
    <row r="16" spans="1:6" ht="23.4" x14ac:dyDescent="0.45">
      <c r="A16" s="3"/>
      <c r="B16" s="14" t="s">
        <v>14</v>
      </c>
      <c r="C16" s="6">
        <v>603.10676998076269</v>
      </c>
      <c r="D16" s="26">
        <v>47.934296496429972</v>
      </c>
      <c r="E16" s="6">
        <v>41.899316472205989</v>
      </c>
      <c r="F16" s="26">
        <v>3.3301139346197965</v>
      </c>
    </row>
    <row r="17" spans="1:6" ht="23.4" x14ac:dyDescent="0.45">
      <c r="A17" s="3"/>
      <c r="B17" s="15" t="s">
        <v>15</v>
      </c>
      <c r="C17" s="6">
        <v>60.222689669319969</v>
      </c>
      <c r="D17" s="27">
        <v>8.6793753466014145</v>
      </c>
      <c r="E17" s="9">
        <v>16.586628368180094</v>
      </c>
      <c r="F17" s="27">
        <v>2.390487275352668</v>
      </c>
    </row>
    <row r="18" spans="1:6" ht="23.4" x14ac:dyDescent="0.45">
      <c r="A18" s="3"/>
      <c r="B18" s="15" t="s">
        <v>16</v>
      </c>
      <c r="C18" s="9">
        <v>348.77475934630223</v>
      </c>
      <c r="D18" s="27">
        <v>13.589960399764966</v>
      </c>
      <c r="E18" s="9">
        <v>23.727925490799819</v>
      </c>
      <c r="F18" s="27">
        <v>0.92455534452356303</v>
      </c>
    </row>
    <row r="19" spans="1:6" ht="23.4" x14ac:dyDescent="0.45">
      <c r="A19" s="3"/>
      <c r="B19" s="15" t="s">
        <v>17</v>
      </c>
      <c r="C19" s="9">
        <v>194.10932096514054</v>
      </c>
      <c r="D19" s="27">
        <v>1.846006869741855</v>
      </c>
      <c r="E19" s="9">
        <v>1.5847626132260755</v>
      </c>
      <c r="F19" s="27">
        <v>1.5071314743565392E-2</v>
      </c>
    </row>
    <row r="20" spans="1:6" ht="23.4" x14ac:dyDescent="0.45">
      <c r="A20" s="3"/>
      <c r="B20" s="14" t="s">
        <v>18</v>
      </c>
      <c r="C20" s="9">
        <v>615.27005688017152</v>
      </c>
      <c r="D20" s="26">
        <v>92.893276338709853</v>
      </c>
      <c r="E20" s="9">
        <v>75.701733633818279</v>
      </c>
      <c r="F20" s="26">
        <v>11.4294235240758</v>
      </c>
    </row>
    <row r="21" spans="1:6" ht="23.4" x14ac:dyDescent="0.45">
      <c r="A21" s="11"/>
      <c r="B21" s="16" t="s">
        <v>19</v>
      </c>
      <c r="C21" s="10">
        <v>2622.8672110069701</v>
      </c>
      <c r="D21" s="28">
        <v>620.21355189505562</v>
      </c>
      <c r="E21" s="10">
        <v>276.17469370786847</v>
      </c>
      <c r="F21" s="28">
        <v>69.128567352908519</v>
      </c>
    </row>
    <row r="22" spans="1:6" ht="23.4" x14ac:dyDescent="0.45">
      <c r="A22" s="7"/>
      <c r="B22" s="17" t="s">
        <v>20</v>
      </c>
      <c r="C22" s="9">
        <v>1098.1090054993479</v>
      </c>
      <c r="D22" s="30">
        <v>337.43013963125225</v>
      </c>
      <c r="E22" s="9">
        <v>178.20958353644562</v>
      </c>
      <c r="F22" s="30">
        <v>54.76076086725606</v>
      </c>
    </row>
    <row r="23" spans="1:6" ht="23.4" x14ac:dyDescent="0.45">
      <c r="A23" s="7"/>
      <c r="B23" s="17" t="s">
        <v>21</v>
      </c>
      <c r="C23" s="9">
        <v>1443.9840282012906</v>
      </c>
      <c r="D23" s="30">
        <v>178.53293318981932</v>
      </c>
      <c r="E23" s="9">
        <v>90.532087781349702</v>
      </c>
      <c r="F23" s="30">
        <v>11.193308834264652</v>
      </c>
    </row>
    <row r="24" spans="1:6" ht="23.4" x14ac:dyDescent="0.45">
      <c r="A24" s="7"/>
      <c r="B24" s="17" t="s">
        <v>22</v>
      </c>
      <c r="C24" s="9">
        <v>80.774177306331694</v>
      </c>
      <c r="D24" s="30">
        <v>34.49706225749842</v>
      </c>
      <c r="E24" s="9">
        <v>7.4330223900731216</v>
      </c>
      <c r="F24" s="30">
        <v>3.1744976513878065</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6"/>
  <sheetViews>
    <sheetView zoomScale="55" zoomScaleNormal="55" workbookViewId="0">
      <selection activeCell="C9" sqref="C9"/>
    </sheetView>
  </sheetViews>
  <sheetFormatPr defaultColWidth="9.109375" defaultRowHeight="14.4" x14ac:dyDescent="0.3"/>
  <cols>
    <col min="1" max="1" width="9.109375" style="2"/>
    <col min="2" max="2" width="72.6640625" style="2" bestFit="1" customWidth="1"/>
    <col min="3" max="6" width="32.109375" style="2" customWidth="1"/>
    <col min="7" max="7" width="9.109375" style="2"/>
    <col min="8" max="8" width="10.88671875" style="2" bestFit="1" customWidth="1"/>
    <col min="9" max="16384" width="9.109375" style="2"/>
  </cols>
  <sheetData>
    <row r="2" spans="1:12" ht="28.5" customHeight="1" x14ac:dyDescent="0.3">
      <c r="B2" s="33" t="s">
        <v>0</v>
      </c>
      <c r="C2" s="33"/>
      <c r="D2" s="33"/>
      <c r="E2" s="33"/>
      <c r="F2" s="33"/>
    </row>
    <row r="3" spans="1:12" ht="26.25" customHeight="1" x14ac:dyDescent="0.3">
      <c r="B3" s="34" t="s">
        <v>48</v>
      </c>
      <c r="C3" s="34"/>
      <c r="D3" s="34"/>
      <c r="E3" s="34"/>
      <c r="F3" s="34"/>
    </row>
    <row r="4" spans="1:12" ht="23.25" customHeight="1" x14ac:dyDescent="0.45">
      <c r="A4" s="18"/>
      <c r="B4" s="19"/>
      <c r="C4" s="35" t="s">
        <v>1</v>
      </c>
      <c r="D4" s="36"/>
      <c r="E4" s="35" t="s">
        <v>2</v>
      </c>
      <c r="F4" s="36"/>
      <c r="G4" s="20"/>
      <c r="H4" s="20"/>
      <c r="I4" s="20"/>
      <c r="J4" s="20"/>
    </row>
    <row r="5" spans="1:12" ht="23.4" x14ac:dyDescent="0.45">
      <c r="A5" s="21"/>
      <c r="B5" s="21"/>
      <c r="C5" s="37"/>
      <c r="D5" s="38"/>
      <c r="E5" s="37"/>
      <c r="F5" s="38"/>
      <c r="G5" s="20"/>
      <c r="H5" s="20"/>
      <c r="I5" s="20"/>
      <c r="J5" s="20"/>
    </row>
    <row r="6" spans="1:12" ht="23.25" customHeight="1" x14ac:dyDescent="0.45">
      <c r="A6" s="21"/>
      <c r="B6" s="22"/>
      <c r="C6" s="39" t="s">
        <v>3</v>
      </c>
      <c r="D6" s="42" t="s">
        <v>4</v>
      </c>
      <c r="E6" s="39" t="s">
        <v>5</v>
      </c>
      <c r="F6" s="42" t="s">
        <v>6</v>
      </c>
      <c r="G6" s="20"/>
      <c r="H6" s="20"/>
      <c r="I6" s="20"/>
      <c r="J6" s="20"/>
    </row>
    <row r="7" spans="1:12" ht="23.4" x14ac:dyDescent="0.45">
      <c r="A7" s="21"/>
      <c r="B7" s="22"/>
      <c r="C7" s="40"/>
      <c r="D7" s="43"/>
      <c r="E7" s="40"/>
      <c r="F7" s="43"/>
      <c r="G7" s="20"/>
      <c r="H7" s="20"/>
      <c r="I7" s="20"/>
      <c r="J7" s="20"/>
    </row>
    <row r="8" spans="1:12" ht="54.75" customHeight="1" x14ac:dyDescent="0.45">
      <c r="A8" s="21"/>
      <c r="B8" s="22"/>
      <c r="C8" s="41"/>
      <c r="D8" s="44"/>
      <c r="E8" s="41"/>
      <c r="F8" s="44"/>
      <c r="G8" s="20"/>
      <c r="H8" s="23"/>
      <c r="I8" s="20"/>
      <c r="J8" s="20"/>
    </row>
    <row r="9" spans="1:12" ht="25.8" x14ac:dyDescent="0.5">
      <c r="A9" s="4"/>
      <c r="B9" s="13" t="s">
        <v>7</v>
      </c>
      <c r="C9" s="5">
        <v>1405.7513850658722</v>
      </c>
      <c r="D9" s="24">
        <v>478.12923916642154</v>
      </c>
      <c r="E9" s="5">
        <v>159.14103022382625</v>
      </c>
      <c r="F9" s="24">
        <v>54.127622074164293</v>
      </c>
      <c r="H9" s="23"/>
      <c r="I9" s="25"/>
      <c r="J9" s="25"/>
      <c r="K9" s="25"/>
      <c r="L9" s="25"/>
    </row>
    <row r="10" spans="1:12" ht="25.8" x14ac:dyDescent="0.5">
      <c r="A10" s="3"/>
      <c r="B10" s="14" t="s">
        <v>8</v>
      </c>
      <c r="C10" s="6">
        <v>1273.5837864141336</v>
      </c>
      <c r="D10" s="26">
        <v>444.86859516195392</v>
      </c>
      <c r="E10" s="6">
        <v>146.27331437620012</v>
      </c>
      <c r="F10" s="26">
        <v>51.09393239014058</v>
      </c>
      <c r="H10" s="23"/>
      <c r="I10" s="25"/>
      <c r="J10" s="25"/>
      <c r="K10" s="25"/>
      <c r="L10" s="25"/>
    </row>
    <row r="11" spans="1:12" ht="25.8" x14ac:dyDescent="0.5">
      <c r="A11" s="7"/>
      <c r="B11" s="15" t="s">
        <v>9</v>
      </c>
      <c r="C11" s="8">
        <v>199.08659903527533</v>
      </c>
      <c r="D11" s="27">
        <v>36.072096478023894</v>
      </c>
      <c r="E11" s="8">
        <v>13.526456468122735</v>
      </c>
      <c r="F11" s="27">
        <v>2.4508311714012443</v>
      </c>
      <c r="H11" s="23"/>
      <c r="I11" s="25"/>
      <c r="J11" s="25"/>
      <c r="K11" s="25"/>
      <c r="L11" s="25"/>
    </row>
    <row r="12" spans="1:12" ht="25.8" x14ac:dyDescent="0.5">
      <c r="A12" s="7"/>
      <c r="B12" s="15" t="s">
        <v>10</v>
      </c>
      <c r="C12" s="8">
        <v>52.628410587076146</v>
      </c>
      <c r="D12" s="27">
        <v>31.840221945242845</v>
      </c>
      <c r="E12" s="8">
        <v>4.2500627849303951</v>
      </c>
      <c r="F12" s="27">
        <v>2.5712906934459405</v>
      </c>
      <c r="H12" s="23"/>
      <c r="I12" s="25"/>
      <c r="J12" s="25"/>
      <c r="K12" s="25"/>
      <c r="L12" s="25"/>
    </row>
    <row r="13" spans="1:12" ht="25.8" x14ac:dyDescent="0.5">
      <c r="A13" s="7"/>
      <c r="B13" s="15" t="s">
        <v>11</v>
      </c>
      <c r="C13" s="8">
        <v>1021.8687767917822</v>
      </c>
      <c r="D13" s="27">
        <v>366.38536098075491</v>
      </c>
      <c r="E13" s="8">
        <v>128.496795123147</v>
      </c>
      <c r="F13" s="27">
        <v>46.071810525293394</v>
      </c>
      <c r="H13" s="23"/>
      <c r="I13" s="25"/>
      <c r="J13" s="25"/>
      <c r="K13" s="25"/>
      <c r="L13" s="25"/>
    </row>
    <row r="14" spans="1:12" ht="25.8" x14ac:dyDescent="0.5">
      <c r="A14" s="3"/>
      <c r="B14" s="14" t="s">
        <v>12</v>
      </c>
      <c r="C14" s="8">
        <v>132.16646770920957</v>
      </c>
      <c r="D14" s="26">
        <v>31.159535570351537</v>
      </c>
      <c r="E14" s="8">
        <v>12.86771584762611</v>
      </c>
      <c r="F14" s="26">
        <v>3.0336896840237109</v>
      </c>
      <c r="H14" s="23"/>
      <c r="I14" s="25"/>
      <c r="J14" s="25"/>
      <c r="K14" s="25"/>
      <c r="L14" s="25"/>
    </row>
    <row r="15" spans="1:12" ht="25.8" x14ac:dyDescent="0.5">
      <c r="A15" s="4"/>
      <c r="B15" s="13" t="s">
        <v>13</v>
      </c>
      <c r="C15" s="5">
        <v>1218.0522463551113</v>
      </c>
      <c r="D15" s="24">
        <v>152.04461721160618</v>
      </c>
      <c r="E15" s="5">
        <v>117.57607707651903</v>
      </c>
      <c r="F15" s="24">
        <v>14.676554052452222</v>
      </c>
      <c r="H15" s="23"/>
      <c r="I15" s="25"/>
      <c r="J15" s="25"/>
      <c r="K15" s="25"/>
      <c r="L15" s="25"/>
    </row>
    <row r="16" spans="1:12" ht="25.8" x14ac:dyDescent="0.5">
      <c r="A16" s="3"/>
      <c r="B16" s="14" t="s">
        <v>14</v>
      </c>
      <c r="C16" s="6">
        <v>603.29563738310594</v>
      </c>
      <c r="D16" s="26">
        <v>48.098220330750244</v>
      </c>
      <c r="E16" s="6">
        <v>41.971038860498879</v>
      </c>
      <c r="F16" s="26">
        <v>3.346174163266519</v>
      </c>
      <c r="H16" s="23"/>
      <c r="I16" s="25"/>
      <c r="J16" s="25"/>
      <c r="K16" s="25"/>
      <c r="L16" s="25"/>
    </row>
    <row r="17" spans="1:13" ht="25.8" x14ac:dyDescent="0.5">
      <c r="A17" s="3"/>
      <c r="B17" s="15" t="s">
        <v>15</v>
      </c>
      <c r="C17" s="6">
        <v>60.152571232521886</v>
      </c>
      <c r="D17" s="27">
        <v>8.6777422000054631</v>
      </c>
      <c r="E17" s="9">
        <v>16.624718457887091</v>
      </c>
      <c r="F17" s="27">
        <v>2.3983184420754857</v>
      </c>
      <c r="H17" s="23"/>
      <c r="I17" s="25"/>
      <c r="J17" s="25"/>
      <c r="K17" s="25"/>
      <c r="L17" s="25"/>
    </row>
    <row r="18" spans="1:13" ht="25.8" x14ac:dyDescent="0.5">
      <c r="A18" s="3"/>
      <c r="B18" s="15" t="s">
        <v>16</v>
      </c>
      <c r="C18" s="9">
        <v>349.02582858774048</v>
      </c>
      <c r="D18" s="27">
        <v>13.694909077536655</v>
      </c>
      <c r="E18" s="9">
        <v>23.759851949299321</v>
      </c>
      <c r="F18" s="27">
        <v>0.93227774419447518</v>
      </c>
      <c r="H18" s="23"/>
      <c r="I18" s="25"/>
      <c r="J18" s="25"/>
      <c r="K18" s="25"/>
      <c r="L18" s="25"/>
    </row>
    <row r="19" spans="1:13" ht="25.8" x14ac:dyDescent="0.5">
      <c r="A19" s="3"/>
      <c r="B19" s="15" t="s">
        <v>17</v>
      </c>
      <c r="C19" s="9">
        <v>194.11723756284354</v>
      </c>
      <c r="D19" s="27">
        <v>1.9060913912756989</v>
      </c>
      <c r="E19" s="9">
        <v>1.5864684533124622</v>
      </c>
      <c r="F19" s="27">
        <v>1.5577976996557981E-2</v>
      </c>
      <c r="H19" s="23"/>
      <c r="I19" s="25"/>
      <c r="J19" s="25"/>
      <c r="K19" s="25"/>
      <c r="L19" s="25"/>
    </row>
    <row r="20" spans="1:13" ht="25.8" x14ac:dyDescent="0.5">
      <c r="A20" s="3"/>
      <c r="B20" s="14" t="s">
        <v>18</v>
      </c>
      <c r="C20" s="9">
        <v>614.75660897200532</v>
      </c>
      <c r="D20" s="26">
        <v>92.129123711817456</v>
      </c>
      <c r="E20" s="9">
        <v>75.605038216020162</v>
      </c>
      <c r="F20" s="26">
        <v>11.330379889185703</v>
      </c>
      <c r="H20" s="23"/>
      <c r="I20" s="25"/>
      <c r="J20" s="25"/>
      <c r="K20" s="25"/>
      <c r="L20" s="25"/>
    </row>
    <row r="21" spans="1:13" ht="23.4" x14ac:dyDescent="0.45">
      <c r="A21" s="11"/>
      <c r="B21" s="16" t="s">
        <v>19</v>
      </c>
      <c r="C21" s="10">
        <v>2623.8036314209835</v>
      </c>
      <c r="D21" s="28">
        <v>616.25547477487316</v>
      </c>
      <c r="E21" s="10">
        <v>276.71710730034528</v>
      </c>
      <c r="F21" s="28">
        <v>68.804176126616511</v>
      </c>
      <c r="H21" s="23"/>
      <c r="I21" s="23"/>
      <c r="J21" s="23"/>
      <c r="K21" s="23"/>
      <c r="L21" s="23"/>
      <c r="M21" s="23"/>
    </row>
    <row r="22" spans="1:13" ht="25.8" x14ac:dyDescent="0.5">
      <c r="A22" s="7"/>
      <c r="B22" s="17" t="s">
        <v>20</v>
      </c>
      <c r="C22" s="9">
        <v>1099.9965485802509</v>
      </c>
      <c r="D22" s="30">
        <v>335.33701081972652</v>
      </c>
      <c r="E22" s="9">
        <v>178.60218176835869</v>
      </c>
      <c r="F22" s="30">
        <v>54.447372437108527</v>
      </c>
      <c r="H22" s="23"/>
      <c r="I22" s="25"/>
      <c r="J22" s="25"/>
      <c r="K22" s="25"/>
      <c r="L22" s="25"/>
    </row>
    <row r="23" spans="1:13" ht="25.8" x14ac:dyDescent="0.5">
      <c r="A23" s="7"/>
      <c r="B23" s="17" t="s">
        <v>21</v>
      </c>
      <c r="C23" s="9">
        <v>1444.4126554197824</v>
      </c>
      <c r="D23" s="30">
        <v>177.97348655319132</v>
      </c>
      <c r="E23" s="9">
        <v>90.581617927650484</v>
      </c>
      <c r="F23" s="30">
        <v>11.161025417302104</v>
      </c>
      <c r="H23" s="23"/>
      <c r="I23" s="25"/>
      <c r="J23" s="25"/>
      <c r="K23" s="25"/>
      <c r="L23" s="25"/>
    </row>
    <row r="24" spans="1:13" ht="25.8" x14ac:dyDescent="0.5">
      <c r="A24" s="7"/>
      <c r="B24" s="17" t="s">
        <v>22</v>
      </c>
      <c r="C24" s="9">
        <v>79.394427420950265</v>
      </c>
      <c r="D24" s="30">
        <v>33.680688405721966</v>
      </c>
      <c r="E24" s="9">
        <v>7.5333076043360929</v>
      </c>
      <c r="F24" s="30">
        <v>3.1957782722058821</v>
      </c>
      <c r="H24" s="23"/>
      <c r="I24" s="25"/>
      <c r="J24" s="25"/>
      <c r="K24" s="25"/>
      <c r="L24" s="25"/>
    </row>
    <row r="25" spans="1:13" ht="18.75" customHeight="1" x14ac:dyDescent="0.35">
      <c r="A25" s="12"/>
      <c r="B25" s="31" t="s">
        <v>23</v>
      </c>
      <c r="C25" s="31"/>
      <c r="D25" s="31"/>
      <c r="E25" s="31"/>
      <c r="F25" s="31"/>
      <c r="H25" s="23"/>
    </row>
    <row r="26" spans="1:13"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6"/>
  <sheetViews>
    <sheetView zoomScale="55" zoomScaleNormal="55" workbookViewId="0">
      <selection activeCell="B8" sqref="B8"/>
    </sheetView>
  </sheetViews>
  <sheetFormatPr defaultColWidth="9.109375" defaultRowHeight="14.4" x14ac:dyDescent="0.3"/>
  <cols>
    <col min="1" max="1" width="9.109375" style="2"/>
    <col min="2" max="2" width="72.6640625" style="2" bestFit="1" customWidth="1"/>
    <col min="3" max="6" width="32.109375" style="2" customWidth="1"/>
    <col min="7" max="7" width="9.109375" style="2"/>
    <col min="8" max="8" width="10.88671875" style="2" bestFit="1" customWidth="1"/>
    <col min="9" max="16384" width="9.109375" style="2"/>
  </cols>
  <sheetData>
    <row r="2" spans="1:12" ht="28.5" customHeight="1" x14ac:dyDescent="0.3">
      <c r="B2" s="33" t="s">
        <v>0</v>
      </c>
      <c r="C2" s="33"/>
      <c r="D2" s="33"/>
      <c r="E2" s="33"/>
      <c r="F2" s="33"/>
    </row>
    <row r="3" spans="1:12" ht="26.25" customHeight="1" x14ac:dyDescent="0.3">
      <c r="B3" s="34" t="s">
        <v>47</v>
      </c>
      <c r="C3" s="34"/>
      <c r="D3" s="34"/>
      <c r="E3" s="34"/>
      <c r="F3" s="34"/>
    </row>
    <row r="4" spans="1:12" ht="23.25" customHeight="1" x14ac:dyDescent="0.45">
      <c r="A4" s="18"/>
      <c r="B4" s="19"/>
      <c r="C4" s="35" t="s">
        <v>1</v>
      </c>
      <c r="D4" s="36"/>
      <c r="E4" s="35" t="s">
        <v>2</v>
      </c>
      <c r="F4" s="36"/>
      <c r="G4" s="20"/>
      <c r="H4" s="20"/>
      <c r="I4" s="20"/>
      <c r="J4" s="20"/>
    </row>
    <row r="5" spans="1:12" ht="23.4" x14ac:dyDescent="0.45">
      <c r="A5" s="21"/>
      <c r="B5" s="21"/>
      <c r="C5" s="37"/>
      <c r="D5" s="38"/>
      <c r="E5" s="37"/>
      <c r="F5" s="38"/>
      <c r="G5" s="20"/>
      <c r="H5" s="20"/>
      <c r="I5" s="20"/>
      <c r="J5" s="20"/>
    </row>
    <row r="6" spans="1:12" ht="23.25" customHeight="1" x14ac:dyDescent="0.45">
      <c r="A6" s="21"/>
      <c r="B6" s="22"/>
      <c r="C6" s="39" t="s">
        <v>3</v>
      </c>
      <c r="D6" s="42" t="s">
        <v>4</v>
      </c>
      <c r="E6" s="39" t="s">
        <v>5</v>
      </c>
      <c r="F6" s="42" t="s">
        <v>6</v>
      </c>
      <c r="G6" s="20"/>
      <c r="H6" s="20"/>
      <c r="I6" s="20"/>
      <c r="J6" s="20"/>
    </row>
    <row r="7" spans="1:12" ht="23.4" x14ac:dyDescent="0.45">
      <c r="A7" s="21"/>
      <c r="B7" s="22"/>
      <c r="C7" s="40"/>
      <c r="D7" s="43"/>
      <c r="E7" s="40"/>
      <c r="F7" s="43"/>
      <c r="G7" s="20"/>
      <c r="H7" s="20"/>
      <c r="I7" s="20"/>
      <c r="J7" s="20"/>
    </row>
    <row r="8" spans="1:12" ht="54.75" customHeight="1" x14ac:dyDescent="0.45">
      <c r="A8" s="21"/>
      <c r="B8" s="22"/>
      <c r="C8" s="41"/>
      <c r="D8" s="44"/>
      <c r="E8" s="41"/>
      <c r="F8" s="44"/>
      <c r="G8" s="20"/>
      <c r="H8" s="23"/>
      <c r="I8" s="20"/>
      <c r="J8" s="20"/>
    </row>
    <row r="9" spans="1:12" ht="25.8" x14ac:dyDescent="0.5">
      <c r="A9" s="4"/>
      <c r="B9" s="13" t="s">
        <v>7</v>
      </c>
      <c r="C9" s="5">
        <v>1410.4866414348007</v>
      </c>
      <c r="D9" s="24">
        <v>485.01019136014247</v>
      </c>
      <c r="E9" s="5">
        <v>160.2033981506558</v>
      </c>
      <c r="F9" s="24">
        <v>55.087569432458416</v>
      </c>
      <c r="H9" s="23"/>
      <c r="I9" s="25"/>
      <c r="J9" s="25"/>
      <c r="K9" s="25"/>
      <c r="L9" s="25"/>
    </row>
    <row r="10" spans="1:12" ht="25.8" x14ac:dyDescent="0.5">
      <c r="A10" s="3"/>
      <c r="B10" s="14" t="s">
        <v>8</v>
      </c>
      <c r="C10" s="6">
        <v>1278.2681503692572</v>
      </c>
      <c r="D10" s="26">
        <v>447.36366969142313</v>
      </c>
      <c r="E10" s="6">
        <v>147.31220584089496</v>
      </c>
      <c r="F10" s="26">
        <v>51.555793654315579</v>
      </c>
      <c r="H10" s="23"/>
      <c r="I10" s="25"/>
      <c r="J10" s="25"/>
      <c r="K10" s="25"/>
      <c r="L10" s="25"/>
    </row>
    <row r="11" spans="1:12" ht="25.8" x14ac:dyDescent="0.5">
      <c r="A11" s="7"/>
      <c r="B11" s="15" t="s">
        <v>9</v>
      </c>
      <c r="C11" s="8">
        <v>199.3512395870616</v>
      </c>
      <c r="D11" s="27">
        <v>35.950747023013299</v>
      </c>
      <c r="E11" s="8">
        <v>13.557551290465051</v>
      </c>
      <c r="F11" s="27">
        <v>2.444951421945762</v>
      </c>
      <c r="H11" s="23"/>
      <c r="I11" s="25"/>
      <c r="J11" s="25"/>
      <c r="K11" s="25"/>
      <c r="L11" s="25"/>
    </row>
    <row r="12" spans="1:12" ht="25.8" x14ac:dyDescent="0.5">
      <c r="A12" s="7"/>
      <c r="B12" s="15" t="s">
        <v>10</v>
      </c>
      <c r="C12" s="8">
        <v>52.773171230788314</v>
      </c>
      <c r="D12" s="27">
        <v>31.78644472321869</v>
      </c>
      <c r="E12" s="8">
        <v>4.2759161914112935</v>
      </c>
      <c r="F12" s="27">
        <v>2.5754786094817099</v>
      </c>
      <c r="H12" s="23"/>
      <c r="I12" s="25"/>
      <c r="J12" s="25"/>
      <c r="K12" s="25"/>
      <c r="L12" s="25"/>
    </row>
    <row r="13" spans="1:12" ht="25.8" x14ac:dyDescent="0.5">
      <c r="A13" s="7"/>
      <c r="B13" s="15" t="s">
        <v>11</v>
      </c>
      <c r="C13" s="8">
        <v>1026.1437395514072</v>
      </c>
      <c r="D13" s="27">
        <v>368.80164770348836</v>
      </c>
      <c r="E13" s="8">
        <v>129.47873835901859</v>
      </c>
      <c r="F13" s="27">
        <v>46.535363622888106</v>
      </c>
      <c r="H13" s="23"/>
      <c r="I13" s="25"/>
      <c r="J13" s="25"/>
      <c r="K13" s="25"/>
      <c r="L13" s="25"/>
    </row>
    <row r="14" spans="1:12" ht="25.8" x14ac:dyDescent="0.5">
      <c r="A14" s="3"/>
      <c r="B14" s="14" t="s">
        <v>12</v>
      </c>
      <c r="C14" s="8">
        <v>132.2173601230146</v>
      </c>
      <c r="D14" s="26">
        <v>36.223342163539151</v>
      </c>
      <c r="E14" s="8">
        <v>12.891192309760845</v>
      </c>
      <c r="F14" s="26">
        <v>3.5317757781428378</v>
      </c>
      <c r="H14" s="23"/>
      <c r="I14" s="25"/>
      <c r="J14" s="25"/>
      <c r="K14" s="25"/>
      <c r="L14" s="25"/>
    </row>
    <row r="15" spans="1:12" ht="25.8" x14ac:dyDescent="0.5">
      <c r="A15" s="4"/>
      <c r="B15" s="13" t="s">
        <v>13</v>
      </c>
      <c r="C15" s="5">
        <v>1218.1381979873152</v>
      </c>
      <c r="D15" s="24">
        <v>160.61438097533571</v>
      </c>
      <c r="E15" s="5">
        <v>117.80844624780572</v>
      </c>
      <c r="F15" s="24">
        <v>15.533320192258238</v>
      </c>
      <c r="H15" s="23"/>
      <c r="I15" s="25"/>
      <c r="J15" s="25"/>
      <c r="K15" s="25"/>
      <c r="L15" s="25"/>
    </row>
    <row r="16" spans="1:12" ht="25.8" x14ac:dyDescent="0.5">
      <c r="A16" s="3"/>
      <c r="B16" s="14" t="s">
        <v>14</v>
      </c>
      <c r="C16" s="6">
        <v>603.59250979696878</v>
      </c>
      <c r="D16" s="26">
        <v>52.088959967396441</v>
      </c>
      <c r="E16" s="6">
        <v>42.059688704809403</v>
      </c>
      <c r="F16" s="26">
        <v>3.6296763223965636</v>
      </c>
      <c r="H16" s="23"/>
      <c r="I16" s="25"/>
      <c r="J16" s="25"/>
      <c r="K16" s="25"/>
      <c r="L16" s="25"/>
    </row>
    <row r="17" spans="1:13" ht="25.8" x14ac:dyDescent="0.5">
      <c r="A17" s="3"/>
      <c r="B17" s="15" t="s">
        <v>15</v>
      </c>
      <c r="C17" s="6">
        <v>60.236260979667982</v>
      </c>
      <c r="D17" s="27">
        <v>9.1126122717806588</v>
      </c>
      <c r="E17" s="9">
        <v>16.650652722404679</v>
      </c>
      <c r="F17" s="27">
        <v>2.5189302898889729</v>
      </c>
      <c r="H17" s="23"/>
      <c r="I17" s="25"/>
      <c r="J17" s="25"/>
      <c r="K17" s="25"/>
      <c r="L17" s="25"/>
    </row>
    <row r="18" spans="1:13" ht="25.8" x14ac:dyDescent="0.5">
      <c r="A18" s="3"/>
      <c r="B18" s="15" t="s">
        <v>16</v>
      </c>
      <c r="C18" s="9">
        <v>349.22770182916724</v>
      </c>
      <c r="D18" s="27">
        <v>15.973207209282782</v>
      </c>
      <c r="E18" s="9">
        <v>23.791488886273882</v>
      </c>
      <c r="F18" s="27">
        <v>1.0881908273808696</v>
      </c>
      <c r="H18" s="23"/>
      <c r="I18" s="25"/>
      <c r="J18" s="25"/>
      <c r="K18" s="25"/>
      <c r="L18" s="25"/>
    </row>
    <row r="19" spans="1:13" ht="25.8" x14ac:dyDescent="0.5">
      <c r="A19" s="3"/>
      <c r="B19" s="15" t="s">
        <v>17</v>
      </c>
      <c r="C19" s="9">
        <v>194.12854698813354</v>
      </c>
      <c r="D19" s="27">
        <v>2.7069438712129501</v>
      </c>
      <c r="E19" s="9">
        <v>1.6175470961308429</v>
      </c>
      <c r="F19" s="27">
        <v>2.2555205126721212E-2</v>
      </c>
      <c r="H19" s="23"/>
      <c r="I19" s="25"/>
      <c r="J19" s="25"/>
      <c r="K19" s="25"/>
      <c r="L19" s="25"/>
    </row>
    <row r="20" spans="1:13" ht="25.8" x14ac:dyDescent="0.5">
      <c r="A20" s="3"/>
      <c r="B20" s="14" t="s">
        <v>18</v>
      </c>
      <c r="C20" s="9">
        <v>614.54568819034648</v>
      </c>
      <c r="D20" s="26">
        <v>96.573636997605291</v>
      </c>
      <c r="E20" s="9">
        <v>75.748757542996316</v>
      </c>
      <c r="F20" s="26">
        <v>11.903643869861673</v>
      </c>
      <c r="H20" s="23"/>
      <c r="I20" s="25"/>
      <c r="J20" s="25"/>
      <c r="K20" s="25"/>
      <c r="L20" s="25"/>
    </row>
    <row r="21" spans="1:13" ht="23.4" x14ac:dyDescent="0.45">
      <c r="A21" s="11"/>
      <c r="B21" s="16" t="s">
        <v>19</v>
      </c>
      <c r="C21" s="10">
        <v>2628.6248394221161</v>
      </c>
      <c r="D21" s="28">
        <v>632.24960881996401</v>
      </c>
      <c r="E21" s="10">
        <v>278.01184439846151</v>
      </c>
      <c r="F21" s="28">
        <v>70.620889624716654</v>
      </c>
      <c r="H21" s="23"/>
      <c r="I21" s="23"/>
      <c r="J21" s="23"/>
      <c r="K21" s="23"/>
      <c r="L21" s="23"/>
      <c r="M21" s="23"/>
    </row>
    <row r="22" spans="1:13" ht="25.8" x14ac:dyDescent="0.5">
      <c r="A22" s="7"/>
      <c r="B22" s="17" t="s">
        <v>20</v>
      </c>
      <c r="C22" s="9">
        <v>1103.6947306500851</v>
      </c>
      <c r="D22" s="30">
        <v>339.34486416829361</v>
      </c>
      <c r="E22" s="9">
        <v>179.63289875858155</v>
      </c>
      <c r="F22" s="30">
        <v>55.230400160996723</v>
      </c>
      <c r="H22" s="23"/>
      <c r="I22" s="25"/>
      <c r="J22" s="25"/>
      <c r="K22" s="25"/>
      <c r="L22" s="25"/>
    </row>
    <row r="23" spans="1:13" ht="25.8" x14ac:dyDescent="0.5">
      <c r="A23" s="7"/>
      <c r="B23" s="17" t="s">
        <v>21</v>
      </c>
      <c r="C23" s="9">
        <v>1445.3287188682732</v>
      </c>
      <c r="D23" s="30">
        <v>193.66798569461213</v>
      </c>
      <c r="E23" s="9">
        <v>90.773894469899886</v>
      </c>
      <c r="F23" s="30">
        <v>12.163321095152913</v>
      </c>
      <c r="H23" s="23"/>
      <c r="I23" s="25"/>
      <c r="J23" s="25"/>
      <c r="K23" s="25"/>
      <c r="L23" s="25"/>
    </row>
    <row r="24" spans="1:13" ht="25.8" x14ac:dyDescent="0.5">
      <c r="A24" s="7"/>
      <c r="B24" s="17" t="s">
        <v>22</v>
      </c>
      <c r="C24" s="9">
        <v>79.601389903757493</v>
      </c>
      <c r="D24" s="30">
        <v>33.778482465102066</v>
      </c>
      <c r="E24" s="9">
        <v>7.6050511699800847</v>
      </c>
      <c r="F24" s="30">
        <v>3.2271683685670194</v>
      </c>
      <c r="H24" s="23"/>
      <c r="I24" s="25"/>
      <c r="J24" s="25"/>
      <c r="K24" s="25"/>
      <c r="L24" s="25"/>
    </row>
    <row r="25" spans="1:13" ht="18.75" customHeight="1" x14ac:dyDescent="0.35">
      <c r="A25" s="12"/>
      <c r="B25" s="31" t="s">
        <v>23</v>
      </c>
      <c r="C25" s="31"/>
      <c r="D25" s="31"/>
      <c r="E25" s="31"/>
      <c r="F25" s="31"/>
      <c r="H25" s="23"/>
    </row>
    <row r="26" spans="1:13"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6"/>
  <sheetViews>
    <sheetView topLeftCell="A3" zoomScale="55" zoomScaleNormal="55" workbookViewId="0">
      <selection activeCell="H21" sqref="H21"/>
    </sheetView>
  </sheetViews>
  <sheetFormatPr defaultColWidth="9.109375" defaultRowHeight="14.4" x14ac:dyDescent="0.3"/>
  <cols>
    <col min="1" max="1" width="9.109375" style="2"/>
    <col min="2" max="2" width="72.6640625" style="2" bestFit="1" customWidth="1"/>
    <col min="3" max="6" width="32.109375" style="2" customWidth="1"/>
    <col min="7" max="7" width="9.109375" style="2"/>
    <col min="8" max="8" width="10.88671875" style="2" bestFit="1" customWidth="1"/>
    <col min="9" max="16384" width="9.109375" style="2"/>
  </cols>
  <sheetData>
    <row r="2" spans="1:12" ht="28.5" customHeight="1" x14ac:dyDescent="0.3">
      <c r="B2" s="33" t="s">
        <v>0</v>
      </c>
      <c r="C2" s="33"/>
      <c r="D2" s="33"/>
      <c r="E2" s="33"/>
      <c r="F2" s="33"/>
    </row>
    <row r="3" spans="1:12" ht="26.25" customHeight="1" x14ac:dyDescent="0.3">
      <c r="B3" s="34" t="s">
        <v>46</v>
      </c>
      <c r="C3" s="34"/>
      <c r="D3" s="34"/>
      <c r="E3" s="34"/>
      <c r="F3" s="34"/>
    </row>
    <row r="4" spans="1:12" ht="23.25" customHeight="1" x14ac:dyDescent="0.45">
      <c r="A4" s="18"/>
      <c r="B4" s="19"/>
      <c r="C4" s="35" t="s">
        <v>1</v>
      </c>
      <c r="D4" s="36"/>
      <c r="E4" s="35" t="s">
        <v>2</v>
      </c>
      <c r="F4" s="36"/>
      <c r="G4" s="20"/>
      <c r="H4" s="20"/>
      <c r="I4" s="20"/>
      <c r="J4" s="20"/>
    </row>
    <row r="5" spans="1:12" ht="23.4" x14ac:dyDescent="0.45">
      <c r="A5" s="21"/>
      <c r="B5" s="21"/>
      <c r="C5" s="37"/>
      <c r="D5" s="38"/>
      <c r="E5" s="37"/>
      <c r="F5" s="38"/>
      <c r="G5" s="20"/>
      <c r="H5" s="20"/>
      <c r="I5" s="20"/>
      <c r="J5" s="20"/>
    </row>
    <row r="6" spans="1:12" ht="23.25" customHeight="1" x14ac:dyDescent="0.45">
      <c r="A6" s="21"/>
      <c r="B6" s="22"/>
      <c r="C6" s="39" t="s">
        <v>3</v>
      </c>
      <c r="D6" s="42" t="s">
        <v>4</v>
      </c>
      <c r="E6" s="39" t="s">
        <v>5</v>
      </c>
      <c r="F6" s="42" t="s">
        <v>6</v>
      </c>
      <c r="G6" s="20"/>
      <c r="H6" s="20"/>
      <c r="I6" s="20"/>
      <c r="J6" s="20"/>
    </row>
    <row r="7" spans="1:12" ht="23.4" x14ac:dyDescent="0.45">
      <c r="A7" s="21"/>
      <c r="B7" s="22"/>
      <c r="C7" s="40"/>
      <c r="D7" s="43"/>
      <c r="E7" s="40"/>
      <c r="F7" s="43"/>
      <c r="G7" s="20"/>
      <c r="H7" s="20"/>
      <c r="I7" s="20"/>
      <c r="J7" s="20"/>
    </row>
    <row r="8" spans="1:12" ht="54.75" customHeight="1" x14ac:dyDescent="0.45">
      <c r="A8" s="21"/>
      <c r="B8" s="22"/>
      <c r="C8" s="41"/>
      <c r="D8" s="44"/>
      <c r="E8" s="41"/>
      <c r="F8" s="44"/>
      <c r="G8" s="20"/>
      <c r="H8" s="23"/>
      <c r="I8" s="20"/>
      <c r="J8" s="20"/>
    </row>
    <row r="9" spans="1:12" ht="25.8" x14ac:dyDescent="0.5">
      <c r="A9" s="4"/>
      <c r="B9" s="13" t="s">
        <v>7</v>
      </c>
      <c r="C9" s="5">
        <v>1380.8777708441737</v>
      </c>
      <c r="D9" s="24">
        <v>478.0779113223644</v>
      </c>
      <c r="E9" s="5">
        <v>159.54120945792786</v>
      </c>
      <c r="F9" s="24">
        <v>55.235249489795073</v>
      </c>
      <c r="H9" s="23"/>
      <c r="I9" s="25"/>
      <c r="J9" s="25"/>
      <c r="K9" s="25"/>
      <c r="L9" s="25"/>
    </row>
    <row r="10" spans="1:12" ht="25.8" x14ac:dyDescent="0.5">
      <c r="A10" s="3"/>
      <c r="B10" s="14" t="s">
        <v>8</v>
      </c>
      <c r="C10" s="6">
        <v>1248.0579993734293</v>
      </c>
      <c r="D10" s="26">
        <v>440.1085013873444</v>
      </c>
      <c r="E10" s="6">
        <v>146.551924523537</v>
      </c>
      <c r="F10" s="26">
        <v>51.679287268593129</v>
      </c>
      <c r="H10" s="23"/>
      <c r="I10" s="25"/>
      <c r="J10" s="25"/>
      <c r="K10" s="25"/>
      <c r="L10" s="25"/>
    </row>
    <row r="11" spans="1:12" ht="25.8" x14ac:dyDescent="0.5">
      <c r="A11" s="7"/>
      <c r="B11" s="15" t="s">
        <v>9</v>
      </c>
      <c r="C11" s="8">
        <v>181.53529375337121</v>
      </c>
      <c r="D11" s="27">
        <v>36.000752737361907</v>
      </c>
      <c r="E11" s="8">
        <v>11.522235130769536</v>
      </c>
      <c r="F11" s="27">
        <v>2.2850054628392376</v>
      </c>
      <c r="H11" s="23"/>
      <c r="I11" s="25"/>
      <c r="J11" s="25"/>
      <c r="K11" s="25"/>
      <c r="L11" s="25"/>
    </row>
    <row r="12" spans="1:12" ht="25.8" x14ac:dyDescent="0.5">
      <c r="A12" s="7"/>
      <c r="B12" s="15" t="s">
        <v>10</v>
      </c>
      <c r="C12" s="8">
        <v>52.146550519616277</v>
      </c>
      <c r="D12" s="27">
        <v>34.039602968973043</v>
      </c>
      <c r="E12" s="8">
        <v>4.4693714139382559</v>
      </c>
      <c r="F12" s="27">
        <v>2.9174629373443626</v>
      </c>
      <c r="H12" s="23"/>
      <c r="I12" s="25"/>
      <c r="J12" s="25"/>
      <c r="K12" s="25"/>
      <c r="L12" s="25"/>
    </row>
    <row r="13" spans="1:12" ht="25.8" x14ac:dyDescent="0.5">
      <c r="A13" s="7"/>
      <c r="B13" s="15" t="s">
        <v>11</v>
      </c>
      <c r="C13" s="8">
        <v>1014.3761551004418</v>
      </c>
      <c r="D13" s="27">
        <v>361.09728863161661</v>
      </c>
      <c r="E13" s="8">
        <v>130.56031797882918</v>
      </c>
      <c r="F13" s="27">
        <v>46.476818868409531</v>
      </c>
      <c r="H13" s="23"/>
      <c r="I13" s="25"/>
      <c r="J13" s="25"/>
      <c r="K13" s="25"/>
      <c r="L13" s="25"/>
    </row>
    <row r="14" spans="1:12" ht="25.8" x14ac:dyDescent="0.5">
      <c r="A14" s="3"/>
      <c r="B14" s="14" t="s">
        <v>12</v>
      </c>
      <c r="C14" s="8">
        <v>132.81863890171033</v>
      </c>
      <c r="D14" s="26">
        <v>36.36058987015317</v>
      </c>
      <c r="E14" s="8">
        <v>12.989284934390856</v>
      </c>
      <c r="F14" s="26">
        <v>3.5559622212019479</v>
      </c>
      <c r="H14" s="23"/>
      <c r="I14" s="25"/>
      <c r="J14" s="25"/>
      <c r="K14" s="25"/>
      <c r="L14" s="25"/>
    </row>
    <row r="15" spans="1:12" ht="25.8" x14ac:dyDescent="0.5">
      <c r="A15" s="4"/>
      <c r="B15" s="13" t="s">
        <v>13</v>
      </c>
      <c r="C15" s="5">
        <v>1213.9806024656029</v>
      </c>
      <c r="D15" s="24">
        <v>160.89432455550616</v>
      </c>
      <c r="E15" s="5">
        <v>117.81037982665444</v>
      </c>
      <c r="F15" s="24">
        <v>15.613940988298673</v>
      </c>
      <c r="H15" s="23"/>
      <c r="I15" s="25"/>
      <c r="J15" s="25"/>
      <c r="K15" s="25"/>
      <c r="L15" s="25"/>
    </row>
    <row r="16" spans="1:12" ht="25.8" x14ac:dyDescent="0.5">
      <c r="A16" s="3"/>
      <c r="B16" s="14" t="s">
        <v>14</v>
      </c>
      <c r="C16" s="6">
        <v>600.42241294556356</v>
      </c>
      <c r="D16" s="26">
        <v>50.634254216937023</v>
      </c>
      <c r="E16" s="6">
        <v>41.89682736478651</v>
      </c>
      <c r="F16" s="26">
        <v>3.533203561246903</v>
      </c>
      <c r="H16" s="23"/>
      <c r="I16" s="25"/>
      <c r="J16" s="25"/>
      <c r="K16" s="25"/>
      <c r="L16" s="25"/>
    </row>
    <row r="17" spans="1:13" ht="25.8" x14ac:dyDescent="0.5">
      <c r="A17" s="3"/>
      <c r="B17" s="15" t="s">
        <v>15</v>
      </c>
      <c r="C17" s="6">
        <v>57.01579031727708</v>
      </c>
      <c r="D17" s="27">
        <v>8.387037925118852</v>
      </c>
      <c r="E17" s="9">
        <v>16.358779140043644</v>
      </c>
      <c r="F17" s="27">
        <v>2.4063807638673382</v>
      </c>
      <c r="H17" s="23"/>
      <c r="I17" s="25"/>
      <c r="J17" s="25"/>
      <c r="K17" s="25"/>
      <c r="L17" s="25"/>
    </row>
    <row r="18" spans="1:13" ht="25.8" x14ac:dyDescent="0.5">
      <c r="A18" s="3"/>
      <c r="B18" s="15" t="s">
        <v>16</v>
      </c>
      <c r="C18" s="9">
        <v>348.99661763996892</v>
      </c>
      <c r="D18" s="27">
        <v>16.094575106091302</v>
      </c>
      <c r="E18" s="9">
        <v>23.915972147413676</v>
      </c>
      <c r="F18" s="27">
        <v>1.1029259038803199</v>
      </c>
      <c r="H18" s="23"/>
      <c r="I18" s="25"/>
      <c r="J18" s="25"/>
      <c r="K18" s="25"/>
      <c r="L18" s="25"/>
    </row>
    <row r="19" spans="1:13" ht="25.8" x14ac:dyDescent="0.5">
      <c r="A19" s="3"/>
      <c r="B19" s="15" t="s">
        <v>17</v>
      </c>
      <c r="C19" s="9">
        <v>194.4100049883175</v>
      </c>
      <c r="D19" s="27">
        <v>2.8641043717524046</v>
      </c>
      <c r="E19" s="9">
        <v>1.6220760773291933</v>
      </c>
      <c r="F19" s="27">
        <v>2.3896893499245109E-2</v>
      </c>
      <c r="H19" s="23"/>
      <c r="I19" s="25"/>
      <c r="J19" s="25"/>
      <c r="K19" s="25"/>
      <c r="L19" s="25"/>
    </row>
    <row r="20" spans="1:13" ht="25.8" x14ac:dyDescent="0.5">
      <c r="A20" s="3"/>
      <c r="B20" s="14" t="s">
        <v>18</v>
      </c>
      <c r="C20" s="9">
        <v>613.5581895200396</v>
      </c>
      <c r="D20" s="26">
        <v>97.640475823234596</v>
      </c>
      <c r="E20" s="9">
        <v>75.913552461867923</v>
      </c>
      <c r="F20" s="26">
        <v>12.080737427051771</v>
      </c>
      <c r="H20" s="23"/>
      <c r="I20" s="25"/>
      <c r="J20" s="25"/>
      <c r="K20" s="25"/>
      <c r="L20" s="25"/>
    </row>
    <row r="21" spans="1:13" ht="23.4" x14ac:dyDescent="0.45">
      <c r="A21" s="11"/>
      <c r="B21" s="16" t="s">
        <v>19</v>
      </c>
      <c r="C21" s="10">
        <v>2594.8583733097767</v>
      </c>
      <c r="D21" s="28">
        <v>624.74382129766923</v>
      </c>
      <c r="E21" s="10">
        <v>277.3515892845823</v>
      </c>
      <c r="F21" s="28">
        <v>70.849190478093746</v>
      </c>
      <c r="H21" s="23">
        <f t="shared" ref="H21:M21" si="0">C21-C10-C14-C20-C16</f>
        <v>1.1325690338708228E-3</v>
      </c>
      <c r="I21" s="23">
        <f t="shared" si="0"/>
        <v>0</v>
      </c>
      <c r="J21" s="23">
        <f t="shared" si="0"/>
        <v>0</v>
      </c>
      <c r="K21" s="23">
        <f t="shared" si="0"/>
        <v>-4.8849813083506888E-15</v>
      </c>
      <c r="L21" s="23">
        <f t="shared" si="0"/>
        <v>0</v>
      </c>
      <c r="M21" s="23">
        <f t="shared" si="0"/>
        <v>1.1325690338708228E-3</v>
      </c>
    </row>
    <row r="22" spans="1:13" ht="25.8" x14ac:dyDescent="0.5">
      <c r="A22" s="7"/>
      <c r="B22" s="17" t="s">
        <v>20</v>
      </c>
      <c r="C22" s="9">
        <v>1074.1947722367497</v>
      </c>
      <c r="D22" s="30">
        <v>330.18517000109159</v>
      </c>
      <c r="E22" s="9">
        <v>178.12897661493992</v>
      </c>
      <c r="F22" s="30">
        <v>54.753149005980838</v>
      </c>
      <c r="H22" s="23"/>
      <c r="I22" s="25"/>
      <c r="J22" s="25"/>
      <c r="K22" s="25"/>
      <c r="L22" s="25"/>
    </row>
    <row r="23" spans="1:13" ht="25.8" x14ac:dyDescent="0.5">
      <c r="A23" s="7"/>
      <c r="B23" s="17" t="s">
        <v>21</v>
      </c>
      <c r="C23" s="9">
        <v>1439.4975075451869</v>
      </c>
      <c r="D23" s="30">
        <v>192.49680890246651</v>
      </c>
      <c r="E23" s="9">
        <v>90.709684073336803</v>
      </c>
      <c r="F23" s="30">
        <v>12.130152799253874</v>
      </c>
      <c r="H23" s="23"/>
      <c r="I23" s="25"/>
      <c r="J23" s="25"/>
      <c r="K23" s="25"/>
      <c r="L23" s="25"/>
    </row>
    <row r="24" spans="1:13" ht="25.8" x14ac:dyDescent="0.5">
      <c r="A24" s="7"/>
      <c r="B24" s="17" t="s">
        <v>22</v>
      </c>
      <c r="C24" s="9">
        <v>81.16609352783999</v>
      </c>
      <c r="D24" s="30">
        <v>37.812567943066462</v>
      </c>
      <c r="E24" s="9">
        <v>8.5129285963055743</v>
      </c>
      <c r="F24" s="30">
        <v>3.9658886728590388</v>
      </c>
      <c r="H24" s="23"/>
      <c r="I24" s="25"/>
      <c r="J24" s="25"/>
      <c r="K24" s="25"/>
      <c r="L24" s="25"/>
    </row>
    <row r="25" spans="1:13" ht="18.75" customHeight="1" x14ac:dyDescent="0.35">
      <c r="A25" s="12"/>
      <c r="B25" s="31" t="s">
        <v>23</v>
      </c>
      <c r="C25" s="31"/>
      <c r="D25" s="31"/>
      <c r="E25" s="31"/>
      <c r="F25" s="31"/>
      <c r="H25" s="23"/>
    </row>
    <row r="26" spans="1:13"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6"/>
  <sheetViews>
    <sheetView topLeftCell="A3" zoomScale="55" zoomScaleNormal="55" workbookViewId="0">
      <selection activeCell="H21" sqref="H21:N21"/>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2" ht="28.5" customHeight="1" x14ac:dyDescent="0.3">
      <c r="B2" s="33" t="s">
        <v>0</v>
      </c>
      <c r="C2" s="33"/>
      <c r="D2" s="33"/>
      <c r="E2" s="33"/>
      <c r="F2" s="33"/>
    </row>
    <row r="3" spans="1:12" ht="26.25" customHeight="1" x14ac:dyDescent="0.3">
      <c r="B3" s="34" t="s">
        <v>45</v>
      </c>
      <c r="C3" s="34"/>
      <c r="D3" s="34"/>
      <c r="E3" s="34"/>
      <c r="F3" s="34"/>
    </row>
    <row r="4" spans="1:12" ht="23.25" customHeight="1" x14ac:dyDescent="0.45">
      <c r="A4" s="18"/>
      <c r="B4" s="19"/>
      <c r="C4" s="35" t="s">
        <v>1</v>
      </c>
      <c r="D4" s="36"/>
      <c r="E4" s="35" t="s">
        <v>2</v>
      </c>
      <c r="F4" s="36"/>
      <c r="G4" s="20"/>
      <c r="H4" s="20"/>
      <c r="I4" s="20"/>
      <c r="J4" s="20"/>
    </row>
    <row r="5" spans="1:12" ht="23.4" x14ac:dyDescent="0.45">
      <c r="A5" s="21"/>
      <c r="B5" s="21"/>
      <c r="C5" s="37"/>
      <c r="D5" s="38"/>
      <c r="E5" s="37"/>
      <c r="F5" s="38"/>
      <c r="G5" s="20"/>
      <c r="H5" s="20"/>
      <c r="I5" s="20"/>
      <c r="J5" s="20"/>
    </row>
    <row r="6" spans="1:12" ht="23.25" customHeight="1" x14ac:dyDescent="0.45">
      <c r="A6" s="21"/>
      <c r="B6" s="22"/>
      <c r="C6" s="39" t="s">
        <v>3</v>
      </c>
      <c r="D6" s="42" t="s">
        <v>4</v>
      </c>
      <c r="E6" s="39" t="s">
        <v>5</v>
      </c>
      <c r="F6" s="42" t="s">
        <v>6</v>
      </c>
      <c r="G6" s="20"/>
      <c r="H6" s="20"/>
      <c r="I6" s="20"/>
      <c r="J6" s="20"/>
    </row>
    <row r="7" spans="1:12" ht="23.4" x14ac:dyDescent="0.45">
      <c r="A7" s="21"/>
      <c r="B7" s="22"/>
      <c r="C7" s="40"/>
      <c r="D7" s="43"/>
      <c r="E7" s="40"/>
      <c r="F7" s="43"/>
      <c r="G7" s="20"/>
      <c r="H7" s="20"/>
      <c r="I7" s="20"/>
      <c r="J7" s="20"/>
    </row>
    <row r="8" spans="1:12" ht="54.75" customHeight="1" x14ac:dyDescent="0.45">
      <c r="A8" s="21"/>
      <c r="B8" s="22"/>
      <c r="C8" s="41"/>
      <c r="D8" s="44"/>
      <c r="E8" s="41"/>
      <c r="F8" s="44"/>
      <c r="G8" s="20"/>
      <c r="H8" s="23"/>
      <c r="I8" s="20"/>
      <c r="J8" s="20"/>
    </row>
    <row r="9" spans="1:12" ht="25.8" x14ac:dyDescent="0.5">
      <c r="A9" s="4"/>
      <c r="B9" s="13" t="s">
        <v>7</v>
      </c>
      <c r="C9" s="5">
        <v>1383.0863961064404</v>
      </c>
      <c r="D9" s="24">
        <v>479.31362593674714</v>
      </c>
      <c r="E9" s="5">
        <v>159.77274244855212</v>
      </c>
      <c r="F9" s="24">
        <v>55.369825575943253</v>
      </c>
      <c r="H9" s="23"/>
      <c r="I9" s="25"/>
      <c r="J9" s="25"/>
      <c r="K9" s="25"/>
      <c r="L9" s="25"/>
    </row>
    <row r="10" spans="1:12" ht="25.8" x14ac:dyDescent="0.5">
      <c r="A10" s="3"/>
      <c r="B10" s="14" t="s">
        <v>8</v>
      </c>
      <c r="C10" s="6">
        <v>1250.3161725927839</v>
      </c>
      <c r="D10" s="26">
        <v>441.29562610500051</v>
      </c>
      <c r="E10" s="6">
        <v>146.77570816050621</v>
      </c>
      <c r="F10" s="26">
        <v>51.804079199726445</v>
      </c>
      <c r="H10" s="23"/>
      <c r="I10" s="25"/>
      <c r="J10" s="25"/>
      <c r="K10" s="25"/>
      <c r="L10" s="25"/>
    </row>
    <row r="11" spans="1:12" ht="25.8" x14ac:dyDescent="0.5">
      <c r="A11" s="7"/>
      <c r="B11" s="15" t="s">
        <v>9</v>
      </c>
      <c r="C11" s="8">
        <v>181.56237291339801</v>
      </c>
      <c r="D11" s="27">
        <v>35.91394010923073</v>
      </c>
      <c r="E11" s="8">
        <v>11.522663414108674</v>
      </c>
      <c r="F11" s="27">
        <v>2.2792401151890087</v>
      </c>
      <c r="H11" s="23"/>
      <c r="I11" s="25"/>
      <c r="J11" s="25"/>
      <c r="K11" s="25"/>
      <c r="L11" s="25"/>
    </row>
    <row r="12" spans="1:12" ht="25.8" x14ac:dyDescent="0.5">
      <c r="A12" s="7"/>
      <c r="B12" s="15" t="s">
        <v>10</v>
      </c>
      <c r="C12" s="8">
        <v>52.169876567482774</v>
      </c>
      <c r="D12" s="27">
        <v>33.984454312195453</v>
      </c>
      <c r="E12" s="8">
        <v>4.4721420639886036</v>
      </c>
      <c r="F12" s="27">
        <v>2.913238781668857</v>
      </c>
      <c r="H12" s="23"/>
      <c r="I12" s="25"/>
      <c r="J12" s="25"/>
      <c r="K12" s="25"/>
      <c r="L12" s="25"/>
    </row>
    <row r="13" spans="1:12" ht="25.8" x14ac:dyDescent="0.5">
      <c r="A13" s="7"/>
      <c r="B13" s="15" t="s">
        <v>11</v>
      </c>
      <c r="C13" s="8">
        <v>1016.583923111903</v>
      </c>
      <c r="D13" s="27">
        <v>362.32051107250624</v>
      </c>
      <c r="E13" s="8">
        <v>130.78090268240894</v>
      </c>
      <c r="F13" s="27">
        <v>46.611600302868581</v>
      </c>
      <c r="H13" s="23"/>
      <c r="I13" s="25"/>
      <c r="J13" s="25"/>
      <c r="K13" s="25"/>
      <c r="L13" s="25"/>
    </row>
    <row r="14" spans="1:12" ht="25.8" x14ac:dyDescent="0.5">
      <c r="A14" s="3"/>
      <c r="B14" s="14" t="s">
        <v>12</v>
      </c>
      <c r="C14" s="8">
        <v>132.76909134781533</v>
      </c>
      <c r="D14" s="26">
        <v>36.425302561716101</v>
      </c>
      <c r="E14" s="8">
        <v>12.997034288045912</v>
      </c>
      <c r="F14" s="26">
        <v>3.5657463762168069</v>
      </c>
      <c r="H14" s="23"/>
      <c r="I14" s="25"/>
      <c r="J14" s="25"/>
      <c r="K14" s="25"/>
      <c r="L14" s="25"/>
    </row>
    <row r="15" spans="1:12" ht="25.8" x14ac:dyDescent="0.5">
      <c r="A15" s="4"/>
      <c r="B15" s="13" t="s">
        <v>13</v>
      </c>
      <c r="C15" s="5">
        <v>1215.2512047455955</v>
      </c>
      <c r="D15" s="24">
        <v>161.75150989506113</v>
      </c>
      <c r="E15" s="5">
        <v>118.03290660087022</v>
      </c>
      <c r="F15" s="24">
        <v>15.710332798221964</v>
      </c>
      <c r="H15" s="23"/>
      <c r="I15" s="25"/>
      <c r="J15" s="25"/>
      <c r="K15" s="25"/>
      <c r="L15" s="25"/>
    </row>
    <row r="16" spans="1:12" ht="25.8" x14ac:dyDescent="0.5">
      <c r="A16" s="3"/>
      <c r="B16" s="14" t="s">
        <v>14</v>
      </c>
      <c r="C16" s="6">
        <v>601.12571786204626</v>
      </c>
      <c r="D16" s="26">
        <v>51.073028064660214</v>
      </c>
      <c r="E16" s="6">
        <v>41.996809667517901</v>
      </c>
      <c r="F16" s="26">
        <v>3.5681458554191727</v>
      </c>
      <c r="H16" s="23"/>
      <c r="I16" s="25"/>
      <c r="J16" s="25"/>
      <c r="K16" s="25"/>
      <c r="L16" s="25"/>
    </row>
    <row r="17" spans="1:13" ht="25.8" x14ac:dyDescent="0.5">
      <c r="A17" s="3"/>
      <c r="B17" s="15" t="s">
        <v>15</v>
      </c>
      <c r="C17" s="6">
        <v>57.395147329473573</v>
      </c>
      <c r="D17" s="27">
        <v>8.4618637999138517</v>
      </c>
      <c r="E17" s="9">
        <v>16.421477847552261</v>
      </c>
      <c r="F17" s="27">
        <v>2.4210462975487967</v>
      </c>
      <c r="H17" s="23"/>
      <c r="I17" s="25"/>
      <c r="J17" s="25"/>
      <c r="K17" s="25"/>
      <c r="L17" s="25"/>
    </row>
    <row r="18" spans="1:13" ht="25.8" x14ac:dyDescent="0.5">
      <c r="A18" s="3"/>
      <c r="B18" s="15" t="s">
        <v>16</v>
      </c>
      <c r="C18" s="9">
        <v>349.38977519391091</v>
      </c>
      <c r="D18" s="27">
        <v>16.37341615999101</v>
      </c>
      <c r="E18" s="9">
        <v>23.951213367358793</v>
      </c>
      <c r="F18" s="27">
        <v>1.1224231842012407</v>
      </c>
      <c r="H18" s="23"/>
      <c r="I18" s="25"/>
      <c r="J18" s="25"/>
      <c r="K18" s="25"/>
      <c r="L18" s="25"/>
    </row>
    <row r="19" spans="1:13" ht="25.8" x14ac:dyDescent="0.5">
      <c r="A19" s="3"/>
      <c r="B19" s="15" t="s">
        <v>17</v>
      </c>
      <c r="C19" s="9">
        <v>194.34079533866174</v>
      </c>
      <c r="D19" s="27">
        <v>2.952756356678548</v>
      </c>
      <c r="E19" s="9">
        <v>1.6241184526068497</v>
      </c>
      <c r="F19" s="27">
        <v>2.4676373669135495E-2</v>
      </c>
      <c r="H19" s="23"/>
      <c r="I19" s="25"/>
      <c r="J19" s="25"/>
      <c r="K19" s="25"/>
      <c r="L19" s="25"/>
    </row>
    <row r="20" spans="1:13" ht="25.8" x14ac:dyDescent="0.5">
      <c r="A20" s="3"/>
      <c r="B20" s="14" t="s">
        <v>18</v>
      </c>
      <c r="C20" s="9">
        <v>614.12548688354934</v>
      </c>
      <c r="D20" s="26">
        <v>98.069558654699833</v>
      </c>
      <c r="E20" s="9">
        <v>76.036096933352326</v>
      </c>
      <c r="F20" s="26">
        <v>12.142186942802789</v>
      </c>
      <c r="H20" s="23"/>
      <c r="I20" s="25"/>
      <c r="J20" s="25"/>
      <c r="K20" s="25"/>
      <c r="L20" s="25"/>
    </row>
    <row r="21" spans="1:13" ht="23.4" x14ac:dyDescent="0.45">
      <c r="A21" s="11"/>
      <c r="B21" s="16" t="s">
        <v>19</v>
      </c>
      <c r="C21" s="10">
        <v>2598.3376008520358</v>
      </c>
      <c r="D21" s="28">
        <v>626.86351538607664</v>
      </c>
      <c r="E21" s="10">
        <v>277.80564904942236</v>
      </c>
      <c r="F21" s="28">
        <v>71.080158374165208</v>
      </c>
      <c r="H21" s="23"/>
      <c r="I21" s="23"/>
      <c r="J21" s="23"/>
      <c r="K21" s="23"/>
      <c r="L21" s="23"/>
      <c r="M21" s="23"/>
    </row>
    <row r="22" spans="1:13" ht="25.8" x14ac:dyDescent="0.5">
      <c r="A22" s="7"/>
      <c r="B22" s="17" t="s">
        <v>20</v>
      </c>
      <c r="C22" s="9">
        <v>1076.7480666491595</v>
      </c>
      <c r="D22" s="30">
        <v>331.40273258965721</v>
      </c>
      <c r="E22" s="9">
        <v>178.45567240705566</v>
      </c>
      <c r="F22" s="30">
        <v>54.925287830670378</v>
      </c>
      <c r="H22" s="23"/>
      <c r="I22" s="25"/>
      <c r="J22" s="25"/>
      <c r="K22" s="25"/>
      <c r="L22" s="25"/>
    </row>
    <row r="23" spans="1:13" ht="25.8" x14ac:dyDescent="0.5">
      <c r="A23" s="7"/>
      <c r="B23" s="17" t="s">
        <v>21</v>
      </c>
      <c r="C23" s="9">
        <v>1440.4829041517403</v>
      </c>
      <c r="D23" s="30">
        <v>193.31790330229308</v>
      </c>
      <c r="E23" s="9">
        <v>90.842129341522281</v>
      </c>
      <c r="F23" s="30">
        <v>12.191335228764984</v>
      </c>
      <c r="H23" s="23"/>
      <c r="I23" s="25"/>
      <c r="J23" s="25"/>
      <c r="K23" s="25"/>
      <c r="L23" s="25"/>
    </row>
    <row r="24" spans="1:13" ht="25.8" x14ac:dyDescent="0.5">
      <c r="A24" s="7"/>
      <c r="B24" s="17" t="s">
        <v>22</v>
      </c>
      <c r="C24" s="9">
        <v>81.10663005113625</v>
      </c>
      <c r="D24" s="30">
        <v>37.784997908284176</v>
      </c>
      <c r="E24" s="9">
        <v>8.5078473008444266</v>
      </c>
      <c r="F24" s="30">
        <v>3.96353531472985</v>
      </c>
      <c r="H24" s="23"/>
      <c r="I24" s="25"/>
      <c r="J24" s="25"/>
      <c r="K24" s="25"/>
      <c r="L24" s="25"/>
    </row>
    <row r="25" spans="1:13" ht="18.75" customHeight="1" x14ac:dyDescent="0.35">
      <c r="A25" s="12"/>
      <c r="B25" s="31" t="s">
        <v>23</v>
      </c>
      <c r="C25" s="31"/>
      <c r="D25" s="31"/>
      <c r="E25" s="31"/>
      <c r="F25" s="31"/>
      <c r="H25" s="23"/>
    </row>
    <row r="26" spans="1:13"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6"/>
  <sheetViews>
    <sheetView zoomScale="55" zoomScaleNormal="55" workbookViewId="0">
      <selection activeCell="H21" sqref="H21:M21"/>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44</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1380.6205908308068</v>
      </c>
      <c r="D9" s="24">
        <v>478.97512280361138</v>
      </c>
      <c r="E9" s="5">
        <v>159.53374213624576</v>
      </c>
      <c r="F9" s="24">
        <v>55.346627624208935</v>
      </c>
      <c r="H9" s="23"/>
      <c r="I9" s="25"/>
      <c r="J9" s="23"/>
    </row>
    <row r="10" spans="1:10" ht="25.8" x14ac:dyDescent="0.5">
      <c r="A10" s="3"/>
      <c r="B10" s="14" t="s">
        <v>8</v>
      </c>
      <c r="C10" s="6">
        <v>1248.0187555992372</v>
      </c>
      <c r="D10" s="26">
        <v>441.02358313068106</v>
      </c>
      <c r="E10" s="6">
        <v>146.54512085347298</v>
      </c>
      <c r="F10" s="26">
        <v>51.785963952188574</v>
      </c>
      <c r="H10" s="23"/>
      <c r="I10" s="25"/>
      <c r="J10" s="23"/>
    </row>
    <row r="11" spans="1:10" ht="25.8" x14ac:dyDescent="0.5">
      <c r="A11" s="7"/>
      <c r="B11" s="15" t="s">
        <v>9</v>
      </c>
      <c r="C11" s="8">
        <v>181.45296954635569</v>
      </c>
      <c r="D11" s="27">
        <v>36.11918831647035</v>
      </c>
      <c r="E11" s="8">
        <v>11.507806503780824</v>
      </c>
      <c r="F11" s="27">
        <v>2.2906907021622223</v>
      </c>
      <c r="H11" s="23"/>
      <c r="I11" s="25"/>
      <c r="J11" s="23"/>
    </row>
    <row r="12" spans="1:10" ht="25.8" x14ac:dyDescent="0.5">
      <c r="A12" s="7"/>
      <c r="B12" s="15" t="s">
        <v>10</v>
      </c>
      <c r="C12" s="8">
        <v>51.776047093034855</v>
      </c>
      <c r="D12" s="27">
        <v>33.661584502903011</v>
      </c>
      <c r="E12" s="8">
        <v>4.4200457964406548</v>
      </c>
      <c r="F12" s="27">
        <v>2.8736404850729458</v>
      </c>
      <c r="H12" s="23"/>
      <c r="I12" s="25"/>
      <c r="J12" s="23"/>
    </row>
    <row r="13" spans="1:10" ht="25.8" x14ac:dyDescent="0.5">
      <c r="A13" s="7"/>
      <c r="B13" s="15" t="s">
        <v>11</v>
      </c>
      <c r="C13" s="8">
        <v>1014.7897389598467</v>
      </c>
      <c r="D13" s="27">
        <v>362.21209544081501</v>
      </c>
      <c r="E13" s="8">
        <v>130.61726855325151</v>
      </c>
      <c r="F13" s="27">
        <v>46.621632764953404</v>
      </c>
      <c r="H13" s="23"/>
      <c r="I13" s="25"/>
      <c r="J13" s="23"/>
    </row>
    <row r="14" spans="1:10" ht="25.8" x14ac:dyDescent="0.5">
      <c r="A14" s="3"/>
      <c r="B14" s="14" t="s">
        <v>12</v>
      </c>
      <c r="C14" s="8">
        <v>132.60070165979181</v>
      </c>
      <c r="D14" s="26">
        <v>36.350778963018435</v>
      </c>
      <c r="E14" s="8">
        <v>12.988621282772803</v>
      </c>
      <c r="F14" s="26">
        <v>3.5606636720203642</v>
      </c>
      <c r="H14" s="23"/>
      <c r="I14" s="25"/>
      <c r="J14" s="23"/>
    </row>
    <row r="15" spans="1:10" ht="25.8" x14ac:dyDescent="0.5">
      <c r="A15" s="4"/>
      <c r="B15" s="13" t="s">
        <v>13</v>
      </c>
      <c r="C15" s="5">
        <v>1214.3689633451363</v>
      </c>
      <c r="D15" s="24">
        <v>162.69325985415119</v>
      </c>
      <c r="E15" s="5">
        <v>117.86775186670019</v>
      </c>
      <c r="F15" s="24">
        <v>15.791155210398413</v>
      </c>
      <c r="H15" s="23"/>
      <c r="I15" s="25"/>
      <c r="J15" s="23"/>
    </row>
    <row r="16" spans="1:10" ht="25.8" x14ac:dyDescent="0.5">
      <c r="A16" s="3"/>
      <c r="B16" s="14" t="s">
        <v>14</v>
      </c>
      <c r="C16" s="6">
        <v>601.84102940396428</v>
      </c>
      <c r="D16" s="26">
        <v>51.569580359262638</v>
      </c>
      <c r="E16" s="6">
        <v>41.991201038901096</v>
      </c>
      <c r="F16" s="26">
        <v>3.5980740935893714</v>
      </c>
      <c r="H16" s="23"/>
      <c r="I16" s="25"/>
      <c r="J16" s="23"/>
    </row>
    <row r="17" spans="1:13" ht="25.8" x14ac:dyDescent="0.5">
      <c r="A17" s="3"/>
      <c r="B17" s="15" t="s">
        <v>15</v>
      </c>
      <c r="C17" s="6">
        <v>57.363266237569427</v>
      </c>
      <c r="D17" s="27">
        <v>8.5369738966769635</v>
      </c>
      <c r="E17" s="9">
        <v>16.388028372410478</v>
      </c>
      <c r="F17" s="27">
        <v>2.4389156965689143</v>
      </c>
      <c r="H17" s="23"/>
      <c r="I17" s="25"/>
      <c r="J17" s="23"/>
    </row>
    <row r="18" spans="1:13" ht="25.8" x14ac:dyDescent="0.5">
      <c r="A18" s="3"/>
      <c r="B18" s="15" t="s">
        <v>16</v>
      </c>
      <c r="C18" s="9">
        <v>349.8865646667972</v>
      </c>
      <c r="D18" s="27">
        <v>16.547223207180764</v>
      </c>
      <c r="E18" s="9">
        <v>23.975347862161939</v>
      </c>
      <c r="F18" s="27">
        <v>1.1338687237756786</v>
      </c>
      <c r="H18" s="23"/>
      <c r="I18" s="25"/>
      <c r="J18" s="23"/>
    </row>
    <row r="19" spans="1:13" ht="25.8" x14ac:dyDescent="0.5">
      <c r="A19" s="3"/>
      <c r="B19" s="15" t="s">
        <v>17</v>
      </c>
      <c r="C19" s="9">
        <v>194.59119849959774</v>
      </c>
      <c r="D19" s="27">
        <v>3.0231434078645592</v>
      </c>
      <c r="E19" s="9">
        <v>1.6278248043286812</v>
      </c>
      <c r="F19" s="27">
        <v>2.528967324477855E-2</v>
      </c>
      <c r="H19" s="23"/>
      <c r="I19" s="25"/>
      <c r="J19" s="23"/>
    </row>
    <row r="20" spans="1:13" ht="25.8" x14ac:dyDescent="0.5">
      <c r="A20" s="3"/>
      <c r="B20" s="14" t="s">
        <v>18</v>
      </c>
      <c r="C20" s="9">
        <v>612.52793394117202</v>
      </c>
      <c r="D20" s="26">
        <v>98.43097377747263</v>
      </c>
      <c r="E20" s="9">
        <v>75.876550827799079</v>
      </c>
      <c r="F20" s="26">
        <v>12.193081116809042</v>
      </c>
      <c r="H20" s="23"/>
      <c r="I20" s="25"/>
      <c r="J20" s="23"/>
    </row>
    <row r="21" spans="1:13" ht="23.4" x14ac:dyDescent="0.45">
      <c r="A21" s="11"/>
      <c r="B21" s="16" t="s">
        <v>19</v>
      </c>
      <c r="C21" s="10">
        <v>2594.9895541759433</v>
      </c>
      <c r="D21" s="28">
        <v>665.46794935820481</v>
      </c>
      <c r="E21" s="10">
        <v>277.40149400294598</v>
      </c>
      <c r="F21" s="28">
        <v>71.13778283460735</v>
      </c>
      <c r="H21" s="23">
        <f t="shared" ref="H21:M21" si="0">C21-C10-C14-C20-C16</f>
        <v>1.1335717779275001E-3</v>
      </c>
      <c r="I21" s="23">
        <f t="shared" si="0"/>
        <v>38.093033127770049</v>
      </c>
      <c r="J21" s="23">
        <f t="shared" si="0"/>
        <v>0</v>
      </c>
      <c r="K21" s="23">
        <f t="shared" si="0"/>
        <v>0</v>
      </c>
      <c r="L21" s="23">
        <f t="shared" si="0"/>
        <v>0</v>
      </c>
      <c r="M21" s="23">
        <f t="shared" si="0"/>
        <v>1.1335717779275001E-3</v>
      </c>
    </row>
    <row r="22" spans="1:13" ht="25.8" x14ac:dyDescent="0.5">
      <c r="A22" s="7"/>
      <c r="B22" s="17" t="s">
        <v>20</v>
      </c>
      <c r="C22" s="9">
        <v>1074.0089503999623</v>
      </c>
      <c r="D22" s="30">
        <v>330.83593383208199</v>
      </c>
      <c r="E22" s="9">
        <v>178.16513452512496</v>
      </c>
      <c r="F22" s="30">
        <v>54.881692219592416</v>
      </c>
      <c r="H22" s="23"/>
      <c r="I22" s="25"/>
      <c r="J22" s="23"/>
    </row>
    <row r="23" spans="1:13" ht="25.8" x14ac:dyDescent="0.5">
      <c r="A23" s="7"/>
      <c r="B23" s="17" t="s">
        <v>21</v>
      </c>
      <c r="C23" s="9">
        <v>1440.8422780213016</v>
      </c>
      <c r="D23" s="30">
        <v>194.73509281334762</v>
      </c>
      <c r="E23" s="9">
        <v>90.862197655455091</v>
      </c>
      <c r="F23" s="30">
        <v>12.280357651608412</v>
      </c>
      <c r="H23" s="23"/>
      <c r="I23" s="25"/>
      <c r="J23" s="23"/>
    </row>
    <row r="24" spans="1:13" ht="25.8" x14ac:dyDescent="0.5">
      <c r="A24" s="7"/>
      <c r="B24" s="17" t="s">
        <v>22</v>
      </c>
      <c r="C24" s="9">
        <v>80.138325754679272</v>
      </c>
      <c r="D24" s="30">
        <v>38.046623661384281</v>
      </c>
      <c r="E24" s="9">
        <v>8.3741618223659167</v>
      </c>
      <c r="F24" s="30">
        <v>3.9757329634065188</v>
      </c>
      <c r="H24" s="23"/>
      <c r="I24" s="25"/>
      <c r="J24" s="23"/>
    </row>
    <row r="25" spans="1:13" ht="18.75" customHeight="1" x14ac:dyDescent="0.35">
      <c r="A25" s="12"/>
      <c r="B25" s="31" t="s">
        <v>23</v>
      </c>
      <c r="C25" s="31"/>
      <c r="D25" s="31"/>
      <c r="E25" s="31"/>
      <c r="F25" s="31"/>
      <c r="H25" s="23"/>
    </row>
    <row r="26" spans="1:13"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9"/>
  <dimension ref="A2:K26"/>
  <sheetViews>
    <sheetView zoomScale="55" zoomScaleNormal="55" workbookViewId="0">
      <selection activeCell="B8" sqref="B8"/>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43</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1382.7898913410554</v>
      </c>
      <c r="D9" s="24">
        <v>499.38094679025363</v>
      </c>
      <c r="E9" s="5">
        <v>159.84648321882145</v>
      </c>
      <c r="F9" s="24">
        <v>57.726982696910206</v>
      </c>
      <c r="H9" s="23"/>
      <c r="I9" s="25"/>
      <c r="J9" s="23"/>
    </row>
    <row r="10" spans="1:10" ht="25.8" x14ac:dyDescent="0.5">
      <c r="A10" s="3"/>
      <c r="B10" s="14" t="s">
        <v>8</v>
      </c>
      <c r="C10" s="6">
        <v>1250.3920673558493</v>
      </c>
      <c r="D10" s="26">
        <v>460.60587546062453</v>
      </c>
      <c r="E10" s="6">
        <v>146.86657076507632</v>
      </c>
      <c r="F10" s="26">
        <v>54.101115297539621</v>
      </c>
      <c r="H10" s="23"/>
      <c r="I10" s="25"/>
      <c r="J10" s="23"/>
    </row>
    <row r="11" spans="1:10" ht="25.8" x14ac:dyDescent="0.5">
      <c r="A11" s="7"/>
      <c r="B11" s="15" t="s">
        <v>9</v>
      </c>
      <c r="C11" s="8">
        <v>181.54345886091616</v>
      </c>
      <c r="D11" s="27">
        <v>38.121525528606249</v>
      </c>
      <c r="E11" s="8">
        <v>11.522164913761832</v>
      </c>
      <c r="F11" s="27">
        <v>2.4194895627789861</v>
      </c>
      <c r="H11" s="23"/>
      <c r="I11" s="25"/>
      <c r="J11" s="23"/>
    </row>
    <row r="12" spans="1:10" ht="25.8" x14ac:dyDescent="0.5">
      <c r="A12" s="7"/>
      <c r="B12" s="15" t="s">
        <v>10</v>
      </c>
      <c r="C12" s="8">
        <v>52.095172542867139</v>
      </c>
      <c r="D12" s="27">
        <v>33.817973259076084</v>
      </c>
      <c r="E12" s="8">
        <v>4.4454988849737971</v>
      </c>
      <c r="F12" s="27">
        <v>2.8858290524249477</v>
      </c>
      <c r="H12" s="23"/>
      <c r="I12" s="25"/>
      <c r="J12" s="23"/>
    </row>
    <row r="13" spans="1:10" ht="25.8" x14ac:dyDescent="0.5">
      <c r="A13" s="7"/>
      <c r="B13" s="15" t="s">
        <v>11</v>
      </c>
      <c r="C13" s="8">
        <v>1016.753435952066</v>
      </c>
      <c r="D13" s="27">
        <v>379.01992527363717</v>
      </c>
      <c r="E13" s="8">
        <v>130.89890696634069</v>
      </c>
      <c r="F13" s="27">
        <v>48.795796682335684</v>
      </c>
      <c r="H13" s="23"/>
      <c r="I13" s="25"/>
      <c r="J13" s="23"/>
    </row>
    <row r="14" spans="1:10" ht="25.8" x14ac:dyDescent="0.5">
      <c r="A14" s="3"/>
      <c r="B14" s="14" t="s">
        <v>12</v>
      </c>
      <c r="C14" s="8">
        <v>132.3966925249855</v>
      </c>
      <c r="D14" s="26">
        <v>36.984290373416691</v>
      </c>
      <c r="E14" s="8">
        <v>12.979912453745117</v>
      </c>
      <c r="F14" s="26">
        <v>3.6258673993705912</v>
      </c>
      <c r="H14" s="23"/>
      <c r="I14" s="25"/>
      <c r="J14" s="23"/>
    </row>
    <row r="15" spans="1:10" ht="25.8" x14ac:dyDescent="0.5">
      <c r="A15" s="4"/>
      <c r="B15" s="13" t="s">
        <v>13</v>
      </c>
      <c r="C15" s="5">
        <v>1213.260750426293</v>
      </c>
      <c r="D15" s="24">
        <v>166.49246626135701</v>
      </c>
      <c r="E15" s="5">
        <v>117.8749774950853</v>
      </c>
      <c r="F15" s="24">
        <v>16.175661915019614</v>
      </c>
      <c r="H15" s="23"/>
      <c r="I15" s="25"/>
      <c r="J15" s="23"/>
    </row>
    <row r="16" spans="1:10" ht="25.8" x14ac:dyDescent="0.5">
      <c r="A16" s="3"/>
      <c r="B16" s="14" t="s">
        <v>14</v>
      </c>
      <c r="C16" s="6">
        <v>601.25456702372344</v>
      </c>
      <c r="D16" s="26">
        <v>54.855311234565029</v>
      </c>
      <c r="E16" s="6">
        <v>42.07984676359704</v>
      </c>
      <c r="F16" s="26">
        <v>3.8391443783059729</v>
      </c>
      <c r="H16" s="23"/>
      <c r="I16" s="25"/>
      <c r="J16" s="23"/>
    </row>
    <row r="17" spans="1:11" ht="25.8" x14ac:dyDescent="0.5">
      <c r="A17" s="3"/>
      <c r="B17" s="15" t="s">
        <v>15</v>
      </c>
      <c r="C17" s="6">
        <v>57.334483767356787</v>
      </c>
      <c r="D17" s="27">
        <v>8.8328960325844932</v>
      </c>
      <c r="E17" s="9">
        <v>16.44120250978542</v>
      </c>
      <c r="F17" s="27">
        <v>2.5329160197703628</v>
      </c>
      <c r="H17" s="23"/>
      <c r="I17" s="25"/>
      <c r="J17" s="23"/>
    </row>
    <row r="18" spans="1:11" ht="25.8" x14ac:dyDescent="0.5">
      <c r="A18" s="3"/>
      <c r="B18" s="15" t="s">
        <v>16</v>
      </c>
      <c r="C18" s="9">
        <v>349.6834386160578</v>
      </c>
      <c r="D18" s="27">
        <v>18.667160479428496</v>
      </c>
      <c r="E18" s="9">
        <v>23.979752077037254</v>
      </c>
      <c r="F18" s="27">
        <v>1.2801117549363046</v>
      </c>
      <c r="H18" s="23"/>
      <c r="I18" s="25"/>
      <c r="J18" s="23"/>
    </row>
    <row r="19" spans="1:11" ht="25.8" x14ac:dyDescent="0.5">
      <c r="A19" s="3"/>
      <c r="B19" s="15" t="s">
        <v>17</v>
      </c>
      <c r="C19" s="9">
        <v>194.2366446403089</v>
      </c>
      <c r="D19" s="27">
        <v>3.0579452501812652</v>
      </c>
      <c r="E19" s="9">
        <v>1.6588921767743634</v>
      </c>
      <c r="F19" s="27">
        <v>2.6116603599305035E-2</v>
      </c>
      <c r="H19" s="23"/>
      <c r="I19" s="25"/>
      <c r="J19" s="23"/>
    </row>
    <row r="20" spans="1:11" ht="25.8" x14ac:dyDescent="0.5">
      <c r="A20" s="3"/>
      <c r="B20" s="14" t="s">
        <v>18</v>
      </c>
      <c r="C20" s="9">
        <v>612.0061834025696</v>
      </c>
      <c r="D20" s="26">
        <v>99.610950482685936</v>
      </c>
      <c r="E20" s="9">
        <v>75.795130731488257</v>
      </c>
      <c r="F20" s="26">
        <v>12.336517536713639</v>
      </c>
      <c r="H20" s="23"/>
      <c r="I20" s="25"/>
      <c r="J20" s="23"/>
    </row>
    <row r="21" spans="1:11" ht="25.8" x14ac:dyDescent="0.5">
      <c r="A21" s="11"/>
      <c r="B21" s="16" t="s">
        <v>19</v>
      </c>
      <c r="C21" s="10">
        <v>2596.0506417673487</v>
      </c>
      <c r="D21" s="28">
        <v>690.81808614978831</v>
      </c>
      <c r="E21" s="10">
        <v>277.72146071390677</v>
      </c>
      <c r="F21" s="28">
        <v>73.902644611929816</v>
      </c>
      <c r="H21" s="23"/>
      <c r="I21" s="25"/>
      <c r="J21" s="23"/>
      <c r="K21" s="29"/>
    </row>
    <row r="22" spans="1:11" ht="25.8" x14ac:dyDescent="0.5">
      <c r="A22" s="7"/>
      <c r="B22" s="17" t="s">
        <v>20</v>
      </c>
      <c r="C22" s="9">
        <v>1077.3301221824456</v>
      </c>
      <c r="D22" s="30">
        <v>344.21331786388345</v>
      </c>
      <c r="E22" s="9">
        <v>178.55125292869678</v>
      </c>
      <c r="F22" s="30">
        <v>57.048176704495752</v>
      </c>
      <c r="H22" s="23"/>
      <c r="I22" s="25"/>
      <c r="J22" s="23"/>
    </row>
    <row r="23" spans="1:11" ht="25.8" x14ac:dyDescent="0.5">
      <c r="A23" s="7"/>
      <c r="B23" s="17" t="s">
        <v>21</v>
      </c>
      <c r="C23" s="9">
        <v>1438.803286385629</v>
      </c>
      <c r="D23" s="30">
        <v>203.54652663600015</v>
      </c>
      <c r="E23" s="9">
        <v>90.844623817410422</v>
      </c>
      <c r="F23" s="30">
        <v>12.851727415801818</v>
      </c>
      <c r="H23" s="23"/>
      <c r="I23" s="25"/>
      <c r="J23" s="23"/>
    </row>
    <row r="24" spans="1:11" ht="25.8" x14ac:dyDescent="0.5">
      <c r="A24" s="7"/>
      <c r="B24" s="17" t="s">
        <v>22</v>
      </c>
      <c r="C24" s="9">
        <v>79.917233199273937</v>
      </c>
      <c r="D24" s="30">
        <v>38.42228323480564</v>
      </c>
      <c r="E24" s="9">
        <v>8.3255839677995382</v>
      </c>
      <c r="F24" s="30">
        <v>4.0027404916322489</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2:K26"/>
  <sheetViews>
    <sheetView zoomScale="55" zoomScaleNormal="55" workbookViewId="0">
      <selection activeCell="C11" sqref="C11"/>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42</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1386.6052803135369</v>
      </c>
      <c r="D9" s="24">
        <v>527.81799569858492</v>
      </c>
      <c r="E9" s="5">
        <v>160.84877234178302</v>
      </c>
      <c r="F9" s="24">
        <v>61.227861910940291</v>
      </c>
      <c r="H9" s="23"/>
      <c r="I9" s="25"/>
      <c r="J9" s="23"/>
    </row>
    <row r="10" spans="1:10" ht="25.8" x14ac:dyDescent="0.5">
      <c r="A10" s="3"/>
      <c r="B10" s="14" t="s">
        <v>8</v>
      </c>
      <c r="C10" s="6">
        <v>1253.6699139602115</v>
      </c>
      <c r="D10" s="26">
        <v>487.78312864877819</v>
      </c>
      <c r="E10" s="6">
        <v>147.79711970761008</v>
      </c>
      <c r="F10" s="26">
        <v>57.50552091381217</v>
      </c>
      <c r="H10" s="23"/>
      <c r="I10" s="25"/>
      <c r="J10" s="23"/>
    </row>
    <row r="11" spans="1:10" ht="25.8" x14ac:dyDescent="0.5">
      <c r="A11" s="7"/>
      <c r="B11" s="15" t="s">
        <v>9</v>
      </c>
      <c r="C11" s="8">
        <v>182.39790986345213</v>
      </c>
      <c r="D11" s="27">
        <v>38.267554924162717</v>
      </c>
      <c r="E11" s="8">
        <v>11.583119018637198</v>
      </c>
      <c r="F11" s="27">
        <v>2.4301684354313435</v>
      </c>
      <c r="H11" s="23"/>
      <c r="I11" s="25"/>
      <c r="J11" s="23"/>
    </row>
    <row r="12" spans="1:10" ht="25.8" x14ac:dyDescent="0.5">
      <c r="A12" s="7"/>
      <c r="B12" s="15" t="s">
        <v>10</v>
      </c>
      <c r="C12" s="8">
        <v>52.378761654923778</v>
      </c>
      <c r="D12" s="27">
        <v>33.881093444220632</v>
      </c>
      <c r="E12" s="8">
        <v>4.4777056808959976</v>
      </c>
      <c r="F12" s="27">
        <v>2.896394641584537</v>
      </c>
      <c r="H12" s="23"/>
      <c r="I12" s="25"/>
      <c r="J12" s="23"/>
    </row>
    <row r="13" spans="1:10" ht="25.8" x14ac:dyDescent="0.5">
      <c r="A13" s="7"/>
      <c r="B13" s="15" t="s">
        <v>11</v>
      </c>
      <c r="C13" s="8">
        <v>1018.8932424418355</v>
      </c>
      <c r="D13" s="27">
        <v>403.56977956841439</v>
      </c>
      <c r="E13" s="8">
        <v>131.73629500807687</v>
      </c>
      <c r="F13" s="27">
        <v>52.178957836796286</v>
      </c>
      <c r="H13" s="23"/>
      <c r="I13" s="25"/>
      <c r="J13" s="23"/>
    </row>
    <row r="14" spans="1:10" ht="25.8" x14ac:dyDescent="0.5">
      <c r="A14" s="3"/>
      <c r="B14" s="14" t="s">
        <v>12</v>
      </c>
      <c r="C14" s="8">
        <v>132.93423314646816</v>
      </c>
      <c r="D14" s="26">
        <v>37.912941742510846</v>
      </c>
      <c r="E14" s="8">
        <v>13.051652634172926</v>
      </c>
      <c r="F14" s="26">
        <v>3.7223409971281209</v>
      </c>
      <c r="H14" s="23"/>
      <c r="I14" s="25"/>
      <c r="J14" s="23"/>
    </row>
    <row r="15" spans="1:10" ht="25.8" x14ac:dyDescent="0.5">
      <c r="A15" s="4"/>
      <c r="B15" s="13" t="s">
        <v>13</v>
      </c>
      <c r="C15" s="5">
        <v>1209.6815632005819</v>
      </c>
      <c r="D15" s="24">
        <v>166.09610024127673</v>
      </c>
      <c r="E15" s="5">
        <v>117.53269743420222</v>
      </c>
      <c r="F15" s="24">
        <v>16.137902145923611</v>
      </c>
      <c r="H15" s="23"/>
      <c r="I15" s="25"/>
      <c r="J15" s="23"/>
    </row>
    <row r="16" spans="1:10" ht="25.8" x14ac:dyDescent="0.5">
      <c r="A16" s="3"/>
      <c r="B16" s="14" t="s">
        <v>14</v>
      </c>
      <c r="C16" s="6">
        <v>602.7476280088307</v>
      </c>
      <c r="D16" s="26">
        <v>56.79134663996652</v>
      </c>
      <c r="E16" s="6">
        <v>42.209149221272433</v>
      </c>
      <c r="F16" s="26">
        <v>3.9769786116325223</v>
      </c>
      <c r="H16" s="23"/>
      <c r="I16" s="25"/>
      <c r="J16" s="23"/>
    </row>
    <row r="17" spans="1:11" ht="25.8" x14ac:dyDescent="0.5">
      <c r="A17" s="3"/>
      <c r="B17" s="15" t="s">
        <v>15</v>
      </c>
      <c r="C17" s="6">
        <v>57.298338325622858</v>
      </c>
      <c r="D17" s="27">
        <v>8.9647656985456248</v>
      </c>
      <c r="E17" s="9">
        <v>16.464492097506128</v>
      </c>
      <c r="F17" s="27">
        <v>2.5759964130354902</v>
      </c>
      <c r="H17" s="23"/>
      <c r="I17" s="25"/>
      <c r="J17" s="23"/>
    </row>
    <row r="18" spans="1:11" ht="25.8" x14ac:dyDescent="0.5">
      <c r="A18" s="3"/>
      <c r="B18" s="15" t="s">
        <v>16</v>
      </c>
      <c r="C18" s="9">
        <v>350.68955994661195</v>
      </c>
      <c r="D18" s="27">
        <v>19.84092050338813</v>
      </c>
      <c r="E18" s="9">
        <v>24.075128113040559</v>
      </c>
      <c r="F18" s="27">
        <v>1.3620955898214993</v>
      </c>
      <c r="H18" s="23"/>
      <c r="I18" s="25"/>
      <c r="J18" s="23"/>
    </row>
    <row r="19" spans="1:11" ht="25.8" x14ac:dyDescent="0.5">
      <c r="A19" s="3"/>
      <c r="B19" s="15" t="s">
        <v>17</v>
      </c>
      <c r="C19" s="9">
        <v>194.75972973659589</v>
      </c>
      <c r="D19" s="27">
        <v>4.5363365157717572</v>
      </c>
      <c r="E19" s="9">
        <v>1.6695290107257426</v>
      </c>
      <c r="F19" s="27">
        <v>3.888660877553269E-2</v>
      </c>
      <c r="H19" s="23"/>
      <c r="I19" s="25"/>
      <c r="J19" s="23"/>
    </row>
    <row r="20" spans="1:11" ht="25.8" x14ac:dyDescent="0.5">
      <c r="A20" s="3"/>
      <c r="B20" s="14" t="s">
        <v>18</v>
      </c>
      <c r="C20" s="9">
        <v>606.93393519175117</v>
      </c>
      <c r="D20" s="26">
        <v>97.988973585903011</v>
      </c>
      <c r="E20" s="9">
        <v>75.323548212929779</v>
      </c>
      <c r="F20" s="26">
        <v>12.160923534291086</v>
      </c>
      <c r="H20" s="23"/>
      <c r="I20" s="25"/>
      <c r="J20" s="23"/>
    </row>
    <row r="21" spans="1:11" ht="25.8" x14ac:dyDescent="0.5">
      <c r="A21" s="11"/>
      <c r="B21" s="16" t="s">
        <v>19</v>
      </c>
      <c r="C21" s="10">
        <v>2596.286843514119</v>
      </c>
      <c r="D21" s="28">
        <v>721.54125603578848</v>
      </c>
      <c r="E21" s="10">
        <v>278.38146977598524</v>
      </c>
      <c r="F21" s="28">
        <v>77.36576405686391</v>
      </c>
      <c r="H21" s="23"/>
      <c r="I21" s="25"/>
      <c r="J21" s="23"/>
      <c r="K21" s="29"/>
    </row>
    <row r="22" spans="1:11" ht="25.8" x14ac:dyDescent="0.5">
      <c r="A22" s="7"/>
      <c r="B22" s="17" t="s">
        <v>20</v>
      </c>
      <c r="C22" s="9">
        <v>1078.093953381815</v>
      </c>
      <c r="D22" s="30">
        <v>361.65968583430015</v>
      </c>
      <c r="E22" s="9">
        <v>179.09412424364552</v>
      </c>
      <c r="F22" s="30">
        <v>60.079295042467209</v>
      </c>
      <c r="H22" s="23"/>
      <c r="I22" s="25"/>
      <c r="J22" s="23"/>
    </row>
    <row r="23" spans="1:11" ht="25.8" x14ac:dyDescent="0.5">
      <c r="A23" s="7"/>
      <c r="B23" s="17" t="s">
        <v>21</v>
      </c>
      <c r="C23" s="9">
        <v>1438.4032613139632</v>
      </c>
      <c r="D23" s="30">
        <v>209.94045647879287</v>
      </c>
      <c r="E23" s="9">
        <v>90.944440568253398</v>
      </c>
      <c r="F23" s="30">
        <v>13.273688874750206</v>
      </c>
      <c r="H23" s="23"/>
      <c r="I23" s="25"/>
      <c r="J23" s="23"/>
    </row>
    <row r="24" spans="1:11" ht="25.8" x14ac:dyDescent="0.5">
      <c r="A24" s="7"/>
      <c r="B24" s="17" t="s">
        <v>22</v>
      </c>
      <c r="C24" s="9">
        <v>79.789628818340603</v>
      </c>
      <c r="D24" s="30">
        <v>38.377308533451242</v>
      </c>
      <c r="E24" s="9">
        <v>8.3429049640863084</v>
      </c>
      <c r="F24" s="30">
        <v>4.0127801396464875</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2:K26"/>
  <sheetViews>
    <sheetView zoomScale="55" zoomScaleNormal="55" workbookViewId="0">
      <selection activeCell="B9" sqref="B9"/>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41</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1383.6186944230813</v>
      </c>
      <c r="D9" s="24">
        <v>544.82528925627059</v>
      </c>
      <c r="E9" s="5">
        <v>160.17645177922131</v>
      </c>
      <c r="F9" s="24">
        <v>63.072421632063154</v>
      </c>
      <c r="H9" s="23"/>
      <c r="I9" s="25"/>
      <c r="J9" s="23"/>
    </row>
    <row r="10" spans="1:10" ht="25.8" x14ac:dyDescent="0.5">
      <c r="A10" s="3"/>
      <c r="B10" s="14" t="s">
        <v>8</v>
      </c>
      <c r="C10" s="6">
        <v>1252.1565752448637</v>
      </c>
      <c r="D10" s="26">
        <v>504.79113876188262</v>
      </c>
      <c r="E10" s="6">
        <v>147.26189466248243</v>
      </c>
      <c r="F10" s="26">
        <v>59.366776465930499</v>
      </c>
      <c r="H10" s="23"/>
      <c r="I10" s="25"/>
      <c r="J10" s="23"/>
    </row>
    <row r="11" spans="1:10" ht="25.8" x14ac:dyDescent="0.5">
      <c r="A11" s="7"/>
      <c r="B11" s="15" t="s">
        <v>9</v>
      </c>
      <c r="C11" s="8">
        <v>179.56347552046003</v>
      </c>
      <c r="D11" s="27">
        <v>32.153263668522776</v>
      </c>
      <c r="E11" s="8">
        <v>11.194055553338359</v>
      </c>
      <c r="F11" s="27">
        <v>2.0044467210458334</v>
      </c>
      <c r="H11" s="23"/>
      <c r="I11" s="25"/>
      <c r="J11" s="23"/>
    </row>
    <row r="12" spans="1:10" ht="25.8" x14ac:dyDescent="0.5">
      <c r="A12" s="7"/>
      <c r="B12" s="15" t="s">
        <v>10</v>
      </c>
      <c r="C12" s="8">
        <v>52.31762422579736</v>
      </c>
      <c r="D12" s="27">
        <v>33.454884221676608</v>
      </c>
      <c r="E12" s="8">
        <v>4.4535288348944748</v>
      </c>
      <c r="F12" s="27">
        <v>2.8478413107265328</v>
      </c>
      <c r="H12" s="23"/>
      <c r="I12" s="25"/>
      <c r="J12" s="23"/>
    </row>
    <row r="13" spans="1:10" ht="25.8" x14ac:dyDescent="0.5">
      <c r="A13" s="7"/>
      <c r="B13" s="15" t="s">
        <v>11</v>
      </c>
      <c r="C13" s="8">
        <v>1020.2754754986064</v>
      </c>
      <c r="D13" s="27">
        <v>422.59687030101003</v>
      </c>
      <c r="E13" s="8">
        <v>131.61431027424962</v>
      </c>
      <c r="F13" s="27">
        <v>54.514488434158125</v>
      </c>
      <c r="H13" s="23"/>
      <c r="I13" s="25"/>
      <c r="J13" s="23"/>
    </row>
    <row r="14" spans="1:10" ht="25.8" x14ac:dyDescent="0.5">
      <c r="A14" s="3"/>
      <c r="B14" s="14" t="s">
        <v>12</v>
      </c>
      <c r="C14" s="8">
        <v>131.46098302411255</v>
      </c>
      <c r="D14" s="26">
        <v>37.720825567215627</v>
      </c>
      <c r="E14" s="8">
        <v>12.914557116738861</v>
      </c>
      <c r="F14" s="26">
        <v>3.7056451661326557</v>
      </c>
      <c r="H14" s="23"/>
      <c r="I14" s="25"/>
      <c r="J14" s="23"/>
    </row>
    <row r="15" spans="1:10" ht="25.8" x14ac:dyDescent="0.5">
      <c r="A15" s="4"/>
      <c r="B15" s="13" t="s">
        <v>13</v>
      </c>
      <c r="C15" s="5">
        <v>1200.9671520453048</v>
      </c>
      <c r="D15" s="24">
        <v>165.27412534438889</v>
      </c>
      <c r="E15" s="5">
        <v>117.17925643900729</v>
      </c>
      <c r="F15" s="24">
        <v>16.125919084031864</v>
      </c>
      <c r="H15" s="23"/>
      <c r="I15" s="25"/>
      <c r="J15" s="23"/>
    </row>
    <row r="16" spans="1:10" ht="25.8" x14ac:dyDescent="0.5">
      <c r="A16" s="3"/>
      <c r="B16" s="14" t="s">
        <v>14</v>
      </c>
      <c r="C16" s="6">
        <v>603.96816066260453</v>
      </c>
      <c r="D16" s="26">
        <v>57.243342315155623</v>
      </c>
      <c r="E16" s="6">
        <v>42.367566420683666</v>
      </c>
      <c r="F16" s="26">
        <v>4.015544635694984</v>
      </c>
      <c r="H16" s="23"/>
      <c r="I16" s="25"/>
      <c r="J16" s="23"/>
    </row>
    <row r="17" spans="1:11" ht="25.8" x14ac:dyDescent="0.5">
      <c r="A17" s="3"/>
      <c r="B17" s="15" t="s">
        <v>15</v>
      </c>
      <c r="C17" s="6">
        <v>57.613238509076574</v>
      </c>
      <c r="D17" s="27">
        <v>9.0649485673362058</v>
      </c>
      <c r="E17" s="9">
        <v>16.564367917693847</v>
      </c>
      <c r="F17" s="27">
        <v>2.6062611148073671</v>
      </c>
      <c r="H17" s="23"/>
      <c r="I17" s="25"/>
      <c r="J17" s="23"/>
    </row>
    <row r="18" spans="1:11" ht="25.8" x14ac:dyDescent="0.5">
      <c r="A18" s="3"/>
      <c r="B18" s="15" t="s">
        <v>16</v>
      </c>
      <c r="C18" s="9">
        <v>351.22272693262278</v>
      </c>
      <c r="D18" s="27">
        <v>19.933600675676349</v>
      </c>
      <c r="E18" s="9">
        <v>24.130800369729851</v>
      </c>
      <c r="F18" s="27">
        <v>1.3695404701044129</v>
      </c>
      <c r="H18" s="23"/>
      <c r="I18" s="25"/>
      <c r="J18" s="23"/>
    </row>
    <row r="19" spans="1:11" ht="25.8" x14ac:dyDescent="0.5">
      <c r="A19" s="3"/>
      <c r="B19" s="15" t="s">
        <v>17</v>
      </c>
      <c r="C19" s="9">
        <v>195.13219522090523</v>
      </c>
      <c r="D19" s="27">
        <v>4.6371426694824267</v>
      </c>
      <c r="E19" s="9">
        <v>1.6723981332599669</v>
      </c>
      <c r="F19" s="27">
        <v>3.9743050783204184E-2</v>
      </c>
      <c r="H19" s="23"/>
      <c r="I19" s="25"/>
      <c r="J19" s="23"/>
    </row>
    <row r="20" spans="1:11" ht="25.8" x14ac:dyDescent="0.5">
      <c r="A20" s="3"/>
      <c r="B20" s="14" t="s">
        <v>18</v>
      </c>
      <c r="C20" s="9">
        <v>596.9989913827003</v>
      </c>
      <c r="D20" s="26">
        <v>96.641064105798534</v>
      </c>
      <c r="E20" s="9">
        <v>74.811690018323631</v>
      </c>
      <c r="F20" s="26">
        <v>12.110374448336879</v>
      </c>
      <c r="H20" s="23"/>
      <c r="I20" s="25"/>
      <c r="J20" s="23"/>
    </row>
    <row r="21" spans="1:11" ht="25.8" x14ac:dyDescent="0.5">
      <c r="A21" s="11"/>
      <c r="B21" s="16" t="s">
        <v>19</v>
      </c>
      <c r="C21" s="10">
        <v>2584.5858464683861</v>
      </c>
      <c r="D21" s="28">
        <v>738.02306717820409</v>
      </c>
      <c r="E21" s="10">
        <v>277.35570821822859</v>
      </c>
      <c r="F21" s="28">
        <v>79.198340716095018</v>
      </c>
      <c r="H21" s="23"/>
      <c r="I21" s="25"/>
      <c r="J21" s="23"/>
      <c r="K21" s="29"/>
    </row>
    <row r="22" spans="1:11" ht="25.8" x14ac:dyDescent="0.5">
      <c r="A22" s="7"/>
      <c r="B22" s="17" t="s">
        <v>20</v>
      </c>
      <c r="C22" s="9">
        <v>1077.0774999767323</v>
      </c>
      <c r="D22" s="30">
        <v>372.03139332558925</v>
      </c>
      <c r="E22" s="9">
        <v>178.56871251961178</v>
      </c>
      <c r="F22" s="30">
        <v>61.679096373717677</v>
      </c>
      <c r="H22" s="23"/>
      <c r="I22" s="25"/>
      <c r="J22" s="23"/>
    </row>
    <row r="23" spans="1:11" ht="25.8" x14ac:dyDescent="0.5">
      <c r="A23" s="7"/>
      <c r="B23" s="17" t="s">
        <v>21</v>
      </c>
      <c r="C23" s="9">
        <v>1427.499238265349</v>
      </c>
      <c r="D23" s="30">
        <v>213.37754280874918</v>
      </c>
      <c r="E23" s="9">
        <v>90.41740043103151</v>
      </c>
      <c r="F23" s="30">
        <v>13.515273573506439</v>
      </c>
      <c r="H23" s="23"/>
      <c r="I23" s="25"/>
      <c r="J23" s="23"/>
    </row>
    <row r="24" spans="1:11" ht="25.8" x14ac:dyDescent="0.5">
      <c r="A24" s="7"/>
      <c r="B24" s="17" t="s">
        <v>22</v>
      </c>
      <c r="C24" s="9">
        <v>80.009108226304875</v>
      </c>
      <c r="D24" s="30">
        <v>38.275940513187734</v>
      </c>
      <c r="E24" s="9">
        <v>8.3695952675853036</v>
      </c>
      <c r="F24" s="30">
        <v>4.0039707688708965</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58</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1393.0723883732385</v>
      </c>
      <c r="D9" s="24">
        <v>428.20890111046486</v>
      </c>
      <c r="E9" s="5">
        <v>155.83193157778152</v>
      </c>
      <c r="F9" s="24">
        <v>47.900325019552923</v>
      </c>
    </row>
    <row r="10" spans="1:6" ht="23.4" x14ac:dyDescent="0.45">
      <c r="A10" s="3"/>
      <c r="B10" s="14" t="s">
        <v>8</v>
      </c>
      <c r="C10" s="6">
        <v>1261.2802626411283</v>
      </c>
      <c r="D10" s="26">
        <v>406.54651832466675</v>
      </c>
      <c r="E10" s="6">
        <v>143.09470599253257</v>
      </c>
      <c r="F10" s="26">
        <v>46.123495495075673</v>
      </c>
    </row>
    <row r="11" spans="1:6" ht="23.4" x14ac:dyDescent="0.45">
      <c r="A11" s="7"/>
      <c r="B11" s="15" t="s">
        <v>9</v>
      </c>
      <c r="C11" s="8">
        <v>198.9090410582221</v>
      </c>
      <c r="D11" s="27">
        <v>34.069285596535259</v>
      </c>
      <c r="E11" s="8">
        <v>13.239299304838386</v>
      </c>
      <c r="F11" s="27">
        <v>2.2676368390038295</v>
      </c>
    </row>
    <row r="12" spans="1:6" ht="23.4" x14ac:dyDescent="0.45">
      <c r="A12" s="7"/>
      <c r="B12" s="15" t="s">
        <v>10</v>
      </c>
      <c r="C12" s="8">
        <v>51.671633207541035</v>
      </c>
      <c r="D12" s="27">
        <v>31.300051617577289</v>
      </c>
      <c r="E12" s="8">
        <v>4.1691431769760703</v>
      </c>
      <c r="F12" s="27">
        <v>2.5254552360728675</v>
      </c>
    </row>
    <row r="13" spans="1:6" ht="23.4" x14ac:dyDescent="0.45">
      <c r="A13" s="7"/>
      <c r="B13" s="15" t="s">
        <v>11</v>
      </c>
      <c r="C13" s="8">
        <v>1010.6995883753652</v>
      </c>
      <c r="D13" s="27">
        <v>332.35630177213852</v>
      </c>
      <c r="E13" s="8">
        <v>125.68626351071811</v>
      </c>
      <c r="F13" s="27">
        <v>41.330403419998973</v>
      </c>
    </row>
    <row r="14" spans="1:6" ht="23.4" x14ac:dyDescent="0.45">
      <c r="A14" s="3"/>
      <c r="B14" s="14" t="s">
        <v>12</v>
      </c>
      <c r="C14" s="8">
        <v>131.79099478958113</v>
      </c>
      <c r="D14" s="26">
        <v>18.384704662336333</v>
      </c>
      <c r="E14" s="8">
        <v>12.737225585248947</v>
      </c>
      <c r="F14" s="26">
        <v>1.7768295244772556</v>
      </c>
    </row>
    <row r="15" spans="1:6" ht="23.4" x14ac:dyDescent="0.3">
      <c r="A15" s="4"/>
      <c r="B15" s="13" t="s">
        <v>13</v>
      </c>
      <c r="C15" s="5">
        <v>1212.2686062617986</v>
      </c>
      <c r="D15" s="24">
        <v>126.24685104745987</v>
      </c>
      <c r="E15" s="5">
        <v>115.73842417305445</v>
      </c>
      <c r="F15" s="24">
        <v>12.053113906909049</v>
      </c>
    </row>
    <row r="16" spans="1:6" ht="23.4" x14ac:dyDescent="0.45">
      <c r="A16" s="3"/>
      <c r="B16" s="14" t="s">
        <v>14</v>
      </c>
      <c r="C16" s="6">
        <v>597.94627922092968</v>
      </c>
      <c r="D16" s="26">
        <v>33.643652281498795</v>
      </c>
      <c r="E16" s="6">
        <v>40.666062380084263</v>
      </c>
      <c r="F16" s="26">
        <v>2.288089933690828</v>
      </c>
    </row>
    <row r="17" spans="1:6" ht="23.4" x14ac:dyDescent="0.45">
      <c r="A17" s="3"/>
      <c r="B17" s="15" t="s">
        <v>15</v>
      </c>
      <c r="C17" s="6">
        <v>58.060327553869456</v>
      </c>
      <c r="D17" s="27">
        <v>6.7466032198650261</v>
      </c>
      <c r="E17" s="9">
        <v>15.728303229780821</v>
      </c>
      <c r="F17" s="27">
        <v>1.8276269818595066</v>
      </c>
    </row>
    <row r="18" spans="1:6" ht="23.4" x14ac:dyDescent="0.45">
      <c r="A18" s="3"/>
      <c r="B18" s="15" t="s">
        <v>16</v>
      </c>
      <c r="C18" s="9">
        <v>345.83543971342777</v>
      </c>
      <c r="D18" s="27">
        <v>6.7337659635803515</v>
      </c>
      <c r="E18" s="9">
        <v>23.441871660310568</v>
      </c>
      <c r="F18" s="27">
        <v>0.45643696215639518</v>
      </c>
    </row>
    <row r="19" spans="1:6" ht="23.4" x14ac:dyDescent="0.45">
      <c r="A19" s="3"/>
      <c r="B19" s="15" t="s">
        <v>17</v>
      </c>
      <c r="C19" s="9">
        <v>194.05051195363245</v>
      </c>
      <c r="D19" s="27">
        <v>0.52226211046342774</v>
      </c>
      <c r="E19" s="9">
        <v>1.4958874899928805</v>
      </c>
      <c r="F19" s="27">
        <v>4.0259896749264782E-3</v>
      </c>
    </row>
    <row r="20" spans="1:6" ht="23.4" x14ac:dyDescent="0.45">
      <c r="A20" s="3"/>
      <c r="B20" s="14" t="s">
        <v>18</v>
      </c>
      <c r="C20" s="9">
        <v>614.32232704086891</v>
      </c>
      <c r="D20" s="26">
        <v>79.907866324768094</v>
      </c>
      <c r="E20" s="9">
        <v>75.072361792970185</v>
      </c>
      <c r="F20" s="26">
        <v>9.7650239732182218</v>
      </c>
    </row>
    <row r="21" spans="1:6" ht="23.4" x14ac:dyDescent="0.45">
      <c r="A21" s="11"/>
      <c r="B21" s="16" t="s">
        <v>19</v>
      </c>
      <c r="C21" s="10">
        <v>2605.3409946350371</v>
      </c>
      <c r="D21" s="28">
        <v>538.48274159327002</v>
      </c>
      <c r="E21" s="10">
        <v>271.57035575083597</v>
      </c>
      <c r="F21" s="28">
        <v>59.953438926461978</v>
      </c>
    </row>
    <row r="22" spans="1:6" ht="23.4" x14ac:dyDescent="0.45">
      <c r="A22" s="7"/>
      <c r="B22" s="17" t="s">
        <v>20</v>
      </c>
      <c r="C22" s="9">
        <v>1090.0781826009097</v>
      </c>
      <c r="D22" s="30">
        <v>303.16050570432236</v>
      </c>
      <c r="E22" s="9">
        <v>174.67950046896311</v>
      </c>
      <c r="F22" s="30">
        <v>48.579933571367562</v>
      </c>
    </row>
    <row r="23" spans="1:6" ht="23.4" x14ac:dyDescent="0.45">
      <c r="A23" s="7"/>
      <c r="B23" s="17" t="s">
        <v>21</v>
      </c>
      <c r="C23" s="9">
        <v>1437.6179527055424</v>
      </c>
      <c r="D23" s="30">
        <v>133.38362244129658</v>
      </c>
      <c r="E23" s="9">
        <v>89.518301451007503</v>
      </c>
      <c r="F23" s="30">
        <v>8.3055969771775686</v>
      </c>
    </row>
    <row r="24" spans="1:6" ht="23.4" x14ac:dyDescent="0.45">
      <c r="A24" s="7"/>
      <c r="B24" s="17" t="s">
        <v>22</v>
      </c>
      <c r="C24" s="9">
        <v>77.644859328585213</v>
      </c>
      <c r="D24" s="30">
        <v>32.310013585669815</v>
      </c>
      <c r="E24" s="9">
        <v>7.3725538308653489</v>
      </c>
      <c r="F24" s="30">
        <v>3.067908377916845</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2:K26"/>
  <sheetViews>
    <sheetView zoomScale="55" zoomScaleNormal="55" workbookViewId="0">
      <selection activeCell="C15" sqref="C15"/>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40</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1387.8292523386431</v>
      </c>
      <c r="D9" s="24">
        <v>559.72636988264605</v>
      </c>
      <c r="E9" s="5">
        <v>161.28882735659636</v>
      </c>
      <c r="F9" s="24">
        <v>65.049507846018457</v>
      </c>
      <c r="H9" s="23"/>
      <c r="I9" s="25"/>
      <c r="J9" s="23"/>
    </row>
    <row r="10" spans="1:10" ht="25.8" x14ac:dyDescent="0.5">
      <c r="A10" s="3"/>
      <c r="B10" s="14" t="s">
        <v>8</v>
      </c>
      <c r="C10" s="6">
        <v>1256.1262924644373</v>
      </c>
      <c r="D10" s="26">
        <v>519.31662324027275</v>
      </c>
      <c r="E10" s="6">
        <v>148.35304035911938</v>
      </c>
      <c r="F10" s="26">
        <v>61.333164052775338</v>
      </c>
      <c r="H10" s="23"/>
      <c r="I10" s="25"/>
      <c r="J10" s="23"/>
    </row>
    <row r="11" spans="1:10" ht="25.8" x14ac:dyDescent="0.5">
      <c r="A11" s="7"/>
      <c r="B11" s="15" t="s">
        <v>9</v>
      </c>
      <c r="C11" s="8">
        <v>182.55366768951336</v>
      </c>
      <c r="D11" s="27">
        <v>38.282428987247336</v>
      </c>
      <c r="E11" s="8">
        <v>11.568379733224843</v>
      </c>
      <c r="F11" s="27">
        <v>2.4259478390098175</v>
      </c>
      <c r="H11" s="23"/>
      <c r="I11" s="25"/>
      <c r="J11" s="23"/>
    </row>
    <row r="12" spans="1:10" ht="25.8" x14ac:dyDescent="0.5">
      <c r="A12" s="7"/>
      <c r="B12" s="15" t="s">
        <v>10</v>
      </c>
      <c r="C12" s="8">
        <v>52.672586643292036</v>
      </c>
      <c r="D12" s="27">
        <v>33.432066525546013</v>
      </c>
      <c r="E12" s="8">
        <v>4.533909370486386</v>
      </c>
      <c r="F12" s="27">
        <v>2.8777390546891066</v>
      </c>
      <c r="H12" s="23"/>
      <c r="I12" s="25"/>
      <c r="J12" s="23"/>
    </row>
    <row r="13" spans="1:10" ht="25.8" x14ac:dyDescent="0.5">
      <c r="A13" s="7"/>
      <c r="B13" s="15" t="s">
        <v>11</v>
      </c>
      <c r="C13" s="8">
        <v>1020.9000381316318</v>
      </c>
      <c r="D13" s="27">
        <v>432.51546645454226</v>
      </c>
      <c r="E13" s="8">
        <v>132.25075125540818</v>
      </c>
      <c r="F13" s="27">
        <v>56.029477159076414</v>
      </c>
      <c r="H13" s="23"/>
      <c r="I13" s="25"/>
      <c r="J13" s="23"/>
    </row>
    <row r="14" spans="1:10" ht="25.8" x14ac:dyDescent="0.5">
      <c r="A14" s="3"/>
      <c r="B14" s="14" t="s">
        <v>12</v>
      </c>
      <c r="C14" s="8">
        <v>131.70182897875259</v>
      </c>
      <c r="D14" s="26">
        <v>37.836837818944979</v>
      </c>
      <c r="E14" s="8">
        <v>12.935786997476969</v>
      </c>
      <c r="F14" s="26">
        <v>3.716343793243114</v>
      </c>
      <c r="H14" s="23"/>
      <c r="I14" s="25"/>
      <c r="J14" s="23"/>
    </row>
    <row r="15" spans="1:10" ht="25.8" x14ac:dyDescent="0.5">
      <c r="A15" s="4"/>
      <c r="B15" s="13" t="s">
        <v>13</v>
      </c>
      <c r="C15" s="5">
        <v>1212.7338276603966</v>
      </c>
      <c r="D15" s="24">
        <v>164.27291950298007</v>
      </c>
      <c r="E15" s="5">
        <v>117.76981807150231</v>
      </c>
      <c r="F15" s="24">
        <v>15.952710646542712</v>
      </c>
      <c r="H15" s="23"/>
      <c r="I15" s="25"/>
      <c r="J15" s="23"/>
    </row>
    <row r="16" spans="1:10" ht="25.8" x14ac:dyDescent="0.5">
      <c r="A16" s="3"/>
      <c r="B16" s="14" t="s">
        <v>14</v>
      </c>
      <c r="C16" s="6">
        <v>604.1933387349635</v>
      </c>
      <c r="D16" s="26">
        <v>54.199973941734612</v>
      </c>
      <c r="E16" s="6">
        <v>42.50465045149722</v>
      </c>
      <c r="F16" s="26">
        <v>3.8129366862885177</v>
      </c>
      <c r="H16" s="23"/>
      <c r="I16" s="25"/>
      <c r="J16" s="23"/>
    </row>
    <row r="17" spans="1:11" ht="25.8" x14ac:dyDescent="0.5">
      <c r="A17" s="3"/>
      <c r="B17" s="15" t="s">
        <v>15</v>
      </c>
      <c r="C17" s="6">
        <v>57.21878785840142</v>
      </c>
      <c r="D17" s="27">
        <v>8.2655253182688071</v>
      </c>
      <c r="E17" s="9">
        <v>16.528221516430467</v>
      </c>
      <c r="F17" s="27">
        <v>2.3875799981657986</v>
      </c>
      <c r="H17" s="23"/>
      <c r="I17" s="25"/>
      <c r="J17" s="23"/>
    </row>
    <row r="18" spans="1:11" ht="25.8" x14ac:dyDescent="0.5">
      <c r="A18" s="3"/>
      <c r="B18" s="15" t="s">
        <v>16</v>
      </c>
      <c r="C18" s="9">
        <v>352.59058584774357</v>
      </c>
      <c r="D18" s="27">
        <v>20.097302798737402</v>
      </c>
      <c r="E18" s="9">
        <v>24.30533790007977</v>
      </c>
      <c r="F18" s="27">
        <v>1.3853794032222526</v>
      </c>
      <c r="H18" s="23"/>
      <c r="I18" s="25"/>
      <c r="J18" s="23"/>
    </row>
    <row r="19" spans="1:11" ht="25.8" x14ac:dyDescent="0.5">
      <c r="A19" s="3"/>
      <c r="B19" s="15" t="s">
        <v>17</v>
      </c>
      <c r="C19" s="9">
        <v>194.38396502881852</v>
      </c>
      <c r="D19" s="27">
        <v>4.6502213149027778</v>
      </c>
      <c r="E19" s="9">
        <v>1.6710910349869821</v>
      </c>
      <c r="F19" s="27">
        <v>3.9977284900466571E-2</v>
      </c>
      <c r="H19" s="23"/>
      <c r="I19" s="25"/>
      <c r="J19" s="23"/>
    </row>
    <row r="20" spans="1:11" ht="25.8" x14ac:dyDescent="0.5">
      <c r="A20" s="3"/>
      <c r="B20" s="14" t="s">
        <v>18</v>
      </c>
      <c r="C20" s="9">
        <v>608.54048892543324</v>
      </c>
      <c r="D20" s="26">
        <v>98.153557811963992</v>
      </c>
      <c r="E20" s="9">
        <v>75.265167620005087</v>
      </c>
      <c r="F20" s="26">
        <v>12.139773960254194</v>
      </c>
      <c r="H20" s="23"/>
      <c r="I20" s="25"/>
      <c r="J20" s="23"/>
    </row>
    <row r="21" spans="1:11" ht="25.8" x14ac:dyDescent="0.5">
      <c r="A21" s="11"/>
      <c r="B21" s="16" t="s">
        <v>19</v>
      </c>
      <c r="C21" s="10">
        <v>2600.5630799990399</v>
      </c>
      <c r="D21" s="28">
        <v>754.864191670585</v>
      </c>
      <c r="E21" s="10">
        <v>279.05864542809866</v>
      </c>
      <c r="F21" s="28">
        <v>81.00221849256117</v>
      </c>
      <c r="H21" s="23"/>
      <c r="I21" s="25"/>
      <c r="J21" s="23"/>
      <c r="K21" s="29"/>
    </row>
    <row r="22" spans="1:11" ht="25.8" x14ac:dyDescent="0.5">
      <c r="A22" s="7"/>
      <c r="B22" s="17" t="s">
        <v>20</v>
      </c>
      <c r="C22" s="9">
        <v>1082.6604025806482</v>
      </c>
      <c r="D22" s="30">
        <v>380.74398559621648</v>
      </c>
      <c r="E22" s="9">
        <v>179.71905827220942</v>
      </c>
      <c r="F22" s="30">
        <v>63.20259831342868</v>
      </c>
      <c r="H22" s="23"/>
      <c r="I22" s="25"/>
      <c r="J22" s="23"/>
    </row>
    <row r="23" spans="1:11" ht="25.8" x14ac:dyDescent="0.5">
      <c r="A23" s="7"/>
      <c r="B23" s="17" t="s">
        <v>21</v>
      </c>
      <c r="C23" s="9">
        <v>1437.4123066536317</v>
      </c>
      <c r="D23" s="30">
        <v>216.36169953928555</v>
      </c>
      <c r="E23" s="9">
        <v>90.929169332085266</v>
      </c>
      <c r="F23" s="30">
        <v>13.686810335015538</v>
      </c>
      <c r="H23" s="23"/>
      <c r="I23" s="25"/>
      <c r="J23" s="23"/>
    </row>
    <row r="24" spans="1:11" ht="25.8" x14ac:dyDescent="0.5">
      <c r="A24" s="7"/>
      <c r="B24" s="17" t="s">
        <v>22</v>
      </c>
      <c r="C24" s="9">
        <v>80.490370764760073</v>
      </c>
      <c r="D24" s="30">
        <v>39.360896946282715</v>
      </c>
      <c r="E24" s="9">
        <v>8.4104178238039893</v>
      </c>
      <c r="F24" s="30">
        <v>4.1128098441169474</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2:K26"/>
  <sheetViews>
    <sheetView zoomScale="55" zoomScaleNormal="55" workbookViewId="0">
      <selection activeCell="E17" sqref="E17"/>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39</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1390.6871225765001</v>
      </c>
      <c r="D9" s="24">
        <v>581.50865784744258</v>
      </c>
      <c r="E9" s="5">
        <v>161.47988797325669</v>
      </c>
      <c r="F9" s="24">
        <v>67.521983485914006</v>
      </c>
      <c r="H9" s="23"/>
      <c r="I9" s="25"/>
      <c r="J9" s="23"/>
    </row>
    <row r="10" spans="1:10" ht="25.8" x14ac:dyDescent="0.5">
      <c r="A10" s="3"/>
      <c r="B10" s="14" t="s">
        <v>8</v>
      </c>
      <c r="C10" s="6">
        <v>1258.7434649864952</v>
      </c>
      <c r="D10" s="26">
        <v>539.55391468059508</v>
      </c>
      <c r="E10" s="6">
        <v>148.52604606230537</v>
      </c>
      <c r="F10" s="26">
        <v>63.664926026692044</v>
      </c>
      <c r="H10" s="23"/>
      <c r="I10" s="25"/>
      <c r="J10" s="23"/>
    </row>
    <row r="11" spans="1:10" ht="25.8" x14ac:dyDescent="0.5">
      <c r="A11" s="7"/>
      <c r="B11" s="15" t="s">
        <v>9</v>
      </c>
      <c r="C11" s="8">
        <v>182.99216399771092</v>
      </c>
      <c r="D11" s="27">
        <v>39.021715791844954</v>
      </c>
      <c r="E11" s="8">
        <v>11.618501143259177</v>
      </c>
      <c r="F11" s="27">
        <v>2.4775588180112269</v>
      </c>
      <c r="H11" s="23"/>
      <c r="I11" s="25"/>
      <c r="J11" s="23"/>
    </row>
    <row r="12" spans="1:10" ht="25.8" x14ac:dyDescent="0.5">
      <c r="A12" s="7"/>
      <c r="B12" s="15" t="s">
        <v>10</v>
      </c>
      <c r="C12" s="8">
        <v>53.163382785236671</v>
      </c>
      <c r="D12" s="27">
        <v>33.086399753894931</v>
      </c>
      <c r="E12" s="8">
        <v>4.5673308788470814</v>
      </c>
      <c r="F12" s="27">
        <v>2.8424928465576773</v>
      </c>
      <c r="H12" s="23"/>
      <c r="I12" s="25"/>
      <c r="J12" s="23"/>
    </row>
    <row r="13" spans="1:10" ht="25.8" x14ac:dyDescent="0.5">
      <c r="A13" s="7"/>
      <c r="B13" s="15" t="s">
        <v>11</v>
      </c>
      <c r="C13" s="8">
        <v>1022.5879182035476</v>
      </c>
      <c r="D13" s="27">
        <v>450.82867701640652</v>
      </c>
      <c r="E13" s="8">
        <v>132.34021404019913</v>
      </c>
      <c r="F13" s="27">
        <v>58.344874362123143</v>
      </c>
      <c r="H13" s="23"/>
      <c r="I13" s="25"/>
      <c r="J13" s="23"/>
    </row>
    <row r="14" spans="1:10" ht="25.8" x14ac:dyDescent="0.5">
      <c r="A14" s="3"/>
      <c r="B14" s="14" t="s">
        <v>12</v>
      </c>
      <c r="C14" s="8">
        <v>131.94252784835291</v>
      </c>
      <c r="D14" s="26">
        <v>39.286407439931253</v>
      </c>
      <c r="E14" s="8">
        <v>12.953841910951329</v>
      </c>
      <c r="F14" s="26">
        <v>3.8570574592219664</v>
      </c>
      <c r="H14" s="23"/>
      <c r="I14" s="25"/>
      <c r="J14" s="23"/>
    </row>
    <row r="15" spans="1:10" ht="25.8" x14ac:dyDescent="0.5">
      <c r="A15" s="4"/>
      <c r="B15" s="13" t="s">
        <v>13</v>
      </c>
      <c r="C15" s="5">
        <v>1207.3221438327523</v>
      </c>
      <c r="D15" s="24">
        <v>161.89281922353422</v>
      </c>
      <c r="E15" s="5">
        <v>117.10089777074161</v>
      </c>
      <c r="F15" s="24">
        <v>15.702349675728648</v>
      </c>
      <c r="H15" s="23"/>
      <c r="I15" s="25"/>
      <c r="J15" s="23"/>
    </row>
    <row r="16" spans="1:10" ht="25.8" x14ac:dyDescent="0.5">
      <c r="A16" s="3"/>
      <c r="B16" s="14" t="s">
        <v>14</v>
      </c>
      <c r="C16" s="6">
        <v>605.07381385553504</v>
      </c>
      <c r="D16" s="26">
        <v>56.743574662904756</v>
      </c>
      <c r="E16" s="6">
        <v>42.649067752285831</v>
      </c>
      <c r="F16" s="26">
        <v>3.9996121215103817</v>
      </c>
      <c r="H16" s="23"/>
      <c r="I16" s="25"/>
      <c r="J16" s="23"/>
    </row>
    <row r="17" spans="1:11" ht="25.8" x14ac:dyDescent="0.5">
      <c r="A17" s="3"/>
      <c r="B17" s="15" t="s">
        <v>15</v>
      </c>
      <c r="C17" s="6">
        <v>57.656365345840314</v>
      </c>
      <c r="D17" s="27">
        <v>8.8327606377221191</v>
      </c>
      <c r="E17" s="9">
        <v>16.615840830633701</v>
      </c>
      <c r="F17" s="27">
        <v>2.5454907532090174</v>
      </c>
      <c r="H17" s="23"/>
      <c r="I17" s="25"/>
      <c r="J17" s="23"/>
    </row>
    <row r="18" spans="1:11" ht="25.8" x14ac:dyDescent="0.5">
      <c r="A18" s="3"/>
      <c r="B18" s="15" t="s">
        <v>16</v>
      </c>
      <c r="C18" s="9">
        <v>353.22615548928735</v>
      </c>
      <c r="D18" s="27">
        <v>20.493729896876236</v>
      </c>
      <c r="E18" s="9">
        <v>24.362471360383434</v>
      </c>
      <c r="F18" s="27">
        <v>1.4134794378080056</v>
      </c>
      <c r="H18" s="23"/>
      <c r="I18" s="25"/>
      <c r="J18" s="23"/>
    </row>
    <row r="19" spans="1:11" ht="25.8" x14ac:dyDescent="0.5">
      <c r="A19" s="3"/>
      <c r="B19" s="15" t="s">
        <v>17</v>
      </c>
      <c r="C19" s="9">
        <v>194.19129302040741</v>
      </c>
      <c r="D19" s="27">
        <v>4.7237963567560053</v>
      </c>
      <c r="E19" s="9">
        <v>1.6707555612686955</v>
      </c>
      <c r="F19" s="27">
        <v>4.0641930493358951E-2</v>
      </c>
      <c r="H19" s="23"/>
      <c r="I19" s="25"/>
      <c r="J19" s="23"/>
    </row>
    <row r="20" spans="1:11" ht="25.8" x14ac:dyDescent="0.5">
      <c r="A20" s="3"/>
      <c r="B20" s="14" t="s">
        <v>18</v>
      </c>
      <c r="C20" s="9">
        <v>602.24832997721717</v>
      </c>
      <c r="D20" s="26">
        <v>94.664619344380185</v>
      </c>
      <c r="E20" s="9">
        <v>74.45183001845578</v>
      </c>
      <c r="F20" s="26">
        <v>11.702737554218267</v>
      </c>
      <c r="H20" s="23"/>
      <c r="I20" s="25"/>
      <c r="J20" s="23"/>
    </row>
    <row r="21" spans="1:11" ht="25.8" x14ac:dyDescent="0.5">
      <c r="A21" s="11"/>
      <c r="B21" s="16" t="s">
        <v>19</v>
      </c>
      <c r="C21" s="10">
        <v>2598.0092664092549</v>
      </c>
      <c r="D21" s="28">
        <v>776.13963277198786</v>
      </c>
      <c r="E21" s="10">
        <v>278.58078574399832</v>
      </c>
      <c r="F21" s="28">
        <v>83.224333161642662</v>
      </c>
      <c r="H21" s="23"/>
      <c r="I21" s="25"/>
      <c r="J21" s="23"/>
      <c r="K21" s="29"/>
    </row>
    <row r="22" spans="1:11" ht="25.8" x14ac:dyDescent="0.5">
      <c r="A22" s="7"/>
      <c r="B22" s="17" t="s">
        <v>20</v>
      </c>
      <c r="C22" s="9">
        <v>1082.0801137382191</v>
      </c>
      <c r="D22" s="30">
        <v>392.18203986572689</v>
      </c>
      <c r="E22" s="9">
        <v>179.48558260853792</v>
      </c>
      <c r="F22" s="30">
        <v>65.051580765797254</v>
      </c>
      <c r="H22" s="23"/>
      <c r="I22" s="25"/>
      <c r="J22" s="23"/>
    </row>
    <row r="23" spans="1:11" ht="25.8" x14ac:dyDescent="0.5">
      <c r="A23" s="7"/>
      <c r="B23" s="17" t="s">
        <v>21</v>
      </c>
      <c r="C23" s="9">
        <v>1436.3049608502304</v>
      </c>
      <c r="D23" s="30">
        <v>221.14133392207424</v>
      </c>
      <c r="E23" s="9">
        <v>90.781057151292785</v>
      </c>
      <c r="F23" s="30">
        <v>13.97714595472061</v>
      </c>
      <c r="H23" s="23"/>
      <c r="I23" s="25"/>
      <c r="J23" s="23"/>
    </row>
    <row r="24" spans="1:11" ht="25.8" x14ac:dyDescent="0.5">
      <c r="A24" s="7"/>
      <c r="B24" s="17" t="s">
        <v>22</v>
      </c>
      <c r="C24" s="9">
        <v>79.624191820805663</v>
      </c>
      <c r="D24" s="30">
        <v>40.181128970899977</v>
      </c>
      <c r="E24" s="9">
        <v>8.3141459841675971</v>
      </c>
      <c r="F24" s="30">
        <v>4.1956064411247933</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2:K26"/>
  <sheetViews>
    <sheetView zoomScale="55" zoomScaleNormal="55" workbookViewId="0">
      <selection activeCell="B3" sqref="B3:F3"/>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38</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1391.4489994522673</v>
      </c>
      <c r="D9" s="24">
        <v>913.68532692889255</v>
      </c>
      <c r="E9" s="5">
        <v>161.3212530004829</v>
      </c>
      <c r="F9" s="24">
        <v>105.93048099236579</v>
      </c>
      <c r="H9" s="23"/>
      <c r="I9" s="25"/>
      <c r="J9" s="23"/>
    </row>
    <row r="10" spans="1:10" ht="25.8" x14ac:dyDescent="0.5">
      <c r="A10" s="3"/>
      <c r="B10" s="14" t="s">
        <v>8</v>
      </c>
      <c r="C10" s="6">
        <v>1259.0251918912452</v>
      </c>
      <c r="D10" s="26">
        <v>865.12114354699736</v>
      </c>
      <c r="E10" s="6">
        <v>148.30638486373354</v>
      </c>
      <c r="F10" s="26">
        <v>101.90661004638349</v>
      </c>
      <c r="H10" s="23"/>
      <c r="I10" s="25"/>
      <c r="J10" s="23"/>
    </row>
    <row r="11" spans="1:10" ht="25.8" x14ac:dyDescent="0.5">
      <c r="A11" s="7"/>
      <c r="B11" s="15" t="s">
        <v>9</v>
      </c>
      <c r="C11" s="8">
        <v>183.39323610289659</v>
      </c>
      <c r="D11" s="27">
        <v>169.32614927861198</v>
      </c>
      <c r="E11" s="8">
        <v>11.726071545611328</v>
      </c>
      <c r="F11" s="27">
        <v>10.826629068641576</v>
      </c>
      <c r="H11" s="23"/>
      <c r="I11" s="25"/>
      <c r="J11" s="23"/>
    </row>
    <row r="12" spans="1:10" ht="25.8" x14ac:dyDescent="0.5">
      <c r="A12" s="7"/>
      <c r="B12" s="15" t="s">
        <v>10</v>
      </c>
      <c r="C12" s="8">
        <v>54.472804714887076</v>
      </c>
      <c r="D12" s="27">
        <v>43.811248957487997</v>
      </c>
      <c r="E12" s="8">
        <v>4.7706011483828492</v>
      </c>
      <c r="F12" s="27">
        <v>3.8368869692431882</v>
      </c>
      <c r="H12" s="23"/>
      <c r="I12" s="25"/>
      <c r="J12" s="23"/>
    </row>
    <row r="13" spans="1:10" ht="25.8" x14ac:dyDescent="0.5">
      <c r="A13" s="7"/>
      <c r="B13" s="15" t="s">
        <v>11</v>
      </c>
      <c r="C13" s="8">
        <v>1021.1591510734613</v>
      </c>
      <c r="D13" s="27">
        <v>675.89164977475514</v>
      </c>
      <c r="E13" s="8">
        <v>131.80971216973936</v>
      </c>
      <c r="F13" s="27">
        <v>87.24309400849873</v>
      </c>
      <c r="H13" s="23"/>
      <c r="I13" s="25"/>
      <c r="J13" s="23"/>
    </row>
    <row r="14" spans="1:10" ht="25.8" x14ac:dyDescent="0.5">
      <c r="A14" s="3"/>
      <c r="B14" s="14" t="s">
        <v>12</v>
      </c>
      <c r="C14" s="8">
        <v>132.42267781936752</v>
      </c>
      <c r="D14" s="26">
        <v>40.941772153798745</v>
      </c>
      <c r="E14" s="8">
        <v>13.014868136749344</v>
      </c>
      <c r="F14" s="26">
        <v>4.0238709459822939</v>
      </c>
      <c r="H14" s="23"/>
      <c r="I14" s="25"/>
      <c r="J14" s="23"/>
    </row>
    <row r="15" spans="1:10" ht="25.8" x14ac:dyDescent="0.5">
      <c r="A15" s="4"/>
      <c r="B15" s="13" t="s">
        <v>13</v>
      </c>
      <c r="C15" s="5">
        <v>1204.6142268638782</v>
      </c>
      <c r="D15" s="24">
        <v>213.0206372425896</v>
      </c>
      <c r="E15" s="5">
        <v>117.43460566064829</v>
      </c>
      <c r="F15" s="24">
        <v>20.766809800421136</v>
      </c>
      <c r="H15" s="23"/>
      <c r="I15" s="25"/>
      <c r="J15" s="23"/>
    </row>
    <row r="16" spans="1:10" ht="25.8" x14ac:dyDescent="0.5">
      <c r="A16" s="3"/>
      <c r="B16" s="14" t="s">
        <v>14</v>
      </c>
      <c r="C16" s="6">
        <v>605.77768436526208</v>
      </c>
      <c r="D16" s="26">
        <v>77.093115096893484</v>
      </c>
      <c r="E16" s="6">
        <v>42.951359493101997</v>
      </c>
      <c r="F16" s="26">
        <v>5.4661209655474767</v>
      </c>
      <c r="H16" s="23"/>
      <c r="I16" s="25"/>
      <c r="J16" s="23"/>
    </row>
    <row r="17" spans="1:11" ht="25.8" x14ac:dyDescent="0.5">
      <c r="A17" s="3"/>
      <c r="B17" s="15" t="s">
        <v>15</v>
      </c>
      <c r="C17" s="6">
        <v>57.724539621216721</v>
      </c>
      <c r="D17" s="27">
        <v>11.15747573068032</v>
      </c>
      <c r="E17" s="9">
        <v>16.795775761934372</v>
      </c>
      <c r="F17" s="27">
        <v>3.2464262456040966</v>
      </c>
      <c r="H17" s="23"/>
      <c r="I17" s="25"/>
      <c r="J17" s="23"/>
    </row>
    <row r="18" spans="1:11" ht="25.8" x14ac:dyDescent="0.5">
      <c r="A18" s="3"/>
      <c r="B18" s="15" t="s">
        <v>16</v>
      </c>
      <c r="C18" s="9">
        <v>353.85168404874594</v>
      </c>
      <c r="D18" s="27">
        <v>30.804836838262244</v>
      </c>
      <c r="E18" s="9">
        <v>24.449034453740722</v>
      </c>
      <c r="F18" s="27">
        <v>2.1284299359072225</v>
      </c>
      <c r="H18" s="23"/>
      <c r="I18" s="25"/>
      <c r="J18" s="23"/>
    </row>
    <row r="19" spans="1:11" ht="25.8" x14ac:dyDescent="0.5">
      <c r="A19" s="3"/>
      <c r="B19" s="15" t="s">
        <v>17</v>
      </c>
      <c r="C19" s="9">
        <v>194.20146069529937</v>
      </c>
      <c r="D19" s="27">
        <v>10.385726685013342</v>
      </c>
      <c r="E19" s="9">
        <v>1.7065492774268995</v>
      </c>
      <c r="F19" s="27">
        <v>9.1264784036157315E-2</v>
      </c>
      <c r="H19" s="23"/>
      <c r="I19" s="25"/>
      <c r="J19" s="23"/>
    </row>
    <row r="20" spans="1:11" ht="25.8" x14ac:dyDescent="0.5">
      <c r="A20" s="3"/>
      <c r="B20" s="14" t="s">
        <v>18</v>
      </c>
      <c r="C20" s="9">
        <v>598.83654249861627</v>
      </c>
      <c r="D20" s="26">
        <v>123.01573939342134</v>
      </c>
      <c r="E20" s="9">
        <v>74.483246167546284</v>
      </c>
      <c r="F20" s="26">
        <v>15.300688834873659</v>
      </c>
      <c r="H20" s="23"/>
      <c r="I20" s="25"/>
      <c r="J20" s="23"/>
    </row>
    <row r="21" spans="1:11" ht="25.8" x14ac:dyDescent="0.5">
      <c r="A21" s="11"/>
      <c r="B21" s="16" t="s">
        <v>19</v>
      </c>
      <c r="C21" s="10">
        <v>2596.0632263161456</v>
      </c>
      <c r="D21" s="28">
        <v>1179.9363754391291</v>
      </c>
      <c r="E21" s="10">
        <v>278.75585866113119</v>
      </c>
      <c r="F21" s="28">
        <v>126.69729079278693</v>
      </c>
      <c r="H21" s="23"/>
      <c r="I21" s="25"/>
      <c r="J21" s="23"/>
      <c r="K21" s="29"/>
    </row>
    <row r="22" spans="1:11" ht="25.8" x14ac:dyDescent="0.5">
      <c r="A22" s="7"/>
      <c r="B22" s="17" t="s">
        <v>20</v>
      </c>
      <c r="C22" s="9">
        <v>1081.4950783246593</v>
      </c>
      <c r="D22" s="30">
        <v>611.24769078868553</v>
      </c>
      <c r="E22" s="9">
        <v>179.71823507102431</v>
      </c>
      <c r="F22" s="30">
        <v>101.57453175834486</v>
      </c>
      <c r="H22" s="23"/>
      <c r="I22" s="25"/>
      <c r="J22" s="23"/>
    </row>
    <row r="23" spans="1:11" ht="25.8" x14ac:dyDescent="0.5">
      <c r="A23" s="7"/>
      <c r="B23" s="17" t="s">
        <v>21</v>
      </c>
      <c r="C23" s="9">
        <v>1434.3979576789422</v>
      </c>
      <c r="D23" s="30">
        <v>292.39829074028563</v>
      </c>
      <c r="E23" s="9">
        <v>90.815011479663795</v>
      </c>
      <c r="F23" s="30">
        <v>18.512403749641049</v>
      </c>
      <c r="H23" s="23"/>
      <c r="I23" s="25"/>
      <c r="J23" s="23"/>
    </row>
    <row r="24" spans="1:11" ht="25.8" x14ac:dyDescent="0.5">
      <c r="A24" s="7"/>
      <c r="B24" s="17" t="s">
        <v>22</v>
      </c>
      <c r="C24" s="9">
        <v>80.170190312544122</v>
      </c>
      <c r="D24" s="30">
        <v>64.450740725439871</v>
      </c>
      <c r="E24" s="9">
        <v>8.2226121104430785</v>
      </c>
      <c r="F24" s="30">
        <v>6.6103552848010114</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2:K26"/>
  <sheetViews>
    <sheetView zoomScale="55" zoomScaleNormal="55" workbookViewId="0"/>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31</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4.75" customHeight="1" x14ac:dyDescent="0.45">
      <c r="A8" s="21"/>
      <c r="B8" s="22"/>
      <c r="C8" s="41"/>
      <c r="D8" s="44"/>
      <c r="E8" s="41"/>
      <c r="F8" s="44"/>
      <c r="G8" s="20"/>
      <c r="H8" s="23"/>
      <c r="I8" s="20"/>
      <c r="J8" s="20"/>
    </row>
    <row r="9" spans="1:10" ht="25.8" x14ac:dyDescent="0.5">
      <c r="A9" s="4"/>
      <c r="B9" s="13" t="s">
        <v>7</v>
      </c>
      <c r="C9" s="5">
        <v>1390.8472646936052</v>
      </c>
      <c r="D9" s="24">
        <v>923.37992129710756</v>
      </c>
      <c r="E9" s="5">
        <v>161.28009717307583</v>
      </c>
      <c r="F9" s="24">
        <v>107.07344164585272</v>
      </c>
      <c r="H9" s="23"/>
      <c r="I9" s="25"/>
      <c r="J9" s="23"/>
    </row>
    <row r="10" spans="1:10" ht="25.8" x14ac:dyDescent="0.5">
      <c r="A10" s="3"/>
      <c r="B10" s="14" t="s">
        <v>8</v>
      </c>
      <c r="C10" s="6">
        <v>1258.4418036193163</v>
      </c>
      <c r="D10" s="26">
        <v>874.72638837150328</v>
      </c>
      <c r="E10" s="6">
        <v>148.26969378796883</v>
      </c>
      <c r="F10" s="26">
        <v>103.06031902237417</v>
      </c>
      <c r="H10" s="23"/>
      <c r="I10" s="25"/>
      <c r="J10" s="23"/>
    </row>
    <row r="11" spans="1:10" ht="25.8" x14ac:dyDescent="0.5">
      <c r="A11" s="7"/>
      <c r="B11" s="15" t="s">
        <v>9</v>
      </c>
      <c r="C11" s="8">
        <v>184.03933164166025</v>
      </c>
      <c r="D11" s="27">
        <v>169.7059418715198</v>
      </c>
      <c r="E11" s="8">
        <v>11.82401244171113</v>
      </c>
      <c r="F11" s="27">
        <v>10.903132228431375</v>
      </c>
      <c r="H11" s="23"/>
      <c r="I11" s="25"/>
      <c r="J11" s="23"/>
    </row>
    <row r="12" spans="1:10" ht="25.8" x14ac:dyDescent="0.5">
      <c r="A12" s="7"/>
      <c r="B12" s="15" t="s">
        <v>10</v>
      </c>
      <c r="C12" s="8">
        <v>54.744817428574905</v>
      </c>
      <c r="D12" s="27">
        <v>44.450157493104783</v>
      </c>
      <c r="E12" s="8">
        <v>4.7982763789953111</v>
      </c>
      <c r="F12" s="27">
        <v>3.8959695320941767</v>
      </c>
      <c r="H12" s="23"/>
      <c r="I12" s="25"/>
      <c r="J12" s="23"/>
    </row>
    <row r="13" spans="1:10" ht="25.8" x14ac:dyDescent="0.5">
      <c r="A13" s="7"/>
      <c r="B13" s="15" t="s">
        <v>11</v>
      </c>
      <c r="C13" s="8">
        <v>1019.6576545490813</v>
      </c>
      <c r="D13" s="27">
        <v>683.61564592361992</v>
      </c>
      <c r="E13" s="8">
        <v>131.64740496726242</v>
      </c>
      <c r="F13" s="27">
        <v>88.261217261848628</v>
      </c>
      <c r="H13" s="23"/>
      <c r="I13" s="25"/>
      <c r="J13" s="23"/>
    </row>
    <row r="14" spans="1:10" ht="25.8" x14ac:dyDescent="0.5">
      <c r="A14" s="3"/>
      <c r="B14" s="14" t="s">
        <v>12</v>
      </c>
      <c r="C14" s="8">
        <v>132.40433126742155</v>
      </c>
      <c r="D14" s="26">
        <v>40.840764235187322</v>
      </c>
      <c r="E14" s="8">
        <v>13.010403385107013</v>
      </c>
      <c r="F14" s="26">
        <v>4.013122623478556</v>
      </c>
      <c r="H14" s="23"/>
      <c r="I14" s="25"/>
      <c r="J14" s="23"/>
    </row>
    <row r="15" spans="1:10" ht="25.8" x14ac:dyDescent="0.5">
      <c r="A15" s="4"/>
      <c r="B15" s="13" t="s">
        <v>13</v>
      </c>
      <c r="C15" s="5">
        <v>1204.1041335060856</v>
      </c>
      <c r="D15" s="24">
        <v>213.02087995681347</v>
      </c>
      <c r="E15" s="5">
        <v>117.48196439653088</v>
      </c>
      <c r="F15" s="24">
        <v>20.784009238414889</v>
      </c>
      <c r="H15" s="23"/>
      <c r="I15" s="25"/>
      <c r="J15" s="23"/>
    </row>
    <row r="16" spans="1:10" ht="25.8" x14ac:dyDescent="0.5">
      <c r="A16" s="3"/>
      <c r="B16" s="14" t="s">
        <v>14</v>
      </c>
      <c r="C16" s="6">
        <v>605.49233094895521</v>
      </c>
      <c r="D16" s="26">
        <v>77.511302632758685</v>
      </c>
      <c r="E16" s="6">
        <v>42.943283506782798</v>
      </c>
      <c r="F16" s="26">
        <v>5.4973278335695488</v>
      </c>
      <c r="H16" s="23"/>
      <c r="I16" s="25"/>
      <c r="J16" s="23"/>
    </row>
    <row r="17" spans="1:11" ht="25.8" x14ac:dyDescent="0.5">
      <c r="A17" s="3"/>
      <c r="B17" s="15" t="s">
        <v>15</v>
      </c>
      <c r="C17" s="6">
        <v>57.712989290630944</v>
      </c>
      <c r="D17" s="27">
        <v>11.21187414828433</v>
      </c>
      <c r="E17" s="9">
        <v>16.792209752507127</v>
      </c>
      <c r="F17" s="27">
        <v>3.2622143599008924</v>
      </c>
      <c r="H17" s="23"/>
      <c r="I17" s="25"/>
      <c r="J17" s="23"/>
    </row>
    <row r="18" spans="1:11" ht="25.8" x14ac:dyDescent="0.5">
      <c r="A18" s="3"/>
      <c r="B18" s="15" t="s">
        <v>16</v>
      </c>
      <c r="C18" s="9">
        <v>353.55989214886654</v>
      </c>
      <c r="D18" s="27">
        <v>31.000737290577884</v>
      </c>
      <c r="E18" s="9">
        <v>24.442779725714267</v>
      </c>
      <c r="F18" s="27">
        <v>2.1431848174941823</v>
      </c>
      <c r="H18" s="23"/>
      <c r="I18" s="25"/>
      <c r="J18" s="23"/>
    </row>
    <row r="19" spans="1:11" ht="25.8" x14ac:dyDescent="0.5">
      <c r="A19" s="3"/>
      <c r="B19" s="15" t="s">
        <v>17</v>
      </c>
      <c r="C19" s="9">
        <v>194.21944950945769</v>
      </c>
      <c r="D19" s="27">
        <v>10.451557341909171</v>
      </c>
      <c r="E19" s="9">
        <v>1.7082940285614006</v>
      </c>
      <c r="F19" s="27">
        <v>9.1928656174473752E-2</v>
      </c>
      <c r="H19" s="23"/>
      <c r="I19" s="25"/>
      <c r="J19" s="23"/>
    </row>
    <row r="20" spans="1:11" ht="25.8" x14ac:dyDescent="0.5">
      <c r="A20" s="3"/>
      <c r="B20" s="14" t="s">
        <v>18</v>
      </c>
      <c r="C20" s="9">
        <v>598.61180255713055</v>
      </c>
      <c r="D20" s="26">
        <v>122.76562721047051</v>
      </c>
      <c r="E20" s="9">
        <v>74.538680889748093</v>
      </c>
      <c r="F20" s="26">
        <v>15.286681404845339</v>
      </c>
      <c r="H20" s="23"/>
      <c r="I20" s="25"/>
      <c r="J20" s="23"/>
    </row>
    <row r="21" spans="1:11" ht="25.8" x14ac:dyDescent="0.5">
      <c r="A21" s="11"/>
      <c r="B21" s="16" t="s">
        <v>19</v>
      </c>
      <c r="C21" s="10">
        <v>2594.9513981996911</v>
      </c>
      <c r="D21" s="28">
        <v>1190.2045388609395</v>
      </c>
      <c r="E21" s="10">
        <v>278.76206156960671</v>
      </c>
      <c r="F21" s="28">
        <v>127.85745088426762</v>
      </c>
      <c r="H21" s="23"/>
      <c r="I21" s="25"/>
      <c r="J21" s="23"/>
      <c r="K21" s="29"/>
    </row>
    <row r="22" spans="1:11" ht="25.8" x14ac:dyDescent="0.5">
      <c r="A22" s="7"/>
      <c r="B22" s="17" t="s">
        <v>20</v>
      </c>
      <c r="C22" s="9">
        <v>1082.7674436900222</v>
      </c>
      <c r="D22" s="30">
        <v>616.70071595280376</v>
      </c>
      <c r="E22" s="9">
        <v>179.92867083966252</v>
      </c>
      <c r="F22" s="30">
        <v>102.48012236967737</v>
      </c>
      <c r="H22" s="23"/>
      <c r="I22" s="25"/>
      <c r="J22" s="23"/>
    </row>
    <row r="23" spans="1:11" ht="25.8" x14ac:dyDescent="0.5">
      <c r="A23" s="7"/>
      <c r="B23" s="17" t="s">
        <v>21</v>
      </c>
      <c r="C23" s="9">
        <v>1433.3469944760361</v>
      </c>
      <c r="D23" s="30">
        <v>296.81341359576663</v>
      </c>
      <c r="E23" s="9">
        <v>90.696641036021745</v>
      </c>
      <c r="F23" s="30">
        <v>18.781202131317947</v>
      </c>
      <c r="H23" s="23"/>
      <c r="I23" s="25"/>
      <c r="J23" s="23"/>
    </row>
    <row r="24" spans="1:11" ht="25.8" x14ac:dyDescent="0.5">
      <c r="A24" s="7"/>
      <c r="B24" s="17" t="s">
        <v>22</v>
      </c>
      <c r="C24" s="9">
        <v>78.836960033632579</v>
      </c>
      <c r="D24" s="30">
        <v>63.909862244286806</v>
      </c>
      <c r="E24" s="9">
        <v>8.136749693922452</v>
      </c>
      <c r="F24" s="30">
        <v>6.5961263832722867</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2:K26"/>
  <sheetViews>
    <sheetView zoomScale="55" zoomScaleNormal="55" workbookViewId="0">
      <selection activeCell="C9" sqref="C9"/>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32</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0.25" customHeight="1" x14ac:dyDescent="0.45">
      <c r="A8" s="21"/>
      <c r="B8" s="22"/>
      <c r="C8" s="41"/>
      <c r="D8" s="44"/>
      <c r="E8" s="41"/>
      <c r="F8" s="44"/>
      <c r="G8" s="20"/>
      <c r="H8" s="23"/>
      <c r="I8" s="20"/>
      <c r="J8" s="20"/>
    </row>
    <row r="9" spans="1:10" ht="25.8" x14ac:dyDescent="0.5">
      <c r="A9" s="4"/>
      <c r="B9" s="13" t="s">
        <v>7</v>
      </c>
      <c r="C9" s="5">
        <v>1391.5900314880046</v>
      </c>
      <c r="D9" s="24">
        <v>954.74659670977508</v>
      </c>
      <c r="E9" s="5">
        <v>161.27566143615718</v>
      </c>
      <c r="F9" s="24">
        <v>110.64852823330696</v>
      </c>
      <c r="H9" s="23"/>
      <c r="I9" s="25"/>
      <c r="J9" s="23"/>
    </row>
    <row r="10" spans="1:10" ht="25.8" x14ac:dyDescent="0.5">
      <c r="A10" s="3"/>
      <c r="B10" s="14" t="s">
        <v>8</v>
      </c>
      <c r="C10" s="6">
        <v>1259.2011835986591</v>
      </c>
      <c r="D10" s="26">
        <v>905.58807824643532</v>
      </c>
      <c r="E10" s="6">
        <v>148.26489668767877</v>
      </c>
      <c r="F10" s="26">
        <v>106.62865045844471</v>
      </c>
      <c r="H10" s="23"/>
      <c r="I10" s="25"/>
      <c r="J10" s="23"/>
    </row>
    <row r="11" spans="1:10" ht="25.8" x14ac:dyDescent="0.5">
      <c r="A11" s="7"/>
      <c r="B11" s="15" t="s">
        <v>9</v>
      </c>
      <c r="C11" s="8">
        <v>184.5998078515797</v>
      </c>
      <c r="D11" s="27">
        <v>170.6832517751221</v>
      </c>
      <c r="E11" s="8">
        <v>11.863013496513773</v>
      </c>
      <c r="F11" s="27">
        <v>10.968688120548357</v>
      </c>
      <c r="H11" s="23"/>
      <c r="I11" s="25"/>
      <c r="J11" s="23"/>
    </row>
    <row r="12" spans="1:10" ht="25.8" x14ac:dyDescent="0.5">
      <c r="A12" s="7"/>
      <c r="B12" s="15" t="s">
        <v>10</v>
      </c>
      <c r="C12" s="8">
        <v>55.047775043739122</v>
      </c>
      <c r="D12" s="27">
        <v>44.625861147879611</v>
      </c>
      <c r="E12" s="8">
        <v>4.823605579750665</v>
      </c>
      <c r="F12" s="27">
        <v>3.9103769891345115</v>
      </c>
      <c r="H12" s="23"/>
      <c r="I12" s="25"/>
      <c r="J12" s="23"/>
    </row>
    <row r="13" spans="1:10" ht="25.8" x14ac:dyDescent="0.5">
      <c r="A13" s="7"/>
      <c r="B13" s="15" t="s">
        <v>11</v>
      </c>
      <c r="C13" s="8">
        <v>1019.5536007033402</v>
      </c>
      <c r="D13" s="27">
        <v>710.93513156957249</v>
      </c>
      <c r="E13" s="8">
        <v>131.57827761141431</v>
      </c>
      <c r="F13" s="27">
        <v>91.74958534876184</v>
      </c>
      <c r="H13" s="23"/>
      <c r="I13" s="25"/>
      <c r="J13" s="23"/>
    </row>
    <row r="14" spans="1:10" ht="25.8" x14ac:dyDescent="0.5">
      <c r="A14" s="3"/>
      <c r="B14" s="14" t="s">
        <v>12</v>
      </c>
      <c r="C14" s="8">
        <v>132.38771768413392</v>
      </c>
      <c r="D14" s="26">
        <v>40.903240837201842</v>
      </c>
      <c r="E14" s="8">
        <v>13.01076474847841</v>
      </c>
      <c r="F14" s="26">
        <v>4.0198777748622518</v>
      </c>
      <c r="H14" s="23"/>
      <c r="I14" s="25"/>
      <c r="J14" s="23"/>
    </row>
    <row r="15" spans="1:10" ht="25.8" x14ac:dyDescent="0.5">
      <c r="A15" s="4"/>
      <c r="B15" s="13" t="s">
        <v>13</v>
      </c>
      <c r="C15" s="5">
        <v>1203.1497863268814</v>
      </c>
      <c r="D15" s="24">
        <v>219.99702567010527</v>
      </c>
      <c r="E15" s="5">
        <v>117.3822674328229</v>
      </c>
      <c r="F15" s="24">
        <v>21.463453673936733</v>
      </c>
      <c r="H15" s="23"/>
      <c r="I15" s="25"/>
      <c r="J15" s="23"/>
    </row>
    <row r="16" spans="1:10" ht="25.8" x14ac:dyDescent="0.5">
      <c r="A16" s="3"/>
      <c r="B16" s="14" t="s">
        <v>14</v>
      </c>
      <c r="C16" s="6">
        <v>606.16861224661886</v>
      </c>
      <c r="D16" s="26">
        <v>82.36180438368396</v>
      </c>
      <c r="E16" s="6">
        <v>43.002002993157966</v>
      </c>
      <c r="F16" s="26">
        <v>5.8428009749672158</v>
      </c>
      <c r="H16" s="23"/>
      <c r="I16" s="25"/>
      <c r="J16" s="23"/>
    </row>
    <row r="17" spans="1:11" ht="25.8" x14ac:dyDescent="0.5">
      <c r="A17" s="3"/>
      <c r="B17" s="15" t="s">
        <v>15</v>
      </c>
      <c r="C17" s="6">
        <v>57.747835294621822</v>
      </c>
      <c r="D17" s="27">
        <v>11.552997135919307</v>
      </c>
      <c r="E17" s="9">
        <v>16.810335531308265</v>
      </c>
      <c r="F17" s="27">
        <v>3.3630655981512456</v>
      </c>
      <c r="H17" s="23"/>
      <c r="I17" s="25"/>
      <c r="J17" s="23"/>
    </row>
    <row r="18" spans="1:11" ht="25.8" x14ac:dyDescent="0.5">
      <c r="A18" s="3"/>
      <c r="B18" s="15" t="s">
        <v>16</v>
      </c>
      <c r="C18" s="9">
        <v>354.08990222720678</v>
      </c>
      <c r="D18" s="27">
        <v>34.539186672395253</v>
      </c>
      <c r="E18" s="9">
        <v>24.479346467005762</v>
      </c>
      <c r="F18" s="27">
        <v>2.3878023968602933</v>
      </c>
      <c r="H18" s="23"/>
      <c r="I18" s="25"/>
      <c r="J18" s="23"/>
    </row>
    <row r="19" spans="1:11" ht="25.8" x14ac:dyDescent="0.5">
      <c r="A19" s="3"/>
      <c r="B19" s="15" t="s">
        <v>17</v>
      </c>
      <c r="C19" s="9">
        <v>194.33087472479028</v>
      </c>
      <c r="D19" s="27">
        <v>10.433450541480726</v>
      </c>
      <c r="E19" s="9">
        <v>1.71232099484393</v>
      </c>
      <c r="F19" s="27">
        <v>9.1932979955676453E-2</v>
      </c>
      <c r="H19" s="23"/>
      <c r="I19" s="25"/>
      <c r="J19" s="23"/>
    </row>
    <row r="20" spans="1:11" ht="25.8" x14ac:dyDescent="0.5">
      <c r="A20" s="3"/>
      <c r="B20" s="14" t="s">
        <v>18</v>
      </c>
      <c r="C20" s="9">
        <v>596.98117408026269</v>
      </c>
      <c r="D20" s="26">
        <v>125.37244467173412</v>
      </c>
      <c r="E20" s="9">
        <v>74.380264439664955</v>
      </c>
      <c r="F20" s="26">
        <v>15.620652698969518</v>
      </c>
      <c r="H20" s="23"/>
      <c r="I20" s="25"/>
      <c r="J20" s="23"/>
    </row>
    <row r="21" spans="1:11" ht="25.8" x14ac:dyDescent="0.5">
      <c r="A21" s="11"/>
      <c r="B21" s="16" t="s">
        <v>19</v>
      </c>
      <c r="C21" s="10">
        <v>2594.739817814886</v>
      </c>
      <c r="D21" s="28">
        <v>1230.1685484296468</v>
      </c>
      <c r="E21" s="10">
        <v>278.65792886898009</v>
      </c>
      <c r="F21" s="28">
        <v>132.11198190724369</v>
      </c>
      <c r="H21" s="23"/>
      <c r="I21" s="25"/>
      <c r="J21" s="23"/>
      <c r="K21" s="29"/>
    </row>
    <row r="22" spans="1:11" ht="25.8" x14ac:dyDescent="0.5">
      <c r="A22" s="7"/>
      <c r="B22" s="17" t="s">
        <v>20</v>
      </c>
      <c r="C22" s="9">
        <v>1120.8482428068821</v>
      </c>
      <c r="D22" s="30">
        <v>658.03351313394501</v>
      </c>
      <c r="E22" s="9">
        <v>180.33243202291703</v>
      </c>
      <c r="F22" s="30">
        <v>105.87051774186874</v>
      </c>
      <c r="H22" s="23"/>
      <c r="I22" s="25"/>
      <c r="J22" s="23"/>
    </row>
    <row r="23" spans="1:11" ht="25.8" x14ac:dyDescent="0.5">
      <c r="A23" s="7"/>
      <c r="B23" s="17" t="s">
        <v>21</v>
      </c>
      <c r="C23" s="9">
        <v>1432.9465005965437</v>
      </c>
      <c r="D23" s="30">
        <v>312.25033904977329</v>
      </c>
      <c r="E23" s="9">
        <v>90.661591998359171</v>
      </c>
      <c r="F23" s="30">
        <v>19.755875623056841</v>
      </c>
      <c r="H23" s="23"/>
      <c r="I23" s="25"/>
      <c r="J23" s="23"/>
    </row>
    <row r="24" spans="1:11" ht="25.8" x14ac:dyDescent="0.5">
      <c r="A24" s="7"/>
      <c r="B24" s="17" t="s">
        <v>22</v>
      </c>
      <c r="C24" s="9">
        <v>40.945074411460197</v>
      </c>
      <c r="D24" s="30">
        <v>34.649817650970547</v>
      </c>
      <c r="E24" s="9">
        <v>7.6639048477038889</v>
      </c>
      <c r="F24" s="30">
        <v>6.4855885423181174</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A2:K26"/>
  <sheetViews>
    <sheetView zoomScale="55" zoomScaleNormal="55" workbookViewId="0">
      <selection activeCell="B6" sqref="B6"/>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33</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3.25" customHeight="1" x14ac:dyDescent="0.45">
      <c r="A8" s="21"/>
      <c r="B8" s="22"/>
      <c r="C8" s="41"/>
      <c r="D8" s="44"/>
      <c r="E8" s="41"/>
      <c r="F8" s="44"/>
      <c r="G8" s="20"/>
      <c r="H8" s="23"/>
      <c r="I8" s="20"/>
      <c r="J8" s="20"/>
    </row>
    <row r="9" spans="1:10" ht="25.8" x14ac:dyDescent="0.5">
      <c r="A9" s="4"/>
      <c r="B9" s="13" t="s">
        <v>7</v>
      </c>
      <c r="C9" s="5">
        <v>1389.4634148182965</v>
      </c>
      <c r="D9" s="24">
        <v>991.95485587036092</v>
      </c>
      <c r="E9" s="5">
        <v>160.52556379894477</v>
      </c>
      <c r="F9" s="24">
        <v>114.60115523985503</v>
      </c>
      <c r="H9" s="23"/>
      <c r="I9" s="25"/>
      <c r="J9" s="23"/>
    </row>
    <row r="10" spans="1:10" ht="25.8" x14ac:dyDescent="0.5">
      <c r="A10" s="3"/>
      <c r="B10" s="14" t="s">
        <v>8</v>
      </c>
      <c r="C10" s="6">
        <v>1257.1141562911835</v>
      </c>
      <c r="D10" s="26">
        <v>942.49131326143277</v>
      </c>
      <c r="E10" s="6">
        <v>147.51495515175907</v>
      </c>
      <c r="F10" s="26">
        <v>110.59581431877463</v>
      </c>
      <c r="H10" s="23"/>
      <c r="I10" s="25"/>
      <c r="J10" s="23"/>
    </row>
    <row r="11" spans="1:10" ht="25.8" x14ac:dyDescent="0.5">
      <c r="A11" s="7"/>
      <c r="B11" s="15" t="s">
        <v>9</v>
      </c>
      <c r="C11" s="8">
        <v>184.44166210358372</v>
      </c>
      <c r="D11" s="27">
        <v>170.22816920855459</v>
      </c>
      <c r="E11" s="8">
        <v>11.767761840767742</v>
      </c>
      <c r="F11" s="27">
        <v>10.860911417677256</v>
      </c>
      <c r="H11" s="23"/>
      <c r="I11" s="25"/>
      <c r="J11" s="23"/>
    </row>
    <row r="12" spans="1:10" ht="25.8" x14ac:dyDescent="0.5">
      <c r="A12" s="7"/>
      <c r="B12" s="15" t="s">
        <v>10</v>
      </c>
      <c r="C12" s="8">
        <v>54.992479713805878</v>
      </c>
      <c r="D12" s="27">
        <v>44.508640626167214</v>
      </c>
      <c r="E12" s="8">
        <v>4.8359285813664235</v>
      </c>
      <c r="F12" s="27">
        <v>3.9140007586857837</v>
      </c>
      <c r="H12" s="23"/>
      <c r="I12" s="25"/>
      <c r="J12" s="23"/>
    </row>
    <row r="13" spans="1:10" ht="25.8" x14ac:dyDescent="0.5">
      <c r="A13" s="7"/>
      <c r="B13" s="15" t="s">
        <v>11</v>
      </c>
      <c r="C13" s="8">
        <v>1017.680014473794</v>
      </c>
      <c r="D13" s="27">
        <v>744.89401107370099</v>
      </c>
      <c r="E13" s="8">
        <v>130.91126472962492</v>
      </c>
      <c r="F13" s="27">
        <v>95.820902142411597</v>
      </c>
      <c r="H13" s="23"/>
      <c r="I13" s="25"/>
      <c r="J13" s="23"/>
    </row>
    <row r="14" spans="1:10" ht="25.8" x14ac:dyDescent="0.5">
      <c r="A14" s="3"/>
      <c r="B14" s="14" t="s">
        <v>12</v>
      </c>
      <c r="C14" s="8">
        <v>132.34812878545813</v>
      </c>
      <c r="D14" s="26">
        <v>40.74362625360169</v>
      </c>
      <c r="E14" s="8">
        <v>13.010608647185732</v>
      </c>
      <c r="F14" s="26">
        <v>4.0053409210803963</v>
      </c>
      <c r="H14" s="23"/>
      <c r="I14" s="25"/>
      <c r="J14" s="23"/>
    </row>
    <row r="15" spans="1:10" ht="25.8" x14ac:dyDescent="0.5">
      <c r="A15" s="4"/>
      <c r="B15" s="13" t="s">
        <v>13</v>
      </c>
      <c r="C15" s="5">
        <v>1201.997880049812</v>
      </c>
      <c r="D15" s="24">
        <v>223.15658597201727</v>
      </c>
      <c r="E15" s="5">
        <v>117.02279379468879</v>
      </c>
      <c r="F15" s="24">
        <v>21.725834610496911</v>
      </c>
      <c r="H15" s="23"/>
      <c r="I15" s="25"/>
      <c r="J15" s="23"/>
    </row>
    <row r="16" spans="1:10" ht="25.8" x14ac:dyDescent="0.5">
      <c r="A16" s="3"/>
      <c r="B16" s="14" t="s">
        <v>14</v>
      </c>
      <c r="C16" s="6">
        <v>606.79384658503545</v>
      </c>
      <c r="D16" s="26">
        <v>82.686854702688478</v>
      </c>
      <c r="E16" s="6">
        <v>43.052806557365116</v>
      </c>
      <c r="F16" s="26">
        <v>5.8667390587206993</v>
      </c>
      <c r="H16" s="23"/>
      <c r="I16" s="25"/>
      <c r="J16" s="23"/>
    </row>
    <row r="17" spans="1:11" ht="25.8" x14ac:dyDescent="0.5">
      <c r="A17" s="3"/>
      <c r="B17" s="15" t="s">
        <v>15</v>
      </c>
      <c r="C17" s="6">
        <v>57.855199877061395</v>
      </c>
      <c r="D17" s="27">
        <v>11.596383937873311</v>
      </c>
      <c r="E17" s="9">
        <v>16.832664433493413</v>
      </c>
      <c r="F17" s="27">
        <v>3.3739065785436351</v>
      </c>
      <c r="H17" s="23"/>
      <c r="I17" s="25"/>
      <c r="J17" s="23"/>
    </row>
    <row r="18" spans="1:11" ht="25.8" x14ac:dyDescent="0.5">
      <c r="A18" s="3"/>
      <c r="B18" s="15" t="s">
        <v>16</v>
      </c>
      <c r="C18" s="9">
        <v>354.68182867159607</v>
      </c>
      <c r="D18" s="27">
        <v>34.745252231586804</v>
      </c>
      <c r="E18" s="9">
        <v>24.506130812086191</v>
      </c>
      <c r="F18" s="27">
        <v>2.4006634325622112</v>
      </c>
      <c r="H18" s="23"/>
      <c r="I18" s="25"/>
      <c r="J18" s="23"/>
    </row>
    <row r="19" spans="1:11" ht="25.8" x14ac:dyDescent="0.5">
      <c r="A19" s="3"/>
      <c r="B19" s="15" t="s">
        <v>17</v>
      </c>
      <c r="C19" s="9">
        <v>194.25681803637798</v>
      </c>
      <c r="D19" s="27">
        <v>10.445943844123999</v>
      </c>
      <c r="E19" s="9">
        <v>1.7140113117855158</v>
      </c>
      <c r="F19" s="27">
        <v>9.2169047614853269E-2</v>
      </c>
      <c r="H19" s="23"/>
      <c r="I19" s="25"/>
      <c r="J19" s="23"/>
    </row>
    <row r="20" spans="1:11" ht="25.8" x14ac:dyDescent="0.5">
      <c r="A20" s="3"/>
      <c r="B20" s="14" t="s">
        <v>18</v>
      </c>
      <c r="C20" s="9">
        <v>595.20403346477644</v>
      </c>
      <c r="D20" s="26">
        <v>127.61118383372619</v>
      </c>
      <c r="E20" s="9">
        <v>73.969987237323693</v>
      </c>
      <c r="F20" s="26">
        <v>15.859095551776209</v>
      </c>
      <c r="H20" s="23"/>
      <c r="I20" s="25"/>
      <c r="J20" s="23"/>
    </row>
    <row r="21" spans="1:11" ht="25.8" x14ac:dyDescent="0.5">
      <c r="A21" s="11"/>
      <c r="B21" s="16" t="s">
        <v>19</v>
      </c>
      <c r="C21" s="10">
        <v>2591.4612948681083</v>
      </c>
      <c r="D21" s="28">
        <v>1272.8813123092614</v>
      </c>
      <c r="E21" s="10">
        <v>277.54835759363357</v>
      </c>
      <c r="F21" s="28">
        <v>136.32698985035194</v>
      </c>
      <c r="H21" s="23"/>
      <c r="I21" s="25"/>
      <c r="J21" s="23"/>
      <c r="K21" s="29"/>
    </row>
    <row r="22" spans="1:11" ht="25.8" x14ac:dyDescent="0.5">
      <c r="A22" s="7"/>
      <c r="B22" s="17" t="s">
        <v>20</v>
      </c>
      <c r="C22" s="9">
        <v>1120.8481311946052</v>
      </c>
      <c r="D22" s="30">
        <v>682.97983338685833</v>
      </c>
      <c r="E22" s="9">
        <v>179.80317388626565</v>
      </c>
      <c r="F22" s="30">
        <v>109.56162420718599</v>
      </c>
      <c r="H22" s="23"/>
      <c r="I22" s="25"/>
      <c r="J22" s="23"/>
    </row>
    <row r="23" spans="1:11" ht="25.8" x14ac:dyDescent="0.5">
      <c r="A23" s="7"/>
      <c r="B23" s="17" t="s">
        <v>21</v>
      </c>
      <c r="C23" s="9">
        <v>1431.7933500196866</v>
      </c>
      <c r="D23" s="30">
        <v>322.5029118939359</v>
      </c>
      <c r="E23" s="9">
        <v>90.208998520624391</v>
      </c>
      <c r="F23" s="30">
        <v>20.319038848404421</v>
      </c>
      <c r="H23" s="23"/>
      <c r="I23" s="25"/>
      <c r="J23" s="23"/>
    </row>
    <row r="24" spans="1:11" ht="25.8" x14ac:dyDescent="0.5">
      <c r="A24" s="7"/>
      <c r="B24" s="17" t="s">
        <v>22</v>
      </c>
      <c r="C24" s="9">
        <v>38.819813653816468</v>
      </c>
      <c r="D24" s="30">
        <v>33.205819486023032</v>
      </c>
      <c r="E24" s="9">
        <v>7.5361851867435323</v>
      </c>
      <c r="F24" s="30">
        <v>6.4463267947615277</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2:K26"/>
  <sheetViews>
    <sheetView zoomScale="55" zoomScaleNormal="55" workbookViewId="0">
      <selection activeCell="B4" sqref="B4"/>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34</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1.75" customHeight="1" x14ac:dyDescent="0.45">
      <c r="A8" s="21"/>
      <c r="B8" s="22"/>
      <c r="C8" s="41"/>
      <c r="D8" s="44"/>
      <c r="E8" s="41"/>
      <c r="F8" s="44"/>
      <c r="G8" s="20"/>
      <c r="H8" s="23"/>
      <c r="I8" s="20"/>
      <c r="J8" s="20"/>
    </row>
    <row r="9" spans="1:10" ht="25.8" x14ac:dyDescent="0.5">
      <c r="A9" s="4"/>
      <c r="B9" s="13" t="s">
        <v>7</v>
      </c>
      <c r="C9" s="5">
        <v>1389.7257446621868</v>
      </c>
      <c r="D9" s="24">
        <v>1029.7445179122224</v>
      </c>
      <c r="E9" s="5">
        <v>160.77137949635636</v>
      </c>
      <c r="F9" s="24">
        <v>119.12670345889073</v>
      </c>
      <c r="H9" s="23"/>
      <c r="I9" s="25"/>
      <c r="J9" s="23"/>
    </row>
    <row r="10" spans="1:10" ht="25.8" x14ac:dyDescent="0.5">
      <c r="A10" s="3"/>
      <c r="B10" s="14" t="s">
        <v>8</v>
      </c>
      <c r="C10" s="6">
        <v>1257.235763325401</v>
      </c>
      <c r="D10" s="26">
        <v>977.21253424254769</v>
      </c>
      <c r="E10" s="6">
        <v>147.74067967233552</v>
      </c>
      <c r="F10" s="26">
        <v>114.8345029666104</v>
      </c>
      <c r="H10" s="23"/>
      <c r="I10" s="25"/>
      <c r="J10" s="23"/>
    </row>
    <row r="11" spans="1:10" ht="25.8" x14ac:dyDescent="0.5">
      <c r="A11" s="7"/>
      <c r="B11" s="15" t="s">
        <v>9</v>
      </c>
      <c r="C11" s="8">
        <v>185.39287634568572</v>
      </c>
      <c r="D11" s="27">
        <v>168.06751888945044</v>
      </c>
      <c r="E11" s="8">
        <v>11.841213742216048</v>
      </c>
      <c r="F11" s="27">
        <v>10.734627206404136</v>
      </c>
      <c r="H11" s="23"/>
      <c r="I11" s="25"/>
      <c r="J11" s="23"/>
    </row>
    <row r="12" spans="1:10" ht="25.8" x14ac:dyDescent="0.5">
      <c r="A12" s="7"/>
      <c r="B12" s="15" t="s">
        <v>10</v>
      </c>
      <c r="C12" s="8">
        <v>53.067849362891451</v>
      </c>
      <c r="D12" s="27">
        <v>43.050221133591577</v>
      </c>
      <c r="E12" s="8">
        <v>4.8432720761009191</v>
      </c>
      <c r="F12" s="27">
        <v>3.9290066657966638</v>
      </c>
      <c r="H12" s="23"/>
      <c r="I12" s="25"/>
      <c r="J12" s="23"/>
    </row>
    <row r="13" spans="1:10" ht="25.8" x14ac:dyDescent="0.5">
      <c r="A13" s="7"/>
      <c r="B13" s="15" t="s">
        <v>11</v>
      </c>
      <c r="C13" s="8">
        <v>1018.7750376168237</v>
      </c>
      <c r="D13" s="27">
        <v>778.68567618742793</v>
      </c>
      <c r="E13" s="8">
        <v>131.05619385401855</v>
      </c>
      <c r="F13" s="27">
        <v>100.1708690944096</v>
      </c>
      <c r="H13" s="23"/>
      <c r="I13" s="25"/>
      <c r="J13" s="23"/>
    </row>
    <row r="14" spans="1:10" ht="25.8" x14ac:dyDescent="0.5">
      <c r="A14" s="3"/>
      <c r="B14" s="14" t="s">
        <v>12</v>
      </c>
      <c r="C14" s="8">
        <v>132.4888515124434</v>
      </c>
      <c r="D14" s="26">
        <v>43.640688632476916</v>
      </c>
      <c r="E14" s="8">
        <v>13.030699824020838</v>
      </c>
      <c r="F14" s="26">
        <v>4.2922004922803296</v>
      </c>
      <c r="H14" s="23"/>
      <c r="I14" s="25"/>
      <c r="J14" s="23"/>
    </row>
    <row r="15" spans="1:10" ht="25.8" x14ac:dyDescent="0.5">
      <c r="A15" s="4"/>
      <c r="B15" s="13" t="s">
        <v>13</v>
      </c>
      <c r="C15" s="5">
        <v>1201.7546091671263</v>
      </c>
      <c r="D15" s="24">
        <v>249.15677525237888</v>
      </c>
      <c r="E15" s="5">
        <v>117.28705884414754</v>
      </c>
      <c r="F15" s="24">
        <v>24.316832352901606</v>
      </c>
      <c r="H15" s="23"/>
      <c r="I15" s="25"/>
      <c r="J15" s="23"/>
    </row>
    <row r="16" spans="1:10" ht="25.8" x14ac:dyDescent="0.5">
      <c r="A16" s="3"/>
      <c r="B16" s="14" t="s">
        <v>14</v>
      </c>
      <c r="C16" s="6">
        <v>607.10772091977083</v>
      </c>
      <c r="D16" s="26">
        <v>104.02751511961439</v>
      </c>
      <c r="E16" s="6">
        <v>43.16684104123005</v>
      </c>
      <c r="F16" s="26">
        <v>7.3966102791105399</v>
      </c>
      <c r="H16" s="23"/>
      <c r="I16" s="25"/>
      <c r="J16" s="23"/>
    </row>
    <row r="17" spans="1:11" ht="25.8" x14ac:dyDescent="0.5">
      <c r="A17" s="3"/>
      <c r="B17" s="15" t="s">
        <v>15</v>
      </c>
      <c r="C17" s="6">
        <v>57.929483508271943</v>
      </c>
      <c r="D17" s="27">
        <v>13.160776452496725</v>
      </c>
      <c r="E17" s="9">
        <v>16.88051924605503</v>
      </c>
      <c r="F17" s="27">
        <v>3.835020213285274</v>
      </c>
      <c r="H17" s="23"/>
      <c r="I17" s="25"/>
      <c r="J17" s="23"/>
    </row>
    <row r="18" spans="1:11" ht="25.8" x14ac:dyDescent="0.5">
      <c r="A18" s="3"/>
      <c r="B18" s="15" t="s">
        <v>16</v>
      </c>
      <c r="C18" s="9">
        <v>354.90155226146106</v>
      </c>
      <c r="D18" s="27">
        <v>49.87650014498557</v>
      </c>
      <c r="E18" s="9">
        <v>24.538797659899679</v>
      </c>
      <c r="F18" s="27">
        <v>3.4485883120062724</v>
      </c>
      <c r="H18" s="23"/>
      <c r="I18" s="25"/>
      <c r="J18" s="23"/>
    </row>
    <row r="19" spans="1:11" ht="25.8" x14ac:dyDescent="0.5">
      <c r="A19" s="3"/>
      <c r="B19" s="15" t="s">
        <v>17</v>
      </c>
      <c r="C19" s="9">
        <v>194.27668515003776</v>
      </c>
      <c r="D19" s="27">
        <v>12.562691241249004</v>
      </c>
      <c r="E19" s="9">
        <v>1.7475241352753412</v>
      </c>
      <c r="F19" s="27">
        <v>0.11300175381899397</v>
      </c>
      <c r="H19" s="23"/>
      <c r="I19" s="25"/>
      <c r="J19" s="23"/>
    </row>
    <row r="20" spans="1:11" ht="25.8" x14ac:dyDescent="0.5">
      <c r="A20" s="3"/>
      <c r="B20" s="14" t="s">
        <v>18</v>
      </c>
      <c r="C20" s="9">
        <v>594.64688824735561</v>
      </c>
      <c r="D20" s="26">
        <v>135.74646301481908</v>
      </c>
      <c r="E20" s="9">
        <v>74.120217802917495</v>
      </c>
      <c r="F20" s="26">
        <v>16.920222073791066</v>
      </c>
      <c r="H20" s="23"/>
      <c r="I20" s="25"/>
      <c r="J20" s="23"/>
    </row>
    <row r="21" spans="1:11" ht="25.8" x14ac:dyDescent="0.5">
      <c r="A21" s="11"/>
      <c r="B21" s="16" t="s">
        <v>19</v>
      </c>
      <c r="C21" s="10">
        <v>2591.4803538293131</v>
      </c>
      <c r="D21" s="28">
        <v>1336.881222374047</v>
      </c>
      <c r="E21" s="10">
        <v>278.05843834050387</v>
      </c>
      <c r="F21" s="28">
        <v>143.44353581179234</v>
      </c>
      <c r="H21" s="23"/>
      <c r="I21" s="25"/>
      <c r="J21" s="23"/>
      <c r="K21" s="29"/>
    </row>
    <row r="22" spans="1:11" ht="25.8" x14ac:dyDescent="0.5">
      <c r="A22" s="7"/>
      <c r="B22" s="17" t="s">
        <v>20</v>
      </c>
      <c r="C22" s="9">
        <v>1120.9055090487711</v>
      </c>
      <c r="D22" s="30">
        <v>709.01691539749311</v>
      </c>
      <c r="E22" s="9">
        <v>180.19878722584241</v>
      </c>
      <c r="F22" s="30">
        <v>113.98283552523507</v>
      </c>
      <c r="H22" s="23"/>
      <c r="I22" s="25"/>
      <c r="J22" s="23"/>
    </row>
    <row r="23" spans="1:11" ht="25.8" x14ac:dyDescent="0.5">
      <c r="A23" s="7"/>
      <c r="B23" s="17" t="s">
        <v>21</v>
      </c>
      <c r="C23" s="9">
        <v>1431.8907891208435</v>
      </c>
      <c r="D23" s="30">
        <v>362.11936251645972</v>
      </c>
      <c r="E23" s="9">
        <v>90.319566847724147</v>
      </c>
      <c r="F23" s="30">
        <v>22.841451469732444</v>
      </c>
      <c r="H23" s="23"/>
      <c r="I23" s="25"/>
      <c r="J23" s="23"/>
    </row>
    <row r="24" spans="1:11" ht="25.8" x14ac:dyDescent="0.5">
      <c r="A24" s="7"/>
      <c r="B24" s="17" t="s">
        <v>22</v>
      </c>
      <c r="C24" s="9">
        <v>38.684055659698558</v>
      </c>
      <c r="D24" s="30">
        <v>33.959751720314941</v>
      </c>
      <c r="E24" s="9">
        <v>7.5400842669373382</v>
      </c>
      <c r="F24" s="30">
        <v>6.6192488168248129</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2:K26"/>
  <sheetViews>
    <sheetView zoomScale="55" zoomScaleNormal="55" workbookViewId="0">
      <selection activeCell="B7" sqref="B7"/>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35</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3.25" customHeight="1" x14ac:dyDescent="0.45">
      <c r="A8" s="21"/>
      <c r="B8" s="22"/>
      <c r="C8" s="41"/>
      <c r="D8" s="44"/>
      <c r="E8" s="41"/>
      <c r="F8" s="44"/>
      <c r="G8" s="20"/>
      <c r="H8" s="23"/>
      <c r="I8" s="20"/>
      <c r="J8" s="20"/>
    </row>
    <row r="9" spans="1:10" ht="25.8" x14ac:dyDescent="0.5">
      <c r="A9" s="4"/>
      <c r="B9" s="13" t="s">
        <v>7</v>
      </c>
      <c r="C9" s="5">
        <v>1391.2858905147141</v>
      </c>
      <c r="D9" s="24">
        <v>1033.6189626946584</v>
      </c>
      <c r="E9" s="5">
        <v>161.152205177605</v>
      </c>
      <c r="F9" s="24">
        <v>119.72375791866136</v>
      </c>
      <c r="H9" s="23"/>
      <c r="I9" s="25"/>
      <c r="J9" s="23"/>
    </row>
    <row r="10" spans="1:10" ht="25.8" x14ac:dyDescent="0.5">
      <c r="A10" s="3"/>
      <c r="B10" s="14" t="s">
        <v>8</v>
      </c>
      <c r="C10" s="6">
        <v>1258.8865686214665</v>
      </c>
      <c r="D10" s="26">
        <v>980.86972938130452</v>
      </c>
      <c r="E10" s="6">
        <v>148.12007211720973</v>
      </c>
      <c r="F10" s="26">
        <v>115.40872599239947</v>
      </c>
      <c r="H10" s="23"/>
      <c r="I10" s="25"/>
      <c r="J10" s="23"/>
    </row>
    <row r="11" spans="1:10" ht="25.8" x14ac:dyDescent="0.5">
      <c r="A11" s="7"/>
      <c r="B11" s="15" t="s">
        <v>9</v>
      </c>
      <c r="C11" s="8">
        <v>185.6745665134784</v>
      </c>
      <c r="D11" s="27">
        <v>168.02830722646976</v>
      </c>
      <c r="E11" s="8">
        <v>11.886794917349086</v>
      </c>
      <c r="F11" s="27">
        <v>10.757090030235148</v>
      </c>
      <c r="H11" s="23"/>
      <c r="I11" s="25"/>
      <c r="J11" s="23"/>
    </row>
    <row r="12" spans="1:10" ht="25.8" x14ac:dyDescent="0.5">
      <c r="A12" s="7"/>
      <c r="B12" s="15" t="s">
        <v>10</v>
      </c>
      <c r="C12" s="8">
        <v>53.141863428943488</v>
      </c>
      <c r="D12" s="27">
        <v>43.386951613381733</v>
      </c>
      <c r="E12" s="8">
        <v>4.8463128075181396</v>
      </c>
      <c r="F12" s="27">
        <v>3.9567061769343383</v>
      </c>
      <c r="H12" s="23"/>
      <c r="I12" s="25"/>
      <c r="J12" s="23"/>
    </row>
    <row r="13" spans="1:10" ht="25.8" x14ac:dyDescent="0.5">
      <c r="A13" s="7"/>
      <c r="B13" s="15" t="s">
        <v>11</v>
      </c>
      <c r="C13" s="8">
        <v>1020.0701386790445</v>
      </c>
      <c r="D13" s="27">
        <v>781.78144586376231</v>
      </c>
      <c r="E13" s="8">
        <v>131.38696439234252</v>
      </c>
      <c r="F13" s="27">
        <v>100.69492978522997</v>
      </c>
      <c r="H13" s="23"/>
      <c r="I13" s="25"/>
      <c r="J13" s="23"/>
    </row>
    <row r="14" spans="1:10" ht="25.8" x14ac:dyDescent="0.5">
      <c r="A14" s="3"/>
      <c r="B14" s="14" t="s">
        <v>12</v>
      </c>
      <c r="C14" s="8">
        <v>132.39819151666484</v>
      </c>
      <c r="D14" s="26">
        <v>43.837982679131429</v>
      </c>
      <c r="E14" s="8">
        <v>13.03213306039528</v>
      </c>
      <c r="F14" s="26">
        <v>4.3150319262618853</v>
      </c>
      <c r="H14" s="23"/>
      <c r="I14" s="25"/>
      <c r="J14" s="23"/>
    </row>
    <row r="15" spans="1:10" ht="25.8" x14ac:dyDescent="0.5">
      <c r="A15" s="4"/>
      <c r="B15" s="13" t="s">
        <v>13</v>
      </c>
      <c r="C15" s="5">
        <v>1199.8791578113874</v>
      </c>
      <c r="D15" s="24">
        <v>247.76986479783565</v>
      </c>
      <c r="E15" s="5">
        <v>117.33880736425849</v>
      </c>
      <c r="F15" s="24">
        <v>24.229957031016021</v>
      </c>
      <c r="H15" s="23"/>
      <c r="I15" s="25"/>
      <c r="J15" s="23"/>
    </row>
    <row r="16" spans="1:10" ht="25.8" x14ac:dyDescent="0.5">
      <c r="A16" s="3"/>
      <c r="B16" s="14" t="s">
        <v>14</v>
      </c>
      <c r="C16" s="6">
        <v>606.47021454481455</v>
      </c>
      <c r="D16" s="26">
        <v>104.24622502450529</v>
      </c>
      <c r="E16" s="6">
        <v>43.107263399533323</v>
      </c>
      <c r="F16" s="26">
        <v>7.4097117595645887</v>
      </c>
      <c r="H16" s="23"/>
      <c r="I16" s="25"/>
      <c r="J16" s="23"/>
    </row>
    <row r="17" spans="1:11" ht="25.8" x14ac:dyDescent="0.5">
      <c r="A17" s="3"/>
      <c r="B17" s="15" t="s">
        <v>15</v>
      </c>
      <c r="C17" s="6">
        <v>57.909758301552763</v>
      </c>
      <c r="D17" s="27">
        <v>13.236058066175678</v>
      </c>
      <c r="E17" s="9">
        <v>16.895097538368347</v>
      </c>
      <c r="F17" s="27">
        <v>3.8616029251420487</v>
      </c>
      <c r="H17" s="23"/>
      <c r="I17" s="25"/>
      <c r="J17" s="23"/>
    </row>
    <row r="18" spans="1:11" ht="25.8" x14ac:dyDescent="0.5">
      <c r="A18" s="3"/>
      <c r="B18" s="15" t="s">
        <v>16</v>
      </c>
      <c r="C18" s="9">
        <v>354.17637751272287</v>
      </c>
      <c r="D18" s="27">
        <v>49.744937739201049</v>
      </c>
      <c r="E18" s="9">
        <v>24.461129249633501</v>
      </c>
      <c r="F18" s="27">
        <v>3.4356253799277092</v>
      </c>
      <c r="H18" s="23"/>
      <c r="I18" s="25"/>
      <c r="J18" s="23"/>
    </row>
    <row r="19" spans="1:11" ht="25.8" x14ac:dyDescent="0.5">
      <c r="A19" s="3"/>
      <c r="B19" s="15" t="s">
        <v>17</v>
      </c>
      <c r="C19" s="9">
        <v>194.3840787305389</v>
      </c>
      <c r="D19" s="27">
        <v>12.486884928855241</v>
      </c>
      <c r="E19" s="9">
        <v>1.7510366115314762</v>
      </c>
      <c r="F19" s="27">
        <v>0.11248345449483059</v>
      </c>
      <c r="H19" s="23"/>
      <c r="I19" s="25"/>
      <c r="J19" s="23"/>
    </row>
    <row r="20" spans="1:11" ht="25.8" x14ac:dyDescent="0.5">
      <c r="A20" s="3"/>
      <c r="B20" s="14" t="s">
        <v>18</v>
      </c>
      <c r="C20" s="9">
        <v>593.40894326657292</v>
      </c>
      <c r="D20" s="26">
        <v>134.46148953549545</v>
      </c>
      <c r="E20" s="9">
        <v>74.231543964725162</v>
      </c>
      <c r="F20" s="26">
        <v>16.82024527145143</v>
      </c>
      <c r="H20" s="23"/>
      <c r="I20" s="25"/>
      <c r="J20" s="23"/>
    </row>
    <row r="21" spans="1:11" ht="25.8" x14ac:dyDescent="0.5">
      <c r="A21" s="11"/>
      <c r="B21" s="16" t="s">
        <v>19</v>
      </c>
      <c r="C21" s="10">
        <v>2591.1650483261014</v>
      </c>
      <c r="D21" s="28">
        <v>1339.3891291132102</v>
      </c>
      <c r="E21" s="10">
        <v>278.49101254186348</v>
      </c>
      <c r="F21" s="28">
        <v>143.95371494967739</v>
      </c>
      <c r="H21" s="23"/>
      <c r="I21" s="25"/>
      <c r="J21" s="23"/>
      <c r="K21" s="29"/>
    </row>
    <row r="22" spans="1:11" ht="25.8" x14ac:dyDescent="0.5">
      <c r="A22" s="7"/>
      <c r="B22" s="17" t="s">
        <v>20</v>
      </c>
      <c r="C22" s="9">
        <v>1122.3982634325223</v>
      </c>
      <c r="D22" s="30">
        <v>711.78178944623062</v>
      </c>
      <c r="E22" s="9">
        <v>180.65837067058646</v>
      </c>
      <c r="F22" s="30">
        <v>114.56658705181715</v>
      </c>
      <c r="H22" s="23"/>
      <c r="I22" s="25"/>
      <c r="J22" s="23"/>
    </row>
    <row r="23" spans="1:11" ht="25.8" x14ac:dyDescent="0.5">
      <c r="A23" s="7"/>
      <c r="B23" s="17" t="s">
        <v>21</v>
      </c>
      <c r="C23" s="9">
        <v>1430.0573310208151</v>
      </c>
      <c r="D23" s="30">
        <v>361.66667710481096</v>
      </c>
      <c r="E23" s="9">
        <v>90.299492126344887</v>
      </c>
      <c r="F23" s="30">
        <v>22.837068523871537</v>
      </c>
      <c r="H23" s="23"/>
      <c r="I23" s="25"/>
      <c r="J23" s="23"/>
    </row>
    <row r="24" spans="1:11" ht="25.8" x14ac:dyDescent="0.5">
      <c r="A24" s="7"/>
      <c r="B24" s="17" t="s">
        <v>22</v>
      </c>
      <c r="C24" s="9">
        <v>38.70945387276425</v>
      </c>
      <c r="D24" s="30">
        <v>33.65779651092901</v>
      </c>
      <c r="E24" s="9">
        <v>7.5331497449321176</v>
      </c>
      <c r="F24" s="30">
        <v>6.5500593739886828</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2:K26"/>
  <sheetViews>
    <sheetView zoomScale="55" zoomScaleNormal="55" workbookViewId="0">
      <selection activeCell="C6" sqref="C6:C8"/>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36</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48" customHeight="1" x14ac:dyDescent="0.45">
      <c r="A8" s="21"/>
      <c r="B8" s="22"/>
      <c r="C8" s="41"/>
      <c r="D8" s="44"/>
      <c r="E8" s="41"/>
      <c r="F8" s="44"/>
      <c r="G8" s="20"/>
      <c r="H8" s="23"/>
      <c r="I8" s="20"/>
      <c r="J8" s="20"/>
    </row>
    <row r="9" spans="1:10" ht="25.8" x14ac:dyDescent="0.5">
      <c r="A9" s="4"/>
      <c r="B9" s="13" t="s">
        <v>7</v>
      </c>
      <c r="C9" s="5">
        <v>1390.7622228680057</v>
      </c>
      <c r="D9" s="24">
        <v>1036.8773486007649</v>
      </c>
      <c r="E9" s="5">
        <v>161.14181431467622</v>
      </c>
      <c r="F9" s="24">
        <v>120.13865089803771</v>
      </c>
      <c r="H9" s="23"/>
      <c r="I9" s="25"/>
      <c r="J9" s="23"/>
    </row>
    <row r="10" spans="1:10" ht="25.8" x14ac:dyDescent="0.5">
      <c r="A10" s="3"/>
      <c r="B10" s="14" t="s">
        <v>8</v>
      </c>
      <c r="C10" s="6">
        <v>1259.3633522093576</v>
      </c>
      <c r="D10" s="26">
        <v>984.40363746213336</v>
      </c>
      <c r="E10" s="6">
        <v>148.19012305031836</v>
      </c>
      <c r="F10" s="26">
        <v>115.83543058544036</v>
      </c>
      <c r="H10" s="23"/>
      <c r="I10" s="25"/>
      <c r="J10" s="23"/>
    </row>
    <row r="11" spans="1:10" ht="25.8" x14ac:dyDescent="0.5">
      <c r="A11" s="7"/>
      <c r="B11" s="15" t="s">
        <v>9</v>
      </c>
      <c r="C11" s="8">
        <v>185.83217262446121</v>
      </c>
      <c r="D11" s="27">
        <v>167.61494106099246</v>
      </c>
      <c r="E11" s="8">
        <v>11.919741244006772</v>
      </c>
      <c r="F11" s="27">
        <v>10.751242359491673</v>
      </c>
      <c r="H11" s="23"/>
      <c r="I11" s="25"/>
      <c r="J11" s="23"/>
    </row>
    <row r="12" spans="1:10" ht="25.8" x14ac:dyDescent="0.5">
      <c r="A12" s="7"/>
      <c r="B12" s="15" t="s">
        <v>10</v>
      </c>
      <c r="C12" s="8">
        <v>53.258393096617347</v>
      </c>
      <c r="D12" s="27">
        <v>43.525366771149507</v>
      </c>
      <c r="E12" s="8">
        <v>4.8637509657267142</v>
      </c>
      <c r="F12" s="27">
        <v>3.9748954551209232</v>
      </c>
      <c r="H12" s="23"/>
      <c r="I12" s="25"/>
      <c r="J12" s="23"/>
    </row>
    <row r="13" spans="1:10" ht="25.8" x14ac:dyDescent="0.5">
      <c r="A13" s="7"/>
      <c r="B13" s="15" t="s">
        <v>11</v>
      </c>
      <c r="C13" s="8">
        <v>1020.2727864882791</v>
      </c>
      <c r="D13" s="27">
        <v>785.03694383808079</v>
      </c>
      <c r="E13" s="8">
        <v>131.40663084058488</v>
      </c>
      <c r="F13" s="27">
        <v>101.10929277082776</v>
      </c>
      <c r="H13" s="23"/>
      <c r="I13" s="25"/>
      <c r="J13" s="23"/>
    </row>
    <row r="14" spans="1:10" ht="25.8" x14ac:dyDescent="0.5">
      <c r="A14" s="3"/>
      <c r="B14" s="14" t="s">
        <v>12</v>
      </c>
      <c r="C14" s="8">
        <v>131.39774093858185</v>
      </c>
      <c r="D14" s="26">
        <v>43.657111360609846</v>
      </c>
      <c r="E14" s="8">
        <v>12.951691264357857</v>
      </c>
      <c r="F14" s="26">
        <v>4.3032203125973423</v>
      </c>
      <c r="H14" s="23"/>
      <c r="I14" s="25"/>
      <c r="J14" s="23"/>
    </row>
    <row r="15" spans="1:10" ht="25.8" x14ac:dyDescent="0.5">
      <c r="A15" s="4"/>
      <c r="B15" s="13" t="s">
        <v>13</v>
      </c>
      <c r="C15" s="5">
        <v>1197.64448553447</v>
      </c>
      <c r="D15" s="24">
        <v>248.27804749607662</v>
      </c>
      <c r="E15" s="5">
        <v>117.09010658487183</v>
      </c>
      <c r="F15" s="24">
        <v>24.273399489687524</v>
      </c>
      <c r="H15" s="23"/>
      <c r="I15" s="25"/>
      <c r="J15" s="23"/>
    </row>
    <row r="16" spans="1:10" ht="25.8" x14ac:dyDescent="0.5">
      <c r="A16" s="3"/>
      <c r="B16" s="14" t="s">
        <v>14</v>
      </c>
      <c r="C16" s="6">
        <v>606.65967572881482</v>
      </c>
      <c r="D16" s="26">
        <v>106.25376931893743</v>
      </c>
      <c r="E16" s="6">
        <v>43.132252606623076</v>
      </c>
      <c r="F16" s="26">
        <v>7.5544240074379267</v>
      </c>
      <c r="H16" s="23"/>
      <c r="I16" s="25"/>
      <c r="J16" s="23"/>
    </row>
    <row r="17" spans="1:11" ht="25.8" x14ac:dyDescent="0.5">
      <c r="A17" s="3"/>
      <c r="B17" s="15" t="s">
        <v>15</v>
      </c>
      <c r="C17" s="6">
        <v>57.94447193260082</v>
      </c>
      <c r="D17" s="27">
        <v>13.40433332100136</v>
      </c>
      <c r="E17" s="9">
        <v>16.898746744018069</v>
      </c>
      <c r="F17" s="27">
        <v>3.909198349887137</v>
      </c>
      <c r="H17" s="23"/>
      <c r="I17" s="25"/>
      <c r="J17" s="23"/>
    </row>
    <row r="18" spans="1:11" ht="25.8" x14ac:dyDescent="0.5">
      <c r="A18" s="3"/>
      <c r="B18" s="15" t="s">
        <v>16</v>
      </c>
      <c r="C18" s="9">
        <v>354.38866599148287</v>
      </c>
      <c r="D18" s="27">
        <v>51.135599451888723</v>
      </c>
      <c r="E18" s="9">
        <v>24.480769747139792</v>
      </c>
      <c r="F18" s="27">
        <v>3.5323895942364634</v>
      </c>
      <c r="H18" s="23"/>
      <c r="I18" s="25"/>
      <c r="J18" s="23"/>
    </row>
    <row r="19" spans="1:11" ht="25.8" x14ac:dyDescent="0.5">
      <c r="A19" s="3"/>
      <c r="B19" s="15" t="s">
        <v>17</v>
      </c>
      <c r="C19" s="9">
        <v>194.32653780473115</v>
      </c>
      <c r="D19" s="27">
        <v>12.510178417570041</v>
      </c>
      <c r="E19" s="9">
        <v>1.7527361154652137</v>
      </c>
      <c r="F19" s="27">
        <v>0.1128360633143263</v>
      </c>
      <c r="H19" s="23"/>
      <c r="I19" s="25"/>
      <c r="J19" s="23"/>
    </row>
    <row r="20" spans="1:11" ht="25.8" x14ac:dyDescent="0.5">
      <c r="A20" s="3"/>
      <c r="B20" s="14" t="s">
        <v>18</v>
      </c>
      <c r="C20" s="9">
        <v>590.98480980565523</v>
      </c>
      <c r="D20" s="26">
        <v>133.59852962240666</v>
      </c>
      <c r="E20" s="9">
        <v>73.95785397824875</v>
      </c>
      <c r="F20" s="26">
        <v>16.718975482249597</v>
      </c>
      <c r="H20" s="23"/>
      <c r="I20" s="25"/>
      <c r="J20" s="23"/>
    </row>
    <row r="21" spans="1:11" ht="25.8" x14ac:dyDescent="0.5">
      <c r="A21" s="11"/>
      <c r="B21" s="16" t="s">
        <v>19</v>
      </c>
      <c r="C21" s="10">
        <v>2588.4067084024759</v>
      </c>
      <c r="D21" s="28">
        <v>1343.4731672384164</v>
      </c>
      <c r="E21" s="10">
        <v>278.23192089954807</v>
      </c>
      <c r="F21" s="28">
        <v>144.41205038772523</v>
      </c>
      <c r="H21" s="23"/>
      <c r="I21" s="25"/>
      <c r="J21" s="23"/>
      <c r="K21" s="29"/>
    </row>
    <row r="22" spans="1:11" ht="25.8" x14ac:dyDescent="0.5">
      <c r="A22" s="7"/>
      <c r="B22" s="17" t="s">
        <v>20</v>
      </c>
      <c r="C22" s="9">
        <v>1122.4962598553293</v>
      </c>
      <c r="D22" s="30">
        <v>714.47134370755862</v>
      </c>
      <c r="E22" s="9">
        <v>180.63648566861715</v>
      </c>
      <c r="F22" s="30">
        <v>114.97552130365374</v>
      </c>
      <c r="H22" s="23"/>
      <c r="I22" s="25"/>
      <c r="J22" s="23"/>
    </row>
    <row r="23" spans="1:11" ht="25.8" x14ac:dyDescent="0.5">
      <c r="A23" s="7"/>
      <c r="B23" s="17" t="s">
        <v>21</v>
      </c>
      <c r="C23" s="9">
        <v>1427.3124327539422</v>
      </c>
      <c r="D23" s="30">
        <v>362.4484516933619</v>
      </c>
      <c r="E23" s="9">
        <v>90.079241142107776</v>
      </c>
      <c r="F23" s="30">
        <v>22.874516281396676</v>
      </c>
      <c r="H23" s="23"/>
      <c r="I23" s="25"/>
      <c r="J23" s="23"/>
    </row>
    <row r="24" spans="1:11" ht="25.8" x14ac:dyDescent="0.5">
      <c r="A24" s="7"/>
      <c r="B24" s="17" t="s">
        <v>22</v>
      </c>
      <c r="C24" s="9">
        <v>38.598015793204304</v>
      </c>
      <c r="D24" s="30">
        <v>33.697995394968608</v>
      </c>
      <c r="E24" s="9">
        <v>7.5161940888231182</v>
      </c>
      <c r="F24" s="30">
        <v>6.5620128026748246</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2:K26"/>
  <sheetViews>
    <sheetView zoomScale="55" zoomScaleNormal="55" workbookViewId="0">
      <selection activeCell="B4" sqref="B4"/>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37</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1" customHeight="1" x14ac:dyDescent="0.45">
      <c r="A8" s="21"/>
      <c r="B8" s="22"/>
      <c r="C8" s="41"/>
      <c r="D8" s="44"/>
      <c r="E8" s="41"/>
      <c r="F8" s="44"/>
      <c r="G8" s="20"/>
      <c r="H8" s="23"/>
      <c r="I8" s="20"/>
      <c r="J8" s="20"/>
    </row>
    <row r="9" spans="1:10" ht="25.8" x14ac:dyDescent="0.5">
      <c r="A9" s="4"/>
      <c r="B9" s="13" t="s">
        <v>7</v>
      </c>
      <c r="C9" s="5">
        <v>1370.2999999731958</v>
      </c>
      <c r="D9" s="24">
        <v>1028.5612710326202</v>
      </c>
      <c r="E9" s="5">
        <v>161.38337736114559</v>
      </c>
      <c r="F9" s="24">
        <v>121.13602258291166</v>
      </c>
      <c r="H9" s="23"/>
      <c r="I9" s="25"/>
      <c r="J9" s="23"/>
    </row>
    <row r="10" spans="1:10" ht="25.8" x14ac:dyDescent="0.5">
      <c r="A10" s="3"/>
      <c r="B10" s="14" t="s">
        <v>8</v>
      </c>
      <c r="C10" s="6">
        <v>1238.0737506574239</v>
      </c>
      <c r="D10" s="26">
        <v>974.91127235581712</v>
      </c>
      <c r="E10" s="6">
        <v>148.36935437538534</v>
      </c>
      <c r="F10" s="26">
        <v>116.8322613866175</v>
      </c>
      <c r="H10" s="23"/>
      <c r="I10" s="25"/>
      <c r="J10" s="23"/>
    </row>
    <row r="11" spans="1:10" ht="25.8" x14ac:dyDescent="0.5">
      <c r="A11" s="7"/>
      <c r="B11" s="15" t="s">
        <v>9</v>
      </c>
      <c r="C11" s="8">
        <v>190.05065137540768</v>
      </c>
      <c r="D11" s="27">
        <v>178.30134250057168</v>
      </c>
      <c r="E11" s="8">
        <v>13.620843663026371</v>
      </c>
      <c r="F11" s="27">
        <v>12.778776044870037</v>
      </c>
      <c r="H11" s="23"/>
      <c r="I11" s="25"/>
      <c r="J11" s="23"/>
    </row>
    <row r="12" spans="1:10" ht="25.8" x14ac:dyDescent="0.5">
      <c r="A12" s="7"/>
      <c r="B12" s="15" t="s">
        <v>10</v>
      </c>
      <c r="C12" s="8">
        <v>53.576199322115393</v>
      </c>
      <c r="D12" s="27">
        <v>43.612888977369337</v>
      </c>
      <c r="E12" s="8">
        <v>4.8675622743108535</v>
      </c>
      <c r="F12" s="27">
        <v>3.9623649259554958</v>
      </c>
      <c r="H12" s="23"/>
      <c r="I12" s="25"/>
      <c r="J12" s="23"/>
    </row>
    <row r="13" spans="1:10" ht="25.8" x14ac:dyDescent="0.5">
      <c r="A13" s="7"/>
      <c r="B13" s="15" t="s">
        <v>11</v>
      </c>
      <c r="C13" s="8">
        <v>994.44689995990075</v>
      </c>
      <c r="D13" s="27">
        <v>766.35800406458213</v>
      </c>
      <c r="E13" s="8">
        <v>129.88094843804811</v>
      </c>
      <c r="F13" s="27">
        <v>100.09112041579198</v>
      </c>
      <c r="H13" s="23"/>
      <c r="I13" s="25"/>
      <c r="J13" s="23"/>
    </row>
    <row r="14" spans="1:10" ht="25.8" x14ac:dyDescent="0.5">
      <c r="A14" s="3"/>
      <c r="B14" s="14" t="s">
        <v>12</v>
      </c>
      <c r="C14" s="8">
        <v>132.22511948114609</v>
      </c>
      <c r="D14" s="26">
        <v>43.727088773469767</v>
      </c>
      <c r="E14" s="8">
        <v>13.014022985760269</v>
      </c>
      <c r="F14" s="26">
        <v>4.3037611962941584</v>
      </c>
      <c r="H14" s="23"/>
      <c r="I14" s="25"/>
      <c r="J14" s="23"/>
    </row>
    <row r="15" spans="1:10" ht="25.8" x14ac:dyDescent="0.5">
      <c r="A15" s="4"/>
      <c r="B15" s="13" t="s">
        <v>13</v>
      </c>
      <c r="C15" s="5">
        <v>1220.9587903969439</v>
      </c>
      <c r="D15" s="24">
        <v>262.06375037749979</v>
      </c>
      <c r="E15" s="5">
        <v>118.09483079067516</v>
      </c>
      <c r="F15" s="24">
        <v>25.347599362578812</v>
      </c>
      <c r="H15" s="23"/>
      <c r="I15" s="25"/>
      <c r="J15" s="23"/>
    </row>
    <row r="16" spans="1:10" ht="25.8" x14ac:dyDescent="0.5">
      <c r="A16" s="3"/>
      <c r="B16" s="14" t="s">
        <v>14</v>
      </c>
      <c r="C16" s="6">
        <v>605.87778780457188</v>
      </c>
      <c r="D16" s="26">
        <v>107.30179755216986</v>
      </c>
      <c r="E16" s="6">
        <v>43.090953992372583</v>
      </c>
      <c r="F16" s="26">
        <v>7.6314677888650904</v>
      </c>
      <c r="H16" s="23"/>
      <c r="I16" s="25"/>
      <c r="J16" s="23"/>
    </row>
    <row r="17" spans="1:11" ht="25.8" x14ac:dyDescent="0.5">
      <c r="A17" s="3"/>
      <c r="B17" s="15" t="s">
        <v>15</v>
      </c>
      <c r="C17" s="6">
        <v>57.943010763790276</v>
      </c>
      <c r="D17" s="27">
        <v>13.665265850616013</v>
      </c>
      <c r="E17" s="9">
        <v>16.9045659364103</v>
      </c>
      <c r="F17" s="27">
        <v>3.9867688020566958</v>
      </c>
      <c r="H17" s="23"/>
      <c r="I17" s="25"/>
      <c r="J17" s="23"/>
    </row>
    <row r="18" spans="1:11" ht="25.8" x14ac:dyDescent="0.5">
      <c r="A18" s="3"/>
      <c r="B18" s="15" t="s">
        <v>16</v>
      </c>
      <c r="C18" s="9">
        <v>353.57836501553697</v>
      </c>
      <c r="D18" s="27">
        <v>51.145119945911439</v>
      </c>
      <c r="E18" s="9">
        <v>24.430246505555409</v>
      </c>
      <c r="F18" s="27">
        <v>3.5338358097218703</v>
      </c>
      <c r="H18" s="23"/>
      <c r="I18" s="25"/>
      <c r="J18" s="23"/>
    </row>
    <row r="19" spans="1:11" ht="25.8" x14ac:dyDescent="0.5">
      <c r="A19" s="3"/>
      <c r="B19" s="15" t="s">
        <v>17</v>
      </c>
      <c r="C19" s="9">
        <v>194.35641202524462</v>
      </c>
      <c r="D19" s="27">
        <v>12.269494631149811</v>
      </c>
      <c r="E19" s="9">
        <v>1.7561415504068685</v>
      </c>
      <c r="F19" s="27">
        <v>0.11086317708652431</v>
      </c>
      <c r="H19" s="23"/>
      <c r="I19" s="25"/>
      <c r="J19" s="23"/>
    </row>
    <row r="20" spans="1:11" ht="25.8" x14ac:dyDescent="0.5">
      <c r="A20" s="3"/>
      <c r="B20" s="14" t="s">
        <v>18</v>
      </c>
      <c r="C20" s="9">
        <v>615.08100259237199</v>
      </c>
      <c r="D20" s="26">
        <v>145.28390312038937</v>
      </c>
      <c r="E20" s="9">
        <v>75.003876798302571</v>
      </c>
      <c r="F20" s="26">
        <v>17.716131573713721</v>
      </c>
      <c r="H20" s="23"/>
      <c r="I20" s="25"/>
      <c r="J20" s="23"/>
    </row>
    <row r="21" spans="1:11" ht="25.8" x14ac:dyDescent="0.5">
      <c r="A21" s="11"/>
      <c r="B21" s="16" t="s">
        <v>19</v>
      </c>
      <c r="C21" s="10">
        <v>2591.2587903701396</v>
      </c>
      <c r="D21" s="28">
        <v>1358.1630407667105</v>
      </c>
      <c r="E21" s="10">
        <v>279.47820815182075</v>
      </c>
      <c r="F21" s="28">
        <v>146.48362194549048</v>
      </c>
      <c r="H21" s="23"/>
      <c r="I21" s="25"/>
      <c r="J21" s="23"/>
      <c r="K21" s="29"/>
    </row>
    <row r="22" spans="1:11" ht="25.8" x14ac:dyDescent="0.5">
      <c r="A22" s="7"/>
      <c r="B22" s="17" t="s">
        <v>20</v>
      </c>
      <c r="C22" s="9">
        <v>1129.5430863060253</v>
      </c>
      <c r="D22" s="30">
        <v>726.89530567649308</v>
      </c>
      <c r="E22" s="9">
        <v>181.84405705950203</v>
      </c>
      <c r="F22" s="30">
        <v>117.02217741334448</v>
      </c>
      <c r="H22" s="23"/>
      <c r="I22" s="25"/>
      <c r="J22" s="23"/>
    </row>
    <row r="23" spans="1:11" ht="25.8" x14ac:dyDescent="0.5">
      <c r="A23" s="7"/>
      <c r="B23" s="17" t="s">
        <v>21</v>
      </c>
      <c r="C23" s="9">
        <v>1423.1745475311866</v>
      </c>
      <c r="D23" s="30">
        <v>361.19565743609303</v>
      </c>
      <c r="E23" s="9">
        <v>90.127610861929597</v>
      </c>
      <c r="F23" s="30">
        <v>22.874004959469428</v>
      </c>
      <c r="H23" s="23"/>
      <c r="I23" s="25"/>
      <c r="J23" s="23"/>
    </row>
    <row r="24" spans="1:11" ht="25.8" x14ac:dyDescent="0.5">
      <c r="A24" s="7"/>
      <c r="B24" s="17" t="s">
        <v>22</v>
      </c>
      <c r="C24" s="9">
        <v>38.541156532927879</v>
      </c>
      <c r="D24" s="30">
        <v>33.822177984726501</v>
      </c>
      <c r="E24" s="9">
        <v>7.5065402303891311</v>
      </c>
      <c r="F24" s="30">
        <v>6.5874395726765655</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57</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1394.1151173849778</v>
      </c>
      <c r="D9" s="24">
        <v>429.16178237335538</v>
      </c>
      <c r="E9" s="5">
        <v>156.07498361663454</v>
      </c>
      <c r="F9" s="24">
        <v>48.045830159598317</v>
      </c>
    </row>
    <row r="10" spans="1:6" ht="23.4" x14ac:dyDescent="0.45">
      <c r="A10" s="3"/>
      <c r="B10" s="14" t="s">
        <v>8</v>
      </c>
      <c r="C10" s="6">
        <v>1262.3026346873457</v>
      </c>
      <c r="D10" s="26">
        <v>407.3143666742493</v>
      </c>
      <c r="E10" s="6">
        <v>143.32492699382158</v>
      </c>
      <c r="F10" s="26">
        <v>46.247468921413542</v>
      </c>
    </row>
    <row r="11" spans="1:6" ht="23.4" x14ac:dyDescent="0.45">
      <c r="A11" s="7"/>
      <c r="B11" s="15" t="s">
        <v>9</v>
      </c>
      <c r="C11" s="8">
        <v>198.95201687432416</v>
      </c>
      <c r="D11" s="27">
        <v>33.868752076640924</v>
      </c>
      <c r="E11" s="8">
        <v>13.239719890795374</v>
      </c>
      <c r="F11" s="27">
        <v>2.2538740626528933</v>
      </c>
    </row>
    <row r="12" spans="1:6" ht="23.4" x14ac:dyDescent="0.45">
      <c r="A12" s="7"/>
      <c r="B12" s="15" t="s">
        <v>10</v>
      </c>
      <c r="C12" s="8">
        <v>51.681811690302048</v>
      </c>
      <c r="D12" s="27">
        <v>31.09834501371839</v>
      </c>
      <c r="E12" s="8">
        <v>4.1693826311776183</v>
      </c>
      <c r="F12" s="27">
        <v>2.5088303857369816</v>
      </c>
    </row>
    <row r="13" spans="1:6" ht="23.4" x14ac:dyDescent="0.45">
      <c r="A13" s="7"/>
      <c r="B13" s="15" t="s">
        <v>11</v>
      </c>
      <c r="C13" s="8">
        <v>1011.6688061227194</v>
      </c>
      <c r="D13" s="27">
        <v>333.30871892189509</v>
      </c>
      <c r="E13" s="8">
        <v>125.91582447184859</v>
      </c>
      <c r="F13" s="27">
        <v>41.484764473023674</v>
      </c>
    </row>
    <row r="14" spans="1:6" ht="23.4" x14ac:dyDescent="0.45">
      <c r="A14" s="3"/>
      <c r="B14" s="14" t="s">
        <v>12</v>
      </c>
      <c r="C14" s="8">
        <v>131.81135175510315</v>
      </c>
      <c r="D14" s="26">
        <v>18.591637101045176</v>
      </c>
      <c r="E14" s="8">
        <v>12.750056622812949</v>
      </c>
      <c r="F14" s="26">
        <v>1.7983612381847731</v>
      </c>
    </row>
    <row r="15" spans="1:6" ht="23.4" x14ac:dyDescent="0.3">
      <c r="A15" s="4"/>
      <c r="B15" s="13" t="s">
        <v>13</v>
      </c>
      <c r="C15" s="5">
        <v>1212.6316388136077</v>
      </c>
      <c r="D15" s="24">
        <v>127.42989910335341</v>
      </c>
      <c r="E15" s="5">
        <v>115.84945535215621</v>
      </c>
      <c r="F15" s="24">
        <v>12.174088102424044</v>
      </c>
    </row>
    <row r="16" spans="1:6" ht="23.4" x14ac:dyDescent="0.45">
      <c r="A16" s="3"/>
      <c r="B16" s="14" t="s">
        <v>14</v>
      </c>
      <c r="C16" s="6">
        <v>598.21883637041901</v>
      </c>
      <c r="D16" s="26">
        <v>33.824513917602445</v>
      </c>
      <c r="E16" s="6">
        <v>40.719023782369959</v>
      </c>
      <c r="F16" s="26">
        <v>2.3023367084100448</v>
      </c>
    </row>
    <row r="17" spans="1:6" ht="23.4" x14ac:dyDescent="0.45">
      <c r="A17" s="3"/>
      <c r="B17" s="15" t="s">
        <v>15</v>
      </c>
      <c r="C17" s="6">
        <v>58.093124887210493</v>
      </c>
      <c r="D17" s="27">
        <v>6.7562823697664882</v>
      </c>
      <c r="E17" s="9">
        <v>15.760764314139109</v>
      </c>
      <c r="F17" s="27">
        <v>1.8329909826060318</v>
      </c>
    </row>
    <row r="18" spans="1:6" ht="23.4" x14ac:dyDescent="0.45">
      <c r="A18" s="3"/>
      <c r="B18" s="15" t="s">
        <v>16</v>
      </c>
      <c r="C18" s="9">
        <v>346.07633047210504</v>
      </c>
      <c r="D18" s="27">
        <v>6.8641714260408033</v>
      </c>
      <c r="E18" s="9">
        <v>23.460847336123713</v>
      </c>
      <c r="F18" s="27">
        <v>0.4653287836693189</v>
      </c>
    </row>
    <row r="19" spans="1:6" ht="23.4" x14ac:dyDescent="0.45">
      <c r="A19" s="3"/>
      <c r="B19" s="15" t="s">
        <v>17</v>
      </c>
      <c r="C19" s="9">
        <v>194.04938101110346</v>
      </c>
      <c r="D19" s="27">
        <v>0.52055484130344354</v>
      </c>
      <c r="E19" s="9">
        <v>1.4974121321071376</v>
      </c>
      <c r="F19" s="27">
        <v>4.0169421346944673E-3</v>
      </c>
    </row>
    <row r="20" spans="1:6" ht="23.4" x14ac:dyDescent="0.45">
      <c r="A20" s="3"/>
      <c r="B20" s="14" t="s">
        <v>18</v>
      </c>
      <c r="C20" s="9">
        <v>614.41280244318864</v>
      </c>
      <c r="D20" s="26">
        <v>80.730674804985028</v>
      </c>
      <c r="E20" s="9">
        <v>75.130431569786253</v>
      </c>
      <c r="F20" s="26">
        <v>9.871751394013998</v>
      </c>
    </row>
    <row r="21" spans="1:6" ht="23.4" x14ac:dyDescent="0.45">
      <c r="A21" s="11"/>
      <c r="B21" s="16" t="s">
        <v>19</v>
      </c>
      <c r="C21" s="10">
        <v>2606.7467561985854</v>
      </c>
      <c r="D21" s="28">
        <v>540.46119249788194</v>
      </c>
      <c r="E21" s="10">
        <v>271.92443896879075</v>
      </c>
      <c r="F21" s="28">
        <v>60.219918262022361</v>
      </c>
    </row>
    <row r="22" spans="1:6" ht="23.4" x14ac:dyDescent="0.45">
      <c r="A22" s="7"/>
      <c r="B22" s="17" t="s">
        <v>20</v>
      </c>
      <c r="C22" s="9">
        <v>1091.0134720723936</v>
      </c>
      <c r="D22" s="30">
        <v>304.22322602933031</v>
      </c>
      <c r="E22" s="9">
        <v>174.98338829615523</v>
      </c>
      <c r="F22" s="30">
        <v>48.793174650612364</v>
      </c>
    </row>
    <row r="23" spans="1:6" ht="23.4" x14ac:dyDescent="0.45">
      <c r="A23" s="7"/>
      <c r="B23" s="17" t="s">
        <v>21</v>
      </c>
      <c r="C23" s="9">
        <v>1438.4514573494164</v>
      </c>
      <c r="D23" s="30">
        <v>134.22647899842917</v>
      </c>
      <c r="E23" s="9">
        <v>89.587324847013278</v>
      </c>
      <c r="F23" s="30">
        <v>8.3596781216803144</v>
      </c>
    </row>
    <row r="24" spans="1:6" ht="23.4" x14ac:dyDescent="0.45">
      <c r="A24" s="7"/>
      <c r="B24" s="17" t="s">
        <v>22</v>
      </c>
      <c r="C24" s="9">
        <v>77.281826776775532</v>
      </c>
      <c r="D24" s="30">
        <v>32.232426053259715</v>
      </c>
      <c r="E24" s="9">
        <v>7.3537258256222415</v>
      </c>
      <c r="F24" s="30">
        <v>3.0670654897296772</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2:K26"/>
  <sheetViews>
    <sheetView zoomScale="55" zoomScaleNormal="55" workbookViewId="0">
      <selection activeCell="C6" sqref="C6:C8"/>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30</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46.5" customHeight="1" x14ac:dyDescent="0.45">
      <c r="A8" s="21"/>
      <c r="B8" s="22"/>
      <c r="C8" s="41"/>
      <c r="D8" s="44"/>
      <c r="E8" s="41"/>
      <c r="F8" s="44"/>
      <c r="G8" s="20"/>
      <c r="H8" s="23"/>
      <c r="I8" s="20"/>
      <c r="J8" s="20"/>
    </row>
    <row r="9" spans="1:10" ht="25.8" x14ac:dyDescent="0.5">
      <c r="A9" s="4"/>
      <c r="B9" s="13" t="s">
        <v>7</v>
      </c>
      <c r="C9" s="5">
        <v>1371.8258551127612</v>
      </c>
      <c r="D9" s="24">
        <v>1040.8611506540572</v>
      </c>
      <c r="E9" s="5">
        <v>161.77197137491009</v>
      </c>
      <c r="F9" s="24">
        <v>122.7431015688383</v>
      </c>
      <c r="H9" s="23"/>
      <c r="I9" s="25"/>
      <c r="J9" s="23"/>
    </row>
    <row r="10" spans="1:10" ht="25.8" x14ac:dyDescent="0.5">
      <c r="A10" s="3"/>
      <c r="B10" s="14" t="s">
        <v>8</v>
      </c>
      <c r="C10" s="6">
        <v>1239.6350506874726</v>
      </c>
      <c r="D10" s="26">
        <v>985.10581869987698</v>
      </c>
      <c r="E10" s="6">
        <v>148.72265996409064</v>
      </c>
      <c r="F10" s="26">
        <v>118.18604001387284</v>
      </c>
      <c r="H10" s="23"/>
      <c r="I10" s="25"/>
      <c r="J10" s="23"/>
    </row>
    <row r="11" spans="1:10" ht="25.8" x14ac:dyDescent="0.5">
      <c r="A11" s="7"/>
      <c r="B11" s="15" t="s">
        <v>9</v>
      </c>
      <c r="C11" s="8">
        <v>190.4436899360534</v>
      </c>
      <c r="D11" s="27">
        <v>178.7504781674115</v>
      </c>
      <c r="E11" s="8">
        <v>13.645397257289211</v>
      </c>
      <c r="F11" s="27">
        <v>12.807572072058321</v>
      </c>
      <c r="H11" s="23"/>
      <c r="I11" s="25"/>
      <c r="J11" s="23"/>
    </row>
    <row r="12" spans="1:10" ht="25.8" x14ac:dyDescent="0.5">
      <c r="A12" s="7"/>
      <c r="B12" s="15" t="s">
        <v>10</v>
      </c>
      <c r="C12" s="8">
        <v>53.651535679771222</v>
      </c>
      <c r="D12" s="27">
        <v>43.606316505348886</v>
      </c>
      <c r="E12" s="8">
        <v>4.8804926463619109</v>
      </c>
      <c r="F12" s="27">
        <v>3.9667141740273997</v>
      </c>
      <c r="H12" s="23"/>
      <c r="I12" s="25"/>
      <c r="J12" s="23"/>
    </row>
    <row r="13" spans="1:10" ht="25.8" x14ac:dyDescent="0.5">
      <c r="A13" s="7"/>
      <c r="B13" s="15" t="s">
        <v>11</v>
      </c>
      <c r="C13" s="8">
        <v>995.5398250716479</v>
      </c>
      <c r="D13" s="27">
        <v>775.43735961594712</v>
      </c>
      <c r="E13" s="8">
        <v>130.19677006043952</v>
      </c>
      <c r="F13" s="27">
        <v>101.41175376778712</v>
      </c>
      <c r="H13" s="23"/>
      <c r="I13" s="25"/>
      <c r="J13" s="23"/>
    </row>
    <row r="14" spans="1:10" ht="25.8" x14ac:dyDescent="0.5">
      <c r="A14" s="3"/>
      <c r="B14" s="14" t="s">
        <v>12</v>
      </c>
      <c r="C14" s="8">
        <v>132.18967470522225</v>
      </c>
      <c r="D14" s="26">
        <v>46.16308597426066</v>
      </c>
      <c r="E14" s="8">
        <v>13.049311410819444</v>
      </c>
      <c r="F14" s="26">
        <v>4.5570615549654612</v>
      </c>
      <c r="H14" s="23"/>
      <c r="I14" s="25"/>
      <c r="J14" s="23"/>
    </row>
    <row r="15" spans="1:10" ht="25.8" x14ac:dyDescent="0.5">
      <c r="A15" s="4"/>
      <c r="B15" s="13" t="s">
        <v>13</v>
      </c>
      <c r="C15" s="5">
        <v>1223.3422278879216</v>
      </c>
      <c r="D15" s="24">
        <v>309.51562177217681</v>
      </c>
      <c r="E15" s="5">
        <v>118.37029499739781</v>
      </c>
      <c r="F15" s="24">
        <v>29.948655920044125</v>
      </c>
      <c r="H15" s="23"/>
      <c r="I15" s="25"/>
      <c r="J15" s="23"/>
    </row>
    <row r="16" spans="1:10" ht="25.8" x14ac:dyDescent="0.5">
      <c r="A16" s="3"/>
      <c r="B16" s="14" t="s">
        <v>14</v>
      </c>
      <c r="C16" s="6">
        <v>608.23224606143037</v>
      </c>
      <c r="D16" s="26">
        <v>134.52249024457132</v>
      </c>
      <c r="E16" s="6">
        <v>43.342155297277706</v>
      </c>
      <c r="F16" s="26">
        <v>9.5859676972270655</v>
      </c>
      <c r="H16" s="23"/>
      <c r="I16" s="25"/>
      <c r="J16" s="23"/>
    </row>
    <row r="17" spans="1:11" ht="25.8" x14ac:dyDescent="0.5">
      <c r="A17" s="3"/>
      <c r="B17" s="15" t="s">
        <v>15</v>
      </c>
      <c r="C17" s="6">
        <v>58.07551946031878</v>
      </c>
      <c r="D17" s="27">
        <v>15.216713606980028</v>
      </c>
      <c r="E17" s="9">
        <v>16.961502784569738</v>
      </c>
      <c r="F17" s="27">
        <v>4.4441846171198289</v>
      </c>
      <c r="H17" s="23"/>
      <c r="I17" s="25"/>
      <c r="J17" s="23"/>
    </row>
    <row r="18" spans="1:11" ht="25.8" x14ac:dyDescent="0.5">
      <c r="A18" s="3"/>
      <c r="B18" s="15" t="s">
        <v>16</v>
      </c>
      <c r="C18" s="9">
        <v>355.80420523485014</v>
      </c>
      <c r="D18" s="27">
        <v>72.686235464505245</v>
      </c>
      <c r="E18" s="9">
        <v>24.621786572346679</v>
      </c>
      <c r="F18" s="27">
        <v>5.0299151893753136</v>
      </c>
      <c r="H18" s="23"/>
      <c r="I18" s="25"/>
      <c r="J18" s="23"/>
    </row>
    <row r="19" spans="1:11" ht="25.8" x14ac:dyDescent="0.5">
      <c r="A19" s="3"/>
      <c r="B19" s="15" t="s">
        <v>17</v>
      </c>
      <c r="C19" s="9">
        <v>194.35252136626144</v>
      </c>
      <c r="D19" s="27">
        <v>12.361264224155992</v>
      </c>
      <c r="E19" s="9">
        <v>1.7588659403612943</v>
      </c>
      <c r="F19" s="27">
        <v>0.11186789073192242</v>
      </c>
      <c r="H19" s="23"/>
      <c r="I19" s="25"/>
      <c r="J19" s="23"/>
    </row>
    <row r="20" spans="1:11" ht="25.8" x14ac:dyDescent="0.5">
      <c r="A20" s="3"/>
      <c r="B20" s="14" t="s">
        <v>18</v>
      </c>
      <c r="C20" s="9">
        <v>615.10998182649121</v>
      </c>
      <c r="D20" s="26">
        <v>166.94126807272363</v>
      </c>
      <c r="E20" s="9">
        <v>75.028139700120107</v>
      </c>
      <c r="F20" s="26">
        <v>20.362688222817063</v>
      </c>
      <c r="H20" s="23"/>
      <c r="I20" s="25"/>
      <c r="J20" s="23"/>
    </row>
    <row r="21" spans="1:11" ht="25.8" x14ac:dyDescent="0.5">
      <c r="A21" s="11"/>
      <c r="B21" s="16" t="s">
        <v>19</v>
      </c>
      <c r="C21" s="10">
        <v>2595.1680830006826</v>
      </c>
      <c r="D21" s="28">
        <v>1414.4983572232518</v>
      </c>
      <c r="E21" s="10">
        <v>280.14226637230792</v>
      </c>
      <c r="F21" s="28">
        <v>152.69175748888244</v>
      </c>
      <c r="H21" s="23"/>
      <c r="I21" s="25"/>
      <c r="J21" s="23"/>
      <c r="K21" s="29"/>
    </row>
    <row r="22" spans="1:11" ht="25.8" x14ac:dyDescent="0.5">
      <c r="A22" s="7"/>
      <c r="B22" s="17" t="s">
        <v>20</v>
      </c>
      <c r="C22" s="9">
        <v>1132.1259937024661</v>
      </c>
      <c r="D22" s="30">
        <v>737.97869864501229</v>
      </c>
      <c r="E22" s="9">
        <v>182.29790420357367</v>
      </c>
      <c r="F22" s="30">
        <v>118.83127042238263</v>
      </c>
      <c r="H22" s="23"/>
      <c r="I22" s="25"/>
      <c r="J22" s="23"/>
    </row>
    <row r="23" spans="1:11" ht="25.8" x14ac:dyDescent="0.5">
      <c r="A23" s="7"/>
      <c r="B23" s="17" t="s">
        <v>21</v>
      </c>
      <c r="C23" s="9">
        <v>1424.3729011408204</v>
      </c>
      <c r="D23" s="30">
        <v>427.7118108483993</v>
      </c>
      <c r="E23" s="9">
        <v>90.265618429594142</v>
      </c>
      <c r="F23" s="30">
        <v>27.105030631339858</v>
      </c>
      <c r="H23" s="23"/>
      <c r="I23" s="25"/>
      <c r="J23" s="23"/>
    </row>
    <row r="24" spans="1:11" ht="25.8" x14ac:dyDescent="0.5">
      <c r="A24" s="7"/>
      <c r="B24" s="17" t="s">
        <v>22</v>
      </c>
      <c r="C24" s="9">
        <v>38.669188157396157</v>
      </c>
      <c r="D24" s="30">
        <v>34.468511533275887</v>
      </c>
      <c r="E24" s="9">
        <v>7.5787437391400889</v>
      </c>
      <c r="F24" s="30">
        <v>6.7554564351599442</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dimension ref="A2:K26"/>
  <sheetViews>
    <sheetView zoomScale="55" zoomScaleNormal="55" workbookViewId="0"/>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29</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3.25" customHeight="1" x14ac:dyDescent="0.45">
      <c r="A8" s="21"/>
      <c r="B8" s="22"/>
      <c r="C8" s="41"/>
      <c r="D8" s="44"/>
      <c r="E8" s="41"/>
      <c r="F8" s="44"/>
      <c r="G8" s="20"/>
      <c r="H8" s="23"/>
      <c r="I8" s="20"/>
      <c r="J8" s="20"/>
    </row>
    <row r="9" spans="1:10" ht="25.8" x14ac:dyDescent="0.5">
      <c r="A9" s="4"/>
      <c r="B9" s="13" t="s">
        <v>7</v>
      </c>
      <c r="C9" s="5">
        <v>1373.3946963215139</v>
      </c>
      <c r="D9" s="24">
        <v>1056.7142809539509</v>
      </c>
      <c r="E9" s="5">
        <v>162.21740976961041</v>
      </c>
      <c r="F9" s="24">
        <v>124.81295725258661</v>
      </c>
      <c r="H9" s="23"/>
      <c r="I9" s="25"/>
      <c r="J9" s="23"/>
    </row>
    <row r="10" spans="1:10" ht="25.8" x14ac:dyDescent="0.5">
      <c r="A10" s="3"/>
      <c r="B10" s="14" t="s">
        <v>8</v>
      </c>
      <c r="C10" s="6">
        <v>1241.3535620718058</v>
      </c>
      <c r="D10" s="26">
        <v>1000.1437124924777</v>
      </c>
      <c r="E10" s="6">
        <v>149.17207461296238</v>
      </c>
      <c r="F10" s="26">
        <v>120.18615571103749</v>
      </c>
      <c r="H10" s="23"/>
      <c r="I10" s="25"/>
      <c r="J10" s="23"/>
    </row>
    <row r="11" spans="1:10" ht="25.8" x14ac:dyDescent="0.5">
      <c r="A11" s="7"/>
      <c r="B11" s="15" t="s">
        <v>9</v>
      </c>
      <c r="C11" s="8">
        <v>191.24918469694146</v>
      </c>
      <c r="D11" s="27">
        <v>179.67625946420759</v>
      </c>
      <c r="E11" s="8">
        <v>13.769170895743853</v>
      </c>
      <c r="F11" s="27">
        <v>12.935966897799036</v>
      </c>
      <c r="H11" s="23"/>
      <c r="I11" s="25"/>
      <c r="J11" s="23"/>
    </row>
    <row r="12" spans="1:10" ht="25.8" x14ac:dyDescent="0.5">
      <c r="A12" s="7"/>
      <c r="B12" s="15" t="s">
        <v>10</v>
      </c>
      <c r="C12" s="8">
        <v>53.695605975468446</v>
      </c>
      <c r="D12" s="27">
        <v>43.687778476581386</v>
      </c>
      <c r="E12" s="8">
        <v>4.8847140434012264</v>
      </c>
      <c r="F12" s="27">
        <v>3.974297359583848</v>
      </c>
      <c r="H12" s="23"/>
      <c r="I12" s="25"/>
      <c r="J12" s="23"/>
    </row>
    <row r="13" spans="1:10" ht="25.8" x14ac:dyDescent="0.5">
      <c r="A13" s="7"/>
      <c r="B13" s="15" t="s">
        <v>11</v>
      </c>
      <c r="C13" s="8">
        <v>996.40877139939596</v>
      </c>
      <c r="D13" s="27">
        <v>788.43419737652619</v>
      </c>
      <c r="E13" s="8">
        <v>130.51818967381732</v>
      </c>
      <c r="F13" s="27">
        <v>103.27589145365461</v>
      </c>
      <c r="H13" s="23"/>
      <c r="I13" s="25"/>
      <c r="J13" s="23"/>
    </row>
    <row r="14" spans="1:10" ht="25.8" x14ac:dyDescent="0.5">
      <c r="A14" s="3"/>
      <c r="B14" s="14" t="s">
        <v>12</v>
      </c>
      <c r="C14" s="8">
        <v>132.04000452964175</v>
      </c>
      <c r="D14" s="26">
        <v>46.83075514488155</v>
      </c>
      <c r="E14" s="8">
        <v>13.045335156648044</v>
      </c>
      <c r="F14" s="26">
        <v>4.6268015415491224</v>
      </c>
      <c r="H14" s="23"/>
      <c r="I14" s="25"/>
      <c r="J14" s="23"/>
    </row>
    <row r="15" spans="1:10" ht="25.8" x14ac:dyDescent="0.5">
      <c r="A15" s="4"/>
      <c r="B15" s="13" t="s">
        <v>13</v>
      </c>
      <c r="C15" s="5">
        <v>1220.1548487359648</v>
      </c>
      <c r="D15" s="24">
        <v>329.1175187935612</v>
      </c>
      <c r="E15" s="5">
        <v>118.20579245474273</v>
      </c>
      <c r="F15" s="24">
        <v>31.884147458852677</v>
      </c>
      <c r="H15" s="23"/>
      <c r="I15" s="25"/>
      <c r="J15" s="23"/>
    </row>
    <row r="16" spans="1:10" ht="25.8" x14ac:dyDescent="0.5">
      <c r="A16" s="3"/>
      <c r="B16" s="14" t="s">
        <v>14</v>
      </c>
      <c r="C16" s="6">
        <v>608.62321174859153</v>
      </c>
      <c r="D16" s="26">
        <v>143.09797727436344</v>
      </c>
      <c r="E16" s="6">
        <v>43.463261829066546</v>
      </c>
      <c r="F16" s="26">
        <v>10.218974126235937</v>
      </c>
      <c r="H16" s="23"/>
      <c r="I16" s="25"/>
      <c r="J16" s="23"/>
    </row>
    <row r="17" spans="1:11" ht="25.8" x14ac:dyDescent="0.5">
      <c r="A17" s="3"/>
      <c r="B17" s="15" t="s">
        <v>15</v>
      </c>
      <c r="C17" s="6">
        <v>58.211113200239964</v>
      </c>
      <c r="D17" s="27">
        <v>15.555268346600386</v>
      </c>
      <c r="E17" s="9">
        <v>16.997359192433894</v>
      </c>
      <c r="F17" s="27">
        <v>4.5420619686890671</v>
      </c>
      <c r="H17" s="23"/>
      <c r="I17" s="25"/>
      <c r="J17" s="23"/>
    </row>
    <row r="18" spans="1:11" ht="25.8" x14ac:dyDescent="0.5">
      <c r="A18" s="3"/>
      <c r="B18" s="15" t="s">
        <v>16</v>
      </c>
      <c r="C18" s="9">
        <v>356.05957718209009</v>
      </c>
      <c r="D18" s="27">
        <v>79.987139174699834</v>
      </c>
      <c r="E18" s="9">
        <v>24.673820353117971</v>
      </c>
      <c r="F18" s="27">
        <v>5.5428597600875342</v>
      </c>
      <c r="H18" s="23"/>
      <c r="I18" s="25"/>
      <c r="J18" s="23"/>
    </row>
    <row r="19" spans="1:11" ht="25.8" x14ac:dyDescent="0.5">
      <c r="A19" s="3"/>
      <c r="B19" s="15" t="s">
        <v>17</v>
      </c>
      <c r="C19" s="9">
        <v>194.35252136626144</v>
      </c>
      <c r="D19" s="27">
        <v>14.538072096956046</v>
      </c>
      <c r="E19" s="9">
        <v>1.7920822835146839</v>
      </c>
      <c r="F19" s="27">
        <v>0.13405239745933564</v>
      </c>
      <c r="H19" s="23"/>
      <c r="I19" s="25"/>
      <c r="J19" s="23"/>
    </row>
    <row r="20" spans="1:11" ht="25.8" x14ac:dyDescent="0.5">
      <c r="A20" s="3"/>
      <c r="B20" s="14" t="s">
        <v>18</v>
      </c>
      <c r="C20" s="9">
        <v>611.5316369873733</v>
      </c>
      <c r="D20" s="26">
        <v>177.2610427129278</v>
      </c>
      <c r="E20" s="9">
        <v>74.742530625676181</v>
      </c>
      <c r="F20" s="26">
        <v>21.665173332616739</v>
      </c>
      <c r="H20" s="23"/>
      <c r="I20" s="25"/>
      <c r="J20" s="23"/>
    </row>
    <row r="21" spans="1:11" ht="25.8" x14ac:dyDescent="0.5">
      <c r="A21" s="11"/>
      <c r="B21" s="16" t="s">
        <v>19</v>
      </c>
      <c r="C21" s="10">
        <v>2593.549545057479</v>
      </c>
      <c r="D21" s="28">
        <v>1449.2442187827062</v>
      </c>
      <c r="E21" s="10">
        <v>280.42320222435313</v>
      </c>
      <c r="F21" s="28">
        <v>156.69710471143929</v>
      </c>
      <c r="H21" s="23"/>
      <c r="I21" s="25"/>
      <c r="J21" s="23"/>
      <c r="K21" s="29"/>
    </row>
    <row r="22" spans="1:11" ht="25.8" x14ac:dyDescent="0.5">
      <c r="A22" s="7"/>
      <c r="B22" s="17" t="s">
        <v>20</v>
      </c>
      <c r="C22" s="9">
        <v>1133.4383481747873</v>
      </c>
      <c r="D22" s="30">
        <v>751.1022110706067</v>
      </c>
      <c r="E22" s="9">
        <v>182.73463185397566</v>
      </c>
      <c r="F22" s="30">
        <v>121.09382591979212</v>
      </c>
      <c r="H22" s="23"/>
      <c r="I22" s="25"/>
      <c r="J22" s="23"/>
    </row>
    <row r="23" spans="1:11" ht="25.8" x14ac:dyDescent="0.5">
      <c r="A23" s="7"/>
      <c r="B23" s="17" t="s">
        <v>21</v>
      </c>
      <c r="C23" s="9">
        <v>1421.4361991725161</v>
      </c>
      <c r="D23" s="30">
        <v>453.42235549713934</v>
      </c>
      <c r="E23" s="9">
        <v>90.096645064160768</v>
      </c>
      <c r="F23" s="30">
        <v>28.739828809174295</v>
      </c>
      <c r="H23" s="23"/>
      <c r="I23" s="25"/>
      <c r="J23" s="23"/>
    </row>
    <row r="24" spans="1:11" ht="25.8" x14ac:dyDescent="0.5">
      <c r="A24" s="7"/>
      <c r="B24" s="17" t="s">
        <v>22</v>
      </c>
      <c r="C24" s="9">
        <v>38.674997710175347</v>
      </c>
      <c r="D24" s="30">
        <v>34.963978391446901</v>
      </c>
      <c r="E24" s="9">
        <v>7.5919253062167407</v>
      </c>
      <c r="F24" s="30">
        <v>6.8634499824728632</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dimension ref="A2:K26"/>
  <sheetViews>
    <sheetView zoomScale="55" zoomScaleNormal="55" workbookViewId="0">
      <selection activeCell="A2" sqref="A2"/>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28</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0.25" customHeight="1" x14ac:dyDescent="0.45">
      <c r="A8" s="21"/>
      <c r="B8" s="22"/>
      <c r="C8" s="41"/>
      <c r="D8" s="44"/>
      <c r="E8" s="41"/>
      <c r="F8" s="44"/>
      <c r="G8" s="20"/>
      <c r="H8" s="23"/>
      <c r="I8" s="20"/>
      <c r="J8" s="20"/>
    </row>
    <row r="9" spans="1:10" ht="25.8" x14ac:dyDescent="0.5">
      <c r="A9" s="4"/>
      <c r="B9" s="13" t="s">
        <v>7</v>
      </c>
      <c r="C9" s="5">
        <v>1374.5111997109127</v>
      </c>
      <c r="D9" s="24">
        <v>1059.8064508346861</v>
      </c>
      <c r="E9" s="5">
        <v>162.20601597691822</v>
      </c>
      <c r="F9" s="24">
        <v>125.06772017040501</v>
      </c>
      <c r="H9" s="23"/>
      <c r="I9" s="25"/>
      <c r="J9" s="23"/>
    </row>
    <row r="10" spans="1:10" ht="25.8" x14ac:dyDescent="0.5">
      <c r="A10" s="3"/>
      <c r="B10" s="14" t="s">
        <v>8</v>
      </c>
      <c r="C10" s="6">
        <v>1242.4164214912796</v>
      </c>
      <c r="D10" s="26">
        <v>1003.4125924252114</v>
      </c>
      <c r="E10" s="6">
        <v>149.15624613928259</v>
      </c>
      <c r="F10" s="26">
        <v>120.4630372121019</v>
      </c>
      <c r="H10" s="23"/>
      <c r="I10" s="25"/>
      <c r="J10" s="23"/>
    </row>
    <row r="11" spans="1:10" ht="25.8" x14ac:dyDescent="0.5">
      <c r="A11" s="7"/>
      <c r="B11" s="15" t="s">
        <v>9</v>
      </c>
      <c r="C11" s="8">
        <v>191.5157942791943</v>
      </c>
      <c r="D11" s="27">
        <v>179.83425741584935</v>
      </c>
      <c r="E11" s="8">
        <v>13.810388752442957</v>
      </c>
      <c r="F11" s="27">
        <v>12.968021855676193</v>
      </c>
      <c r="H11" s="23"/>
      <c r="I11" s="25"/>
      <c r="J11" s="23"/>
    </row>
    <row r="12" spans="1:10" ht="25.8" x14ac:dyDescent="0.5">
      <c r="A12" s="7"/>
      <c r="B12" s="15" t="s">
        <v>10</v>
      </c>
      <c r="C12" s="8">
        <v>53.724967484095934</v>
      </c>
      <c r="D12" s="27">
        <v>43.907198555465285</v>
      </c>
      <c r="E12" s="8">
        <v>4.8752937034408683</v>
      </c>
      <c r="F12" s="27">
        <v>3.9843763277577722</v>
      </c>
      <c r="H12" s="23"/>
      <c r="I12" s="25"/>
      <c r="J12" s="23"/>
    </row>
    <row r="13" spans="1:10" ht="25.8" x14ac:dyDescent="0.5">
      <c r="A13" s="7"/>
      <c r="B13" s="15" t="s">
        <v>11</v>
      </c>
      <c r="C13" s="8">
        <v>997.17565972798923</v>
      </c>
      <c r="D13" s="27">
        <v>791.12319935053154</v>
      </c>
      <c r="E13" s="8">
        <v>130.47056368339875</v>
      </c>
      <c r="F13" s="27">
        <v>103.51063902866792</v>
      </c>
      <c r="H13" s="23"/>
      <c r="I13" s="25"/>
      <c r="J13" s="23"/>
    </row>
    <row r="14" spans="1:10" ht="25.8" x14ac:dyDescent="0.5">
      <c r="A14" s="3"/>
      <c r="B14" s="14" t="s">
        <v>12</v>
      </c>
      <c r="C14" s="8">
        <v>132.09364849956685</v>
      </c>
      <c r="D14" s="26">
        <v>46.609969349179046</v>
      </c>
      <c r="E14" s="8">
        <v>13.049769837635639</v>
      </c>
      <c r="F14" s="26">
        <v>4.6046829583031226</v>
      </c>
      <c r="H14" s="23"/>
      <c r="I14" s="25"/>
      <c r="J14" s="23"/>
    </row>
    <row r="15" spans="1:10" ht="25.8" x14ac:dyDescent="0.5">
      <c r="A15" s="4"/>
      <c r="B15" s="13" t="s">
        <v>13</v>
      </c>
      <c r="C15" s="5">
        <v>1218.5635120064815</v>
      </c>
      <c r="D15" s="24">
        <v>325.71681589138251</v>
      </c>
      <c r="E15" s="5">
        <v>118.10926109117317</v>
      </c>
      <c r="F15" s="24">
        <v>31.570100426325794</v>
      </c>
      <c r="H15" s="23"/>
      <c r="I15" s="25"/>
      <c r="J15" s="23"/>
    </row>
    <row r="16" spans="1:10" ht="25.8" x14ac:dyDescent="0.5">
      <c r="A16" s="3"/>
      <c r="B16" s="14" t="s">
        <v>14</v>
      </c>
      <c r="C16" s="6">
        <v>608.64233444558226</v>
      </c>
      <c r="D16" s="26">
        <v>140.66489796848251</v>
      </c>
      <c r="E16" s="6">
        <v>43.50572786017554</v>
      </c>
      <c r="F16" s="26">
        <v>10.054720850252185</v>
      </c>
      <c r="H16" s="23"/>
      <c r="I16" s="25"/>
      <c r="J16" s="23"/>
    </row>
    <row r="17" spans="1:11" ht="25.8" x14ac:dyDescent="0.5">
      <c r="A17" s="3"/>
      <c r="B17" s="15" t="s">
        <v>15</v>
      </c>
      <c r="C17" s="6">
        <v>58.278869072294917</v>
      </c>
      <c r="D17" s="27">
        <v>15.293040907386565</v>
      </c>
      <c r="E17" s="9">
        <v>17.015177971419231</v>
      </c>
      <c r="F17" s="27">
        <v>4.4649770475226953</v>
      </c>
      <c r="H17" s="23"/>
      <c r="I17" s="25"/>
      <c r="J17" s="23"/>
    </row>
    <row r="18" spans="1:11" ht="25.8" x14ac:dyDescent="0.5">
      <c r="A18" s="3"/>
      <c r="B18" s="15" t="s">
        <v>16</v>
      </c>
      <c r="C18" s="9">
        <v>356.0448356090219</v>
      </c>
      <c r="D18" s="27">
        <v>78.681302045462417</v>
      </c>
      <c r="E18" s="9">
        <v>24.696510253304989</v>
      </c>
      <c r="F18" s="27">
        <v>5.4576092344812306</v>
      </c>
      <c r="H18" s="23"/>
      <c r="I18" s="25"/>
      <c r="J18" s="23"/>
    </row>
    <row r="19" spans="1:11" ht="25.8" x14ac:dyDescent="0.5">
      <c r="A19" s="3"/>
      <c r="B19" s="15" t="s">
        <v>17</v>
      </c>
      <c r="C19" s="9">
        <v>194.31862976426541</v>
      </c>
      <c r="D19" s="27">
        <v>14.311951497122271</v>
      </c>
      <c r="E19" s="9">
        <v>1.7940396354513213</v>
      </c>
      <c r="F19" s="27">
        <v>0.13213456824825762</v>
      </c>
      <c r="H19" s="23"/>
      <c r="I19" s="25"/>
      <c r="J19" s="23"/>
    </row>
    <row r="20" spans="1:11" ht="25.8" x14ac:dyDescent="0.5">
      <c r="A20" s="3"/>
      <c r="B20" s="14" t="s">
        <v>18</v>
      </c>
      <c r="C20" s="9">
        <v>609.9211775608992</v>
      </c>
      <c r="D20" s="26">
        <v>175.89898331056639</v>
      </c>
      <c r="E20" s="9">
        <v>74.603533230997627</v>
      </c>
      <c r="F20" s="26">
        <v>21.51537957607361</v>
      </c>
      <c r="H20" s="23"/>
      <c r="I20" s="25"/>
      <c r="J20" s="23"/>
    </row>
    <row r="21" spans="1:11" ht="25.8" x14ac:dyDescent="0.5">
      <c r="A21" s="11"/>
      <c r="B21" s="16" t="s">
        <v>19</v>
      </c>
      <c r="C21" s="10">
        <v>2593.0747117173942</v>
      </c>
      <c r="D21" s="28">
        <v>1448.9883524587385</v>
      </c>
      <c r="E21" s="10">
        <v>280.3152770680914</v>
      </c>
      <c r="F21" s="28">
        <v>156.63782059673079</v>
      </c>
      <c r="H21" s="23"/>
      <c r="I21" s="25"/>
      <c r="J21" s="23"/>
      <c r="K21" s="29"/>
    </row>
    <row r="22" spans="1:11" ht="25.8" x14ac:dyDescent="0.5">
      <c r="A22" s="7"/>
      <c r="B22" s="17" t="s">
        <v>20</v>
      </c>
      <c r="C22" s="9">
        <v>1154.3174615427508</v>
      </c>
      <c r="D22" s="30">
        <v>766.12081081855445</v>
      </c>
      <c r="E22" s="9">
        <v>183.70922756966328</v>
      </c>
      <c r="F22" s="30">
        <v>121.92786392784568</v>
      </c>
      <c r="H22" s="23"/>
      <c r="I22" s="25"/>
      <c r="J22" s="23"/>
    </row>
    <row r="23" spans="1:11" ht="25.8" x14ac:dyDescent="0.5">
      <c r="A23" s="7"/>
      <c r="B23" s="17" t="s">
        <v>21</v>
      </c>
      <c r="C23" s="9">
        <v>1408.1486146919685</v>
      </c>
      <c r="D23" s="30">
        <v>441.90924484135985</v>
      </c>
      <c r="E23" s="9">
        <v>89.30058982734397</v>
      </c>
      <c r="F23" s="30">
        <v>28.024567721583878</v>
      </c>
      <c r="H23" s="23"/>
      <c r="I23" s="25"/>
      <c r="J23" s="23"/>
    </row>
    <row r="24" spans="1:11" ht="25.8" x14ac:dyDescent="0.5">
      <c r="A24" s="7"/>
      <c r="B24" s="17" t="s">
        <v>22</v>
      </c>
      <c r="C24" s="9">
        <v>30.608635482674696</v>
      </c>
      <c r="D24" s="30">
        <v>28.010644444154313</v>
      </c>
      <c r="E24" s="9">
        <v>7.3054596710841286</v>
      </c>
      <c r="F24" s="30">
        <v>6.6853889473012424</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dimension ref="A2:K26"/>
  <sheetViews>
    <sheetView zoomScale="55" zoomScaleNormal="55" workbookViewId="0">
      <selection activeCell="B16" sqref="B16"/>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27</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3.25" customHeight="1" x14ac:dyDescent="0.45">
      <c r="A8" s="21"/>
      <c r="B8" s="22"/>
      <c r="C8" s="41"/>
      <c r="D8" s="44"/>
      <c r="E8" s="41"/>
      <c r="F8" s="44"/>
      <c r="G8" s="20"/>
      <c r="H8" s="23"/>
      <c r="I8" s="20"/>
      <c r="J8" s="20"/>
    </row>
    <row r="9" spans="1:10" ht="25.8" x14ac:dyDescent="0.5">
      <c r="A9" s="4"/>
      <c r="B9" s="13" t="s">
        <v>7</v>
      </c>
      <c r="C9" s="5">
        <v>1375.5183928502574</v>
      </c>
      <c r="D9" s="24">
        <v>1064.6268298357265</v>
      </c>
      <c r="E9" s="5">
        <v>162.48945513291099</v>
      </c>
      <c r="F9" s="24">
        <v>125.76395517432951</v>
      </c>
      <c r="H9" s="23"/>
      <c r="I9" s="25"/>
      <c r="J9" s="23"/>
    </row>
    <row r="10" spans="1:10" ht="25.8" x14ac:dyDescent="0.5">
      <c r="A10" s="3"/>
      <c r="B10" s="14" t="s">
        <v>8</v>
      </c>
      <c r="C10" s="6">
        <v>1243.40947142712</v>
      </c>
      <c r="D10" s="26">
        <v>1007.8808328132536</v>
      </c>
      <c r="E10" s="6">
        <v>149.44193805722787</v>
      </c>
      <c r="F10" s="26">
        <v>121.13440378853809</v>
      </c>
      <c r="H10" s="23"/>
      <c r="I10" s="25"/>
      <c r="J10" s="23"/>
    </row>
    <row r="11" spans="1:10" ht="25.8" x14ac:dyDescent="0.5">
      <c r="A11" s="7"/>
      <c r="B11" s="15" t="s">
        <v>9</v>
      </c>
      <c r="C11" s="8">
        <v>191.19709688648055</v>
      </c>
      <c r="D11" s="27">
        <v>178.1885258745796</v>
      </c>
      <c r="E11" s="8">
        <v>13.783149529178225</v>
      </c>
      <c r="F11" s="27">
        <v>12.845378598877859</v>
      </c>
      <c r="H11" s="23"/>
      <c r="I11" s="25"/>
      <c r="J11" s="23"/>
    </row>
    <row r="12" spans="1:10" ht="25.8" x14ac:dyDescent="0.5">
      <c r="A12" s="7"/>
      <c r="B12" s="15" t="s">
        <v>10</v>
      </c>
      <c r="C12" s="8">
        <v>54.119243846190834</v>
      </c>
      <c r="D12" s="27">
        <v>44.258455557909421</v>
      </c>
      <c r="E12" s="8">
        <v>4.8597163145849827</v>
      </c>
      <c r="F12" s="27">
        <v>3.9742524700526722</v>
      </c>
      <c r="H12" s="23"/>
      <c r="I12" s="25"/>
      <c r="J12" s="23"/>
    </row>
    <row r="13" spans="1:10" ht="25.8" x14ac:dyDescent="0.5">
      <c r="A13" s="7"/>
      <c r="B13" s="15" t="s">
        <v>11</v>
      </c>
      <c r="C13" s="8">
        <v>998.09313069444875</v>
      </c>
      <c r="D13" s="27">
        <v>795.99844493908529</v>
      </c>
      <c r="E13" s="8">
        <v>130.79907221346468</v>
      </c>
      <c r="F13" s="27">
        <v>104.31477271960757</v>
      </c>
      <c r="H13" s="23"/>
      <c r="I13" s="25"/>
      <c r="J13" s="23"/>
    </row>
    <row r="14" spans="1:10" ht="25.8" x14ac:dyDescent="0.5">
      <c r="A14" s="3"/>
      <c r="B14" s="14" t="s">
        <v>12</v>
      </c>
      <c r="C14" s="8">
        <v>132.107791703071</v>
      </c>
      <c r="D14" s="26">
        <v>46.874804348227094</v>
      </c>
      <c r="E14" s="8">
        <v>13.047517075683094</v>
      </c>
      <c r="F14" s="26">
        <v>4.6295513857914248</v>
      </c>
      <c r="H14" s="23"/>
      <c r="I14" s="25"/>
      <c r="J14" s="23"/>
    </row>
    <row r="15" spans="1:10" ht="25.8" x14ac:dyDescent="0.5">
      <c r="A15" s="4"/>
      <c r="B15" s="13" t="s">
        <v>13</v>
      </c>
      <c r="C15" s="5">
        <v>1215.7533880170308</v>
      </c>
      <c r="D15" s="24">
        <v>332.29011915684595</v>
      </c>
      <c r="E15" s="5">
        <v>117.83873370226164</v>
      </c>
      <c r="F15" s="24">
        <v>32.207721770846369</v>
      </c>
      <c r="H15" s="23"/>
      <c r="I15" s="25"/>
      <c r="J15" s="23"/>
    </row>
    <row r="16" spans="1:10" ht="25.8" x14ac:dyDescent="0.5">
      <c r="A16" s="3"/>
      <c r="B16" s="14" t="s">
        <v>14</v>
      </c>
      <c r="C16" s="6">
        <v>608.6719381881278</v>
      </c>
      <c r="D16" s="26">
        <v>147.34957105070364</v>
      </c>
      <c r="E16" s="6">
        <v>43.510934939046997</v>
      </c>
      <c r="F16" s="26">
        <v>10.533289276270274</v>
      </c>
      <c r="H16" s="23"/>
      <c r="I16" s="25"/>
      <c r="J16" s="23"/>
    </row>
    <row r="17" spans="1:11" ht="25.8" x14ac:dyDescent="0.5">
      <c r="A17" s="3"/>
      <c r="B17" s="15" t="s">
        <v>15</v>
      </c>
      <c r="C17" s="6">
        <v>58.334302311962894</v>
      </c>
      <c r="D17" s="27">
        <v>15.646880154723492</v>
      </c>
      <c r="E17" s="9">
        <v>17.014596248471673</v>
      </c>
      <c r="F17" s="27">
        <v>4.5637873057452865</v>
      </c>
      <c r="H17" s="23"/>
      <c r="I17" s="25"/>
      <c r="J17" s="23"/>
    </row>
    <row r="18" spans="1:11" ht="25.8" x14ac:dyDescent="0.5">
      <c r="A18" s="3"/>
      <c r="B18" s="15" t="s">
        <v>16</v>
      </c>
      <c r="C18" s="9">
        <v>356.05515715402862</v>
      </c>
      <c r="D18" s="27">
        <v>84.220129666047768</v>
      </c>
      <c r="E18" s="9">
        <v>24.699905580087954</v>
      </c>
      <c r="F18" s="27">
        <v>5.8424353892850434</v>
      </c>
      <c r="H18" s="23"/>
      <c r="I18" s="25"/>
      <c r="J18" s="23"/>
    </row>
    <row r="19" spans="1:11" ht="25.8" x14ac:dyDescent="0.5">
      <c r="A19" s="3"/>
      <c r="B19" s="15" t="s">
        <v>17</v>
      </c>
      <c r="C19" s="9">
        <v>194.28247872213632</v>
      </c>
      <c r="D19" s="27">
        <v>13.742126117541138</v>
      </c>
      <c r="E19" s="9">
        <v>1.796433110487365</v>
      </c>
      <c r="F19" s="27">
        <v>0.1270665812399443</v>
      </c>
      <c r="H19" s="23"/>
      <c r="I19" s="25"/>
      <c r="J19" s="23"/>
    </row>
    <row r="20" spans="1:11" ht="25.8" x14ac:dyDescent="0.5">
      <c r="A20" s="3"/>
      <c r="B20" s="14" t="s">
        <v>18</v>
      </c>
      <c r="C20" s="9">
        <v>607.08144982890303</v>
      </c>
      <c r="D20" s="26">
        <v>177.02859659471045</v>
      </c>
      <c r="E20" s="9">
        <v>74.327798763214645</v>
      </c>
      <c r="F20" s="26">
        <v>21.674432494576095</v>
      </c>
      <c r="H20" s="23"/>
      <c r="I20" s="25"/>
      <c r="J20" s="23"/>
    </row>
    <row r="21" spans="1:11" ht="25.8" x14ac:dyDescent="0.5">
      <c r="A21" s="11"/>
      <c r="B21" s="16" t="s">
        <v>19</v>
      </c>
      <c r="C21" s="10">
        <v>2591.2717808672883</v>
      </c>
      <c r="D21" s="28">
        <v>1460.243974554432</v>
      </c>
      <c r="E21" s="10">
        <v>280.32818883517263</v>
      </c>
      <c r="F21" s="28">
        <v>157.97167694517589</v>
      </c>
      <c r="H21" s="23"/>
      <c r="I21" s="25"/>
      <c r="J21" s="23"/>
      <c r="K21" s="29"/>
    </row>
    <row r="22" spans="1:11" ht="25.8" x14ac:dyDescent="0.5">
      <c r="A22" s="7"/>
      <c r="B22" s="17" t="s">
        <v>20</v>
      </c>
      <c r="C22" s="9">
        <v>1155.2727220191639</v>
      </c>
      <c r="D22" s="30">
        <v>771.15204795517866</v>
      </c>
      <c r="E22" s="9">
        <v>183.96032887697061</v>
      </c>
      <c r="F22" s="30">
        <v>122.79471474756316</v>
      </c>
      <c r="H22" s="23"/>
      <c r="I22" s="25"/>
      <c r="J22" s="23"/>
    </row>
    <row r="23" spans="1:11" ht="25.8" x14ac:dyDescent="0.5">
      <c r="A23" s="7"/>
      <c r="B23" s="17" t="s">
        <v>21</v>
      </c>
      <c r="C23" s="9">
        <v>1405.5169321670569</v>
      </c>
      <c r="D23" s="30">
        <v>449.86478462647671</v>
      </c>
      <c r="E23" s="9">
        <v>89.082258681343191</v>
      </c>
      <c r="F23" s="30">
        <v>28.512620658318266</v>
      </c>
      <c r="H23" s="23"/>
      <c r="I23" s="25"/>
      <c r="J23" s="23"/>
    </row>
    <row r="24" spans="1:11" ht="25.8" x14ac:dyDescent="0.5">
      <c r="A24" s="7"/>
      <c r="B24" s="17" t="s">
        <v>22</v>
      </c>
      <c r="C24" s="9">
        <v>30.482126681067516</v>
      </c>
      <c r="D24" s="30">
        <v>27.882846635035545</v>
      </c>
      <c r="E24" s="9">
        <v>7.2856012768588405</v>
      </c>
      <c r="F24" s="30">
        <v>6.6643415392944592</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7"/>
  <dimension ref="A2:K26"/>
  <sheetViews>
    <sheetView zoomScale="55" zoomScaleNormal="55" workbookViewId="0">
      <selection activeCell="B15" sqref="B15"/>
    </sheetView>
  </sheetViews>
  <sheetFormatPr defaultColWidth="9.109375" defaultRowHeight="14.4" x14ac:dyDescent="0.3"/>
  <cols>
    <col min="1" max="1" width="9.109375" style="2"/>
    <col min="2" max="2" width="72.6640625" style="2" bestFit="1" customWidth="1"/>
    <col min="3" max="6" width="32.109375" style="2" customWidth="1"/>
    <col min="7" max="16384" width="9.109375" style="2"/>
  </cols>
  <sheetData>
    <row r="2" spans="1:10" ht="28.5" customHeight="1" x14ac:dyDescent="0.3">
      <c r="B2" s="33" t="s">
        <v>0</v>
      </c>
      <c r="C2" s="33"/>
      <c r="D2" s="33"/>
      <c r="E2" s="33"/>
      <c r="F2" s="33"/>
    </row>
    <row r="3" spans="1:10" ht="26.25" customHeight="1" x14ac:dyDescent="0.3">
      <c r="B3" s="34" t="s">
        <v>26</v>
      </c>
      <c r="C3" s="34"/>
      <c r="D3" s="34"/>
      <c r="E3" s="34"/>
      <c r="F3" s="34"/>
    </row>
    <row r="4" spans="1:10" ht="23.25" customHeight="1" x14ac:dyDescent="0.45">
      <c r="A4" s="18"/>
      <c r="B4" s="19"/>
      <c r="C4" s="35" t="s">
        <v>1</v>
      </c>
      <c r="D4" s="36"/>
      <c r="E4" s="35" t="s">
        <v>2</v>
      </c>
      <c r="F4" s="36"/>
      <c r="G4" s="20"/>
      <c r="H4" s="20"/>
      <c r="I4" s="20"/>
      <c r="J4" s="20"/>
    </row>
    <row r="5" spans="1:10" ht="23.4" x14ac:dyDescent="0.45">
      <c r="A5" s="21"/>
      <c r="B5" s="21"/>
      <c r="C5" s="37"/>
      <c r="D5" s="38"/>
      <c r="E5" s="37"/>
      <c r="F5" s="38"/>
      <c r="G5" s="20"/>
      <c r="H5" s="20"/>
      <c r="I5" s="20"/>
      <c r="J5" s="20"/>
    </row>
    <row r="6" spans="1:10" ht="23.25" customHeight="1" x14ac:dyDescent="0.45">
      <c r="A6" s="21"/>
      <c r="B6" s="22"/>
      <c r="C6" s="39" t="s">
        <v>3</v>
      </c>
      <c r="D6" s="42" t="s">
        <v>4</v>
      </c>
      <c r="E6" s="39" t="s">
        <v>5</v>
      </c>
      <c r="F6" s="42" t="s">
        <v>6</v>
      </c>
      <c r="G6" s="20"/>
      <c r="H6" s="20"/>
      <c r="I6" s="20"/>
      <c r="J6" s="20"/>
    </row>
    <row r="7" spans="1:10" ht="23.4" x14ac:dyDescent="0.45">
      <c r="A7" s="21"/>
      <c r="B7" s="22"/>
      <c r="C7" s="40"/>
      <c r="D7" s="43"/>
      <c r="E7" s="40"/>
      <c r="F7" s="43"/>
      <c r="G7" s="20"/>
      <c r="H7" s="20"/>
      <c r="I7" s="20"/>
      <c r="J7" s="20"/>
    </row>
    <row r="8" spans="1:10" ht="57" customHeight="1" x14ac:dyDescent="0.45">
      <c r="A8" s="21"/>
      <c r="B8" s="22"/>
      <c r="C8" s="41"/>
      <c r="D8" s="44"/>
      <c r="E8" s="41"/>
      <c r="F8" s="44"/>
      <c r="G8" s="20"/>
      <c r="H8" s="23"/>
      <c r="I8" s="20"/>
      <c r="J8" s="20"/>
    </row>
    <row r="9" spans="1:10" ht="25.8" x14ac:dyDescent="0.5">
      <c r="A9" s="4"/>
      <c r="B9" s="13" t="s">
        <v>7</v>
      </c>
      <c r="C9" s="5">
        <v>1374.8117052486109</v>
      </c>
      <c r="D9" s="24">
        <v>1083.3975504792538</v>
      </c>
      <c r="E9" s="5">
        <v>162.56828894378776</v>
      </c>
      <c r="F9" s="24">
        <v>128.1092424183673</v>
      </c>
      <c r="H9" s="23"/>
      <c r="I9" s="25"/>
      <c r="J9" s="23"/>
    </row>
    <row r="10" spans="1:10" ht="25.8" x14ac:dyDescent="0.5">
      <c r="A10" s="3"/>
      <c r="B10" s="14" t="s">
        <v>8</v>
      </c>
      <c r="C10" s="6">
        <v>1243.9426733011671</v>
      </c>
      <c r="D10" s="26">
        <v>1026.3939750490688</v>
      </c>
      <c r="E10" s="6">
        <v>149.62872561600389</v>
      </c>
      <c r="F10" s="26">
        <v>123.46069136688776</v>
      </c>
      <c r="H10" s="23"/>
      <c r="I10" s="25"/>
      <c r="J10" s="23"/>
    </row>
    <row r="11" spans="1:10" ht="25.8" x14ac:dyDescent="0.5">
      <c r="A11" s="7"/>
      <c r="B11" s="15" t="s">
        <v>9</v>
      </c>
      <c r="C11" s="8">
        <v>191.35085514948031</v>
      </c>
      <c r="D11" s="27">
        <v>178.25635442698044</v>
      </c>
      <c r="E11" s="8">
        <v>13.831330146073112</v>
      </c>
      <c r="F11" s="27">
        <v>12.884826079240462</v>
      </c>
      <c r="H11" s="23"/>
      <c r="I11" s="25"/>
      <c r="J11" s="23"/>
    </row>
    <row r="12" spans="1:10" ht="25.8" x14ac:dyDescent="0.5">
      <c r="A12" s="7"/>
      <c r="B12" s="15" t="s">
        <v>10</v>
      </c>
      <c r="C12" s="8">
        <v>54.218655153171341</v>
      </c>
      <c r="D12" s="27">
        <v>44.192299981064309</v>
      </c>
      <c r="E12" s="8">
        <v>4.8881439761687577</v>
      </c>
      <c r="F12" s="27">
        <v>3.9842066228905151</v>
      </c>
      <c r="H12" s="23"/>
      <c r="I12" s="25"/>
      <c r="J12" s="23"/>
    </row>
    <row r="13" spans="1:10" ht="25.8" x14ac:dyDescent="0.5">
      <c r="A13" s="7"/>
      <c r="B13" s="15" t="s">
        <v>11</v>
      </c>
      <c r="C13" s="8">
        <v>998.37316299851545</v>
      </c>
      <c r="D13" s="27">
        <v>812.91620107890003</v>
      </c>
      <c r="E13" s="8">
        <v>130.90925149376201</v>
      </c>
      <c r="F13" s="27">
        <v>106.59165866475678</v>
      </c>
      <c r="H13" s="23"/>
      <c r="I13" s="25"/>
      <c r="J13" s="23"/>
    </row>
    <row r="14" spans="1:10" ht="25.8" x14ac:dyDescent="0.5">
      <c r="A14" s="3"/>
      <c r="B14" s="14" t="s">
        <v>12</v>
      </c>
      <c r="C14" s="8">
        <v>130.86790222737736</v>
      </c>
      <c r="D14" s="26">
        <v>47.014424605639974</v>
      </c>
      <c r="E14" s="8">
        <v>12.939563327783903</v>
      </c>
      <c r="F14" s="26">
        <v>4.6485510514795667</v>
      </c>
      <c r="H14" s="23"/>
      <c r="I14" s="25"/>
      <c r="J14" s="23"/>
    </row>
    <row r="15" spans="1:10" ht="25.8" x14ac:dyDescent="0.5">
      <c r="A15" s="4"/>
      <c r="B15" s="13" t="s">
        <v>13</v>
      </c>
      <c r="C15" s="5">
        <v>1210.5922072170169</v>
      </c>
      <c r="D15" s="24">
        <v>339.85118138375833</v>
      </c>
      <c r="E15" s="5">
        <v>116.87859400444958</v>
      </c>
      <c r="F15" s="24">
        <v>32.811485167411284</v>
      </c>
      <c r="H15" s="23"/>
      <c r="I15" s="25"/>
      <c r="J15" s="23"/>
    </row>
    <row r="16" spans="1:10" ht="25.8" x14ac:dyDescent="0.5">
      <c r="A16" s="3"/>
      <c r="B16" s="14" t="s">
        <v>14</v>
      </c>
      <c r="C16" s="6">
        <v>608.30228870555538</v>
      </c>
      <c r="D16" s="26">
        <v>154.1522021606909</v>
      </c>
      <c r="E16" s="6">
        <v>43.425104567909919</v>
      </c>
      <c r="F16" s="26">
        <v>11.004521308716978</v>
      </c>
      <c r="H16" s="23"/>
      <c r="I16" s="25"/>
      <c r="J16" s="23"/>
    </row>
    <row r="17" spans="1:11" ht="25.8" x14ac:dyDescent="0.5">
      <c r="A17" s="3"/>
      <c r="B17" s="15" t="s">
        <v>15</v>
      </c>
      <c r="C17" s="6">
        <v>58.185102306772585</v>
      </c>
      <c r="D17" s="27">
        <v>16.497180859683766</v>
      </c>
      <c r="E17" s="9">
        <v>16.93473259048988</v>
      </c>
      <c r="F17" s="27">
        <v>4.8014927409206249</v>
      </c>
      <c r="H17" s="23"/>
      <c r="I17" s="25"/>
      <c r="J17" s="23"/>
    </row>
    <row r="18" spans="1:11" ht="25.8" x14ac:dyDescent="0.5">
      <c r="A18" s="3"/>
      <c r="B18" s="15" t="s">
        <v>16</v>
      </c>
      <c r="C18" s="9">
        <v>355.9375122027011</v>
      </c>
      <c r="D18" s="27">
        <v>87.636659303406091</v>
      </c>
      <c r="E18" s="9">
        <v>24.693649755446543</v>
      </c>
      <c r="F18" s="27">
        <v>6.0799126149516409</v>
      </c>
      <c r="H18" s="23"/>
      <c r="I18" s="25"/>
      <c r="J18" s="23"/>
    </row>
    <row r="19" spans="1:11" ht="25.8" x14ac:dyDescent="0.5">
      <c r="A19" s="3"/>
      <c r="B19" s="15" t="s">
        <v>17</v>
      </c>
      <c r="C19" s="9">
        <v>194.17967419608169</v>
      </c>
      <c r="D19" s="27">
        <v>13.305682603217008</v>
      </c>
      <c r="E19" s="9">
        <v>1.7967222219734968</v>
      </c>
      <c r="F19" s="27">
        <v>0.12311595284471112</v>
      </c>
      <c r="H19" s="23"/>
      <c r="I19" s="25"/>
      <c r="J19" s="23"/>
    </row>
    <row r="20" spans="1:11" ht="25.8" x14ac:dyDescent="0.5">
      <c r="A20" s="3"/>
      <c r="B20" s="14" t="s">
        <v>18</v>
      </c>
      <c r="C20" s="9">
        <v>602.28991851146145</v>
      </c>
      <c r="D20" s="26">
        <v>178.80858467292603</v>
      </c>
      <c r="E20" s="9">
        <v>73.45348943653967</v>
      </c>
      <c r="F20" s="26">
        <v>21.80696385869431</v>
      </c>
      <c r="H20" s="23"/>
      <c r="I20" s="25"/>
      <c r="J20" s="23"/>
    </row>
    <row r="21" spans="1:11" ht="25.8" x14ac:dyDescent="0.5">
      <c r="A21" s="11"/>
      <c r="B21" s="16" t="s">
        <v>19</v>
      </c>
      <c r="C21" s="10">
        <v>2585.4039124656279</v>
      </c>
      <c r="D21" s="28">
        <v>1488.8163156722435</v>
      </c>
      <c r="E21" s="10">
        <v>279.44688294823737</v>
      </c>
      <c r="F21" s="28">
        <v>160.92072758577859</v>
      </c>
      <c r="H21" s="23"/>
      <c r="I21" s="25"/>
      <c r="J21" s="23"/>
      <c r="K21" s="29"/>
    </row>
    <row r="22" spans="1:11" ht="25.8" x14ac:dyDescent="0.5">
      <c r="A22" s="7"/>
      <c r="B22" s="17" t="s">
        <v>20</v>
      </c>
      <c r="C22" s="9">
        <v>1154.3931527872087</v>
      </c>
      <c r="D22" s="30">
        <v>786.97388462460515</v>
      </c>
      <c r="E22" s="9">
        <v>183.55128495906877</v>
      </c>
      <c r="F22" s="30">
        <v>125.1307385211968</v>
      </c>
      <c r="H22" s="23"/>
      <c r="I22" s="25"/>
      <c r="J22" s="23"/>
    </row>
    <row r="23" spans="1:11" ht="25.8" x14ac:dyDescent="0.5">
      <c r="A23" s="7"/>
      <c r="B23" s="17" t="s">
        <v>21</v>
      </c>
      <c r="C23" s="9">
        <v>1400.6902028127104</v>
      </c>
      <c r="D23" s="30">
        <v>458.13908466241656</v>
      </c>
      <c r="E23" s="9">
        <v>88.59956963554319</v>
      </c>
      <c r="F23" s="30">
        <v>28.979231562269522</v>
      </c>
      <c r="H23" s="23"/>
      <c r="I23" s="25"/>
      <c r="J23" s="23"/>
    </row>
    <row r="24" spans="1:11" ht="25.8" x14ac:dyDescent="0.5">
      <c r="A24" s="7"/>
      <c r="B24" s="17" t="s">
        <v>22</v>
      </c>
      <c r="C24" s="9">
        <v>30.320556865708671</v>
      </c>
      <c r="D24" s="30">
        <v>28.303886736514382</v>
      </c>
      <c r="E24" s="9">
        <v>7.296028353625414</v>
      </c>
      <c r="F24" s="30">
        <v>6.8107575023122733</v>
      </c>
      <c r="H24" s="23"/>
      <c r="I24" s="25"/>
      <c r="J24" s="23"/>
    </row>
    <row r="25" spans="1:11" ht="18.75" customHeight="1" x14ac:dyDescent="0.35">
      <c r="A25" s="12"/>
      <c r="B25" s="31" t="s">
        <v>23</v>
      </c>
      <c r="C25" s="31"/>
      <c r="D25" s="31"/>
      <c r="E25" s="31"/>
      <c r="F25" s="31"/>
      <c r="H25" s="23"/>
    </row>
    <row r="26" spans="1:11" ht="252" customHeight="1" x14ac:dyDescent="0.3">
      <c r="A26" s="12"/>
      <c r="B26" s="32" t="s">
        <v>24</v>
      </c>
      <c r="C26" s="32"/>
      <c r="D26" s="32"/>
      <c r="E26" s="32"/>
      <c r="F26" s="32"/>
      <c r="H26" s="23"/>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dimension ref="A1:K27"/>
  <sheetViews>
    <sheetView zoomScale="55" zoomScaleNormal="55" workbookViewId="0">
      <selection activeCell="C9" sqref="C9"/>
    </sheetView>
  </sheetViews>
  <sheetFormatPr defaultRowHeight="14.4" x14ac:dyDescent="0.3"/>
  <cols>
    <col min="2" max="2" width="72.6640625" bestFit="1" customWidth="1"/>
    <col min="3" max="6" width="32.109375" customWidth="1"/>
  </cols>
  <sheetData>
    <row r="1" spans="1:11" x14ac:dyDescent="0.3">
      <c r="A1" s="1"/>
      <c r="B1" s="1"/>
      <c r="C1" s="1"/>
      <c r="D1" s="1"/>
      <c r="E1" s="1"/>
      <c r="F1" s="1"/>
      <c r="G1" s="1"/>
      <c r="H1" s="1"/>
      <c r="I1" s="1"/>
      <c r="J1" s="1"/>
      <c r="K1" s="1"/>
    </row>
    <row r="2" spans="1:11" ht="28.5" customHeight="1" x14ac:dyDescent="0.3">
      <c r="A2" s="2"/>
      <c r="B2" s="33" t="s">
        <v>0</v>
      </c>
      <c r="C2" s="33"/>
      <c r="D2" s="33"/>
      <c r="E2" s="33"/>
      <c r="F2" s="33"/>
      <c r="G2" s="2"/>
      <c r="H2" s="2"/>
      <c r="I2" s="2"/>
      <c r="J2" s="2"/>
      <c r="K2" s="1"/>
    </row>
    <row r="3" spans="1:11" ht="26.25" customHeight="1" x14ac:dyDescent="0.3">
      <c r="A3" s="2"/>
      <c r="B3" s="34" t="s">
        <v>25</v>
      </c>
      <c r="C3" s="34"/>
      <c r="D3" s="34"/>
      <c r="E3" s="34"/>
      <c r="F3" s="34"/>
      <c r="G3" s="2"/>
      <c r="H3" s="2"/>
      <c r="I3" s="2"/>
      <c r="J3" s="2"/>
      <c r="K3" s="1"/>
    </row>
    <row r="4" spans="1:11" ht="23.25" customHeight="1" x14ac:dyDescent="0.45">
      <c r="A4" s="18"/>
      <c r="B4" s="19"/>
      <c r="C4" s="35" t="s">
        <v>1</v>
      </c>
      <c r="D4" s="36"/>
      <c r="E4" s="35" t="s">
        <v>2</v>
      </c>
      <c r="F4" s="36"/>
      <c r="G4" s="20"/>
      <c r="H4" s="20"/>
      <c r="I4" s="20"/>
      <c r="J4" s="20"/>
      <c r="K4" s="1"/>
    </row>
    <row r="5" spans="1:11" ht="23.4" x14ac:dyDescent="0.45">
      <c r="A5" s="21"/>
      <c r="B5" s="21"/>
      <c r="C5" s="37"/>
      <c r="D5" s="38"/>
      <c r="E5" s="37"/>
      <c r="F5" s="38"/>
      <c r="G5" s="20"/>
      <c r="H5" s="20"/>
      <c r="I5" s="20"/>
      <c r="J5" s="20"/>
      <c r="K5" s="1"/>
    </row>
    <row r="6" spans="1:11" ht="23.25" customHeight="1" x14ac:dyDescent="0.45">
      <c r="A6" s="21"/>
      <c r="B6" s="22"/>
      <c r="C6" s="39" t="s">
        <v>3</v>
      </c>
      <c r="D6" s="42" t="s">
        <v>4</v>
      </c>
      <c r="E6" s="39" t="s">
        <v>5</v>
      </c>
      <c r="F6" s="42" t="s">
        <v>6</v>
      </c>
      <c r="G6" s="20"/>
      <c r="H6" s="20"/>
      <c r="I6" s="20"/>
      <c r="J6" s="20"/>
      <c r="K6" s="1"/>
    </row>
    <row r="7" spans="1:11" ht="23.4" x14ac:dyDescent="0.45">
      <c r="A7" s="21"/>
      <c r="B7" s="22"/>
      <c r="C7" s="40"/>
      <c r="D7" s="43"/>
      <c r="E7" s="40"/>
      <c r="F7" s="43"/>
      <c r="G7" s="20"/>
      <c r="H7" s="20"/>
      <c r="I7" s="20"/>
      <c r="J7" s="20"/>
      <c r="K7" s="1"/>
    </row>
    <row r="8" spans="1:11" ht="60" customHeight="1" x14ac:dyDescent="0.45">
      <c r="A8" s="21"/>
      <c r="B8" s="22"/>
      <c r="C8" s="41"/>
      <c r="D8" s="44"/>
      <c r="E8" s="41"/>
      <c r="F8" s="44"/>
      <c r="G8" s="20"/>
      <c r="H8" s="23"/>
      <c r="I8" s="20"/>
      <c r="J8" s="20"/>
      <c r="K8" s="1"/>
    </row>
    <row r="9" spans="1:11" ht="25.8" x14ac:dyDescent="0.5">
      <c r="A9" s="4"/>
      <c r="B9" s="13" t="s">
        <v>7</v>
      </c>
      <c r="C9" s="5">
        <v>1385.7238628927398</v>
      </c>
      <c r="D9" s="24">
        <v>1110.3427144658447</v>
      </c>
      <c r="E9" s="5">
        <v>164.24903288383905</v>
      </c>
      <c r="F9" s="24">
        <v>131.60826763849124</v>
      </c>
      <c r="G9" s="2"/>
      <c r="H9" s="23"/>
      <c r="I9" s="25"/>
      <c r="J9" s="23"/>
      <c r="K9" s="1"/>
    </row>
    <row r="10" spans="1:11" ht="25.8" x14ac:dyDescent="0.5">
      <c r="A10" s="3"/>
      <c r="B10" s="14" t="s">
        <v>8</v>
      </c>
      <c r="C10" s="6">
        <v>1254.153911323443</v>
      </c>
      <c r="D10" s="26">
        <v>1047.6918837670005</v>
      </c>
      <c r="E10" s="6">
        <v>151.22444186991746</v>
      </c>
      <c r="F10" s="26">
        <v>126.32948710985339</v>
      </c>
      <c r="G10" s="2"/>
      <c r="H10" s="23"/>
      <c r="I10" s="25"/>
      <c r="J10" s="23"/>
      <c r="K10" s="1"/>
    </row>
    <row r="11" spans="1:11" ht="25.8" x14ac:dyDescent="0.5">
      <c r="A11" s="7"/>
      <c r="B11" s="15" t="s">
        <v>9</v>
      </c>
      <c r="C11" s="8">
        <v>193.67807808075196</v>
      </c>
      <c r="D11" s="27">
        <v>180.46387798000771</v>
      </c>
      <c r="E11" s="8">
        <v>13.989988377299349</v>
      </c>
      <c r="F11" s="27">
        <v>13.035484348466298</v>
      </c>
      <c r="G11" s="2"/>
      <c r="H11" s="23"/>
      <c r="I11" s="25"/>
      <c r="J11" s="23"/>
      <c r="K11" s="1"/>
    </row>
    <row r="12" spans="1:11" ht="25.8" x14ac:dyDescent="0.5">
      <c r="A12" s="7"/>
      <c r="B12" s="15" t="s">
        <v>10</v>
      </c>
      <c r="C12" s="8">
        <v>54.45327974766996</v>
      </c>
      <c r="D12" s="27">
        <v>44.626320322563792</v>
      </c>
      <c r="E12" s="8">
        <v>4.9298718378105022</v>
      </c>
      <c r="F12" s="27">
        <v>4.0401981442216357</v>
      </c>
      <c r="G12" s="2"/>
      <c r="H12" s="23"/>
      <c r="I12" s="25"/>
      <c r="J12" s="23"/>
      <c r="K12" s="1"/>
    </row>
    <row r="13" spans="1:11" ht="25.8" x14ac:dyDescent="0.5">
      <c r="A13" s="7"/>
      <c r="B13" s="15" t="s">
        <v>11</v>
      </c>
      <c r="C13" s="8">
        <v>1006.022553495021</v>
      </c>
      <c r="D13" s="27">
        <v>830.74818819785776</v>
      </c>
      <c r="E13" s="8">
        <v>132.30458165480758</v>
      </c>
      <c r="F13" s="27">
        <v>109.25380461716546</v>
      </c>
      <c r="G13" s="2"/>
      <c r="H13" s="23"/>
      <c r="I13" s="25"/>
      <c r="J13" s="23"/>
      <c r="K13" s="1"/>
    </row>
    <row r="14" spans="1:11" ht="25.8" x14ac:dyDescent="0.5">
      <c r="A14" s="3"/>
      <c r="B14" s="14" t="s">
        <v>12</v>
      </c>
      <c r="C14" s="8">
        <v>131.56881516092906</v>
      </c>
      <c r="D14" s="26">
        <v>53.323969935417438</v>
      </c>
      <c r="E14" s="8">
        <v>13.024591013921606</v>
      </c>
      <c r="F14" s="26">
        <v>5.278780528637844</v>
      </c>
      <c r="G14" s="2"/>
      <c r="H14" s="23"/>
      <c r="I14" s="25"/>
      <c r="J14" s="23"/>
      <c r="K14" s="1"/>
    </row>
    <row r="15" spans="1:11" ht="25.8" x14ac:dyDescent="0.5">
      <c r="A15" s="4"/>
      <c r="B15" s="13" t="s">
        <v>13</v>
      </c>
      <c r="C15" s="5">
        <v>1210.8317515358824</v>
      </c>
      <c r="D15" s="24">
        <v>433.12428793050628</v>
      </c>
      <c r="E15" s="5">
        <v>116.25371187917166</v>
      </c>
      <c r="F15" s="24">
        <v>41.584890810036129</v>
      </c>
      <c r="G15" s="2"/>
      <c r="H15" s="23"/>
      <c r="I15" s="25"/>
      <c r="J15" s="23"/>
      <c r="K15" s="1"/>
    </row>
    <row r="16" spans="1:11" ht="25.8" x14ac:dyDescent="0.5">
      <c r="A16" s="3"/>
      <c r="B16" s="14" t="s">
        <v>14</v>
      </c>
      <c r="C16" s="6">
        <v>610.4831206788258</v>
      </c>
      <c r="D16" s="26">
        <v>221.56832006679727</v>
      </c>
      <c r="E16" s="6">
        <v>43.678216034324045</v>
      </c>
      <c r="F16" s="26">
        <v>15.852541409300084</v>
      </c>
      <c r="G16" s="2"/>
      <c r="H16" s="23"/>
      <c r="I16" s="25"/>
      <c r="J16" s="23"/>
      <c r="K16" s="1"/>
    </row>
    <row r="17" spans="1:11" ht="25.8" x14ac:dyDescent="0.5">
      <c r="A17" s="3"/>
      <c r="B17" s="15" t="s">
        <v>15</v>
      </c>
      <c r="C17" s="6">
        <v>58.352296856718013</v>
      </c>
      <c r="D17" s="27">
        <v>21.546388182204108</v>
      </c>
      <c r="E17" s="9">
        <v>17.035493271446224</v>
      </c>
      <c r="F17" s="27">
        <v>6.290298251724229</v>
      </c>
      <c r="G17" s="2"/>
      <c r="H17" s="23"/>
      <c r="I17" s="25"/>
      <c r="J17" s="23"/>
      <c r="K17" s="2"/>
    </row>
    <row r="18" spans="1:11" ht="25.8" x14ac:dyDescent="0.5">
      <c r="A18" s="3"/>
      <c r="B18" s="15" t="s">
        <v>16</v>
      </c>
      <c r="C18" s="9">
        <v>357.17996836970502</v>
      </c>
      <c r="D18" s="27">
        <v>135.67419459342722</v>
      </c>
      <c r="E18" s="9">
        <v>24.80345221788253</v>
      </c>
      <c r="F18" s="27">
        <v>9.4215485212053505</v>
      </c>
      <c r="G18" s="2"/>
      <c r="H18" s="23"/>
      <c r="I18" s="25"/>
      <c r="J18" s="23"/>
      <c r="K18" s="2"/>
    </row>
    <row r="19" spans="1:11" ht="25.8" x14ac:dyDescent="0.5">
      <c r="A19" s="3"/>
      <c r="B19" s="15" t="s">
        <v>17</v>
      </c>
      <c r="C19" s="9">
        <v>194.95085545240272</v>
      </c>
      <c r="D19" s="27">
        <v>14.912727109466447</v>
      </c>
      <c r="E19" s="9">
        <v>1.8392705449952969</v>
      </c>
      <c r="F19" s="27">
        <v>0.140694636370504</v>
      </c>
      <c r="G19" s="2"/>
      <c r="H19" s="23"/>
      <c r="I19" s="25"/>
      <c r="J19" s="23"/>
      <c r="K19" s="2"/>
    </row>
    <row r="20" spans="1:11" ht="25.8" x14ac:dyDescent="0.5">
      <c r="A20" s="3"/>
      <c r="B20" s="14" t="s">
        <v>18</v>
      </c>
      <c r="C20" s="9">
        <v>600.34863085705672</v>
      </c>
      <c r="D20" s="26">
        <v>212.85945830109026</v>
      </c>
      <c r="E20" s="9">
        <v>72.575495844847609</v>
      </c>
      <c r="F20" s="26">
        <v>25.732349400736044</v>
      </c>
      <c r="G20" s="2"/>
      <c r="H20" s="23"/>
      <c r="I20" s="25"/>
      <c r="J20" s="23"/>
      <c r="K20" s="2"/>
    </row>
    <row r="21" spans="1:11" ht="25.8" x14ac:dyDescent="0.5">
      <c r="A21" s="11"/>
      <c r="B21" s="16" t="s">
        <v>19</v>
      </c>
      <c r="C21" s="10">
        <v>2596.555614428622</v>
      </c>
      <c r="D21" s="28">
        <v>1603.2130749026858</v>
      </c>
      <c r="E21" s="10">
        <v>280.5027447630107</v>
      </c>
      <c r="F21" s="28">
        <v>173.19315844852736</v>
      </c>
      <c r="G21" s="2"/>
      <c r="H21" s="23"/>
      <c r="I21" s="25"/>
      <c r="J21" s="23"/>
      <c r="K21" s="29"/>
    </row>
    <row r="22" spans="1:11" ht="25.8" x14ac:dyDescent="0.5">
      <c r="A22" s="7"/>
      <c r="B22" s="17" t="s">
        <v>20</v>
      </c>
      <c r="C22" s="9">
        <v>1161.1616146072085</v>
      </c>
      <c r="D22" s="30">
        <v>818.29747153505366</v>
      </c>
      <c r="E22" s="9">
        <v>184.31190545184202</v>
      </c>
      <c r="F22" s="30">
        <v>129.88886672426685</v>
      </c>
      <c r="G22" s="2"/>
      <c r="H22" s="23"/>
      <c r="I22" s="25"/>
      <c r="J22" s="23"/>
      <c r="K22" s="2"/>
    </row>
    <row r="23" spans="1:11" ht="25.8" x14ac:dyDescent="0.5">
      <c r="A23" s="7"/>
      <c r="B23" s="17" t="s">
        <v>21</v>
      </c>
      <c r="C23" s="9">
        <v>1405.0928071091851</v>
      </c>
      <c r="D23" s="30">
        <v>574.93572471785683</v>
      </c>
      <c r="E23" s="9">
        <v>88.781258711450974</v>
      </c>
      <c r="F23" s="30">
        <v>36.327505955743739</v>
      </c>
      <c r="G23" s="2"/>
      <c r="H23" s="23"/>
      <c r="I23" s="25"/>
      <c r="J23" s="23"/>
      <c r="K23" s="2"/>
    </row>
    <row r="24" spans="1:11" ht="25.8" x14ac:dyDescent="0.5">
      <c r="A24" s="7"/>
      <c r="B24" s="17" t="s">
        <v>22</v>
      </c>
      <c r="C24" s="9">
        <v>30.301192712228513</v>
      </c>
      <c r="D24" s="30">
        <v>28.531295022529978</v>
      </c>
      <c r="E24" s="9">
        <v>7.4095805997176942</v>
      </c>
      <c r="F24" s="30">
        <v>6.976785768516776</v>
      </c>
      <c r="G24" s="2"/>
      <c r="H24" s="23"/>
      <c r="I24" s="25"/>
      <c r="J24" s="23"/>
      <c r="K24" s="2"/>
    </row>
    <row r="25" spans="1:11" ht="18.75" customHeight="1" x14ac:dyDescent="0.35">
      <c r="A25" s="12"/>
      <c r="B25" s="31" t="s">
        <v>23</v>
      </c>
      <c r="C25" s="31"/>
      <c r="D25" s="31"/>
      <c r="E25" s="31"/>
      <c r="F25" s="31"/>
      <c r="G25" s="2"/>
      <c r="H25" s="23"/>
      <c r="I25" s="2"/>
      <c r="J25" s="2"/>
      <c r="K25" s="2"/>
    </row>
    <row r="26" spans="1:11" ht="252" customHeight="1" x14ac:dyDescent="0.3">
      <c r="A26" s="12"/>
      <c r="B26" s="32" t="s">
        <v>24</v>
      </c>
      <c r="C26" s="32"/>
      <c r="D26" s="32"/>
      <c r="E26" s="32"/>
      <c r="F26" s="32"/>
      <c r="G26" s="2"/>
      <c r="H26" s="23"/>
      <c r="I26" s="2"/>
      <c r="J26" s="2"/>
      <c r="K26" s="2"/>
    </row>
    <row r="27" spans="1:11" x14ac:dyDescent="0.3">
      <c r="A27" s="2"/>
      <c r="B27" s="2"/>
      <c r="C27" s="2"/>
      <c r="D27" s="2"/>
      <c r="E27" s="2"/>
      <c r="F27" s="2"/>
      <c r="G27" s="2"/>
      <c r="H27" s="2"/>
      <c r="I27" s="2"/>
      <c r="J27" s="2"/>
      <c r="K27" s="2"/>
    </row>
  </sheetData>
  <mergeCells count="10">
    <mergeCell ref="B26:F26"/>
    <mergeCell ref="B2:F2"/>
    <mergeCell ref="B3:F3"/>
    <mergeCell ref="C4:D5"/>
    <mergeCell ref="E4:F5"/>
    <mergeCell ref="C6:C8"/>
    <mergeCell ref="D6:D8"/>
    <mergeCell ref="E6:E8"/>
    <mergeCell ref="F6:F8"/>
    <mergeCell ref="B25:F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50" zoomScaleNormal="50" workbookViewId="0">
      <selection activeCell="E46" sqref="E4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56</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1395.5729023048602</v>
      </c>
      <c r="D9" s="24">
        <v>440.00360487387167</v>
      </c>
      <c r="E9" s="5">
        <v>156.47662169826077</v>
      </c>
      <c r="F9" s="24">
        <v>49.334776787375326</v>
      </c>
    </row>
    <row r="10" spans="1:6" ht="23.4" x14ac:dyDescent="0.45">
      <c r="A10" s="3"/>
      <c r="B10" s="14" t="s">
        <v>8</v>
      </c>
      <c r="C10" s="6">
        <v>1263.7174437911262</v>
      </c>
      <c r="D10" s="26">
        <v>415.36004710187404</v>
      </c>
      <c r="E10" s="6">
        <v>143.71315614619002</v>
      </c>
      <c r="F10" s="26">
        <v>47.235799109461993</v>
      </c>
    </row>
    <row r="11" spans="1:6" ht="23.4" x14ac:dyDescent="0.45">
      <c r="A11" s="7"/>
      <c r="B11" s="15" t="s">
        <v>9</v>
      </c>
      <c r="C11" s="8">
        <v>199.10356317321035</v>
      </c>
      <c r="D11" s="27">
        <v>33.592228595760936</v>
      </c>
      <c r="E11" s="8">
        <v>13.406475543391082</v>
      </c>
      <c r="F11" s="27">
        <v>2.2619052313257004</v>
      </c>
    </row>
    <row r="12" spans="1:6" ht="23.4" x14ac:dyDescent="0.45">
      <c r="A12" s="7"/>
      <c r="B12" s="15" t="s">
        <v>10</v>
      </c>
      <c r="C12" s="8">
        <v>51.68294263283105</v>
      </c>
      <c r="D12" s="27">
        <v>31.140854977770967</v>
      </c>
      <c r="E12" s="8">
        <v>4.1772936107426641</v>
      </c>
      <c r="F12" s="27">
        <v>2.5169715171959215</v>
      </c>
    </row>
    <row r="13" spans="1:6" ht="23.4" x14ac:dyDescent="0.45">
      <c r="A13" s="7"/>
      <c r="B13" s="15" t="s">
        <v>11</v>
      </c>
      <c r="C13" s="8">
        <v>1012.9309379850848</v>
      </c>
      <c r="D13" s="27">
        <v>340.96677401386086</v>
      </c>
      <c r="E13" s="8">
        <v>126.12938699205627</v>
      </c>
      <c r="F13" s="27">
        <v>42.456922360940368</v>
      </c>
    </row>
    <row r="14" spans="1:6" ht="23.4" x14ac:dyDescent="0.45">
      <c r="A14" s="3"/>
      <c r="B14" s="14" t="s">
        <v>12</v>
      </c>
      <c r="C14" s="8">
        <v>131.85432757120518</v>
      </c>
      <c r="D14" s="26">
        <v>21.683710366839257</v>
      </c>
      <c r="E14" s="8">
        <v>12.763465552070745</v>
      </c>
      <c r="F14" s="26">
        <v>2.0989776779133327</v>
      </c>
    </row>
    <row r="15" spans="1:6" ht="23.4" x14ac:dyDescent="0.3">
      <c r="A15" s="4"/>
      <c r="B15" s="13" t="s">
        <v>13</v>
      </c>
      <c r="C15" s="5">
        <v>1212.9935404228884</v>
      </c>
      <c r="D15" s="24">
        <v>133.26138749877697</v>
      </c>
      <c r="E15" s="5">
        <v>115.96285314956749</v>
      </c>
      <c r="F15" s="24">
        <v>12.739862327412514</v>
      </c>
    </row>
    <row r="16" spans="1:6" ht="23.4" x14ac:dyDescent="0.45">
      <c r="A16" s="3"/>
      <c r="B16" s="14" t="s">
        <v>14</v>
      </c>
      <c r="C16" s="6">
        <v>598.50496483025631</v>
      </c>
      <c r="D16" s="26">
        <v>36.709901229710972</v>
      </c>
      <c r="E16" s="6">
        <v>40.790970212085561</v>
      </c>
      <c r="F16" s="26">
        <v>2.5019549971058876</v>
      </c>
    </row>
    <row r="17" spans="1:6" ht="23.4" x14ac:dyDescent="0.45">
      <c r="A17" s="3"/>
      <c r="B17" s="15" t="s">
        <v>15</v>
      </c>
      <c r="C17" s="6">
        <v>58.154195783776565</v>
      </c>
      <c r="D17" s="27">
        <v>7.0402729180869317</v>
      </c>
      <c r="E17" s="9">
        <v>15.785506109483913</v>
      </c>
      <c r="F17" s="27">
        <v>1.9110275649603055</v>
      </c>
    </row>
    <row r="18" spans="1:6" ht="23.4" x14ac:dyDescent="0.45">
      <c r="A18" s="3"/>
      <c r="B18" s="15" t="s">
        <v>16</v>
      </c>
      <c r="C18" s="9">
        <v>346.2855548399703</v>
      </c>
      <c r="D18" s="27">
        <v>8.6540324552328194</v>
      </c>
      <c r="E18" s="9">
        <v>23.476448822384526</v>
      </c>
      <c r="F18" s="27">
        <v>0.58670062092661512</v>
      </c>
    </row>
    <row r="19" spans="1:6" ht="23.4" x14ac:dyDescent="0.45">
      <c r="A19" s="3"/>
      <c r="B19" s="15" t="s">
        <v>17</v>
      </c>
      <c r="C19" s="9">
        <v>194.06521420650947</v>
      </c>
      <c r="D19" s="27">
        <v>0.53647405309309271</v>
      </c>
      <c r="E19" s="9">
        <v>1.5290152802171226</v>
      </c>
      <c r="F19" s="27">
        <v>4.2268112189672181E-3</v>
      </c>
    </row>
    <row r="20" spans="1:6" ht="23.4" x14ac:dyDescent="0.45">
      <c r="A20" s="3"/>
      <c r="B20" s="14" t="s">
        <v>18</v>
      </c>
      <c r="C20" s="9">
        <v>614.48857559263217</v>
      </c>
      <c r="D20" s="26">
        <v>83.689231220688896</v>
      </c>
      <c r="E20" s="9">
        <v>75.171882937481953</v>
      </c>
      <c r="F20" s="26">
        <v>10.237907330306625</v>
      </c>
    </row>
    <row r="21" spans="1:6" ht="23.4" x14ac:dyDescent="0.45">
      <c r="A21" s="11"/>
      <c r="B21" s="16" t="s">
        <v>19</v>
      </c>
      <c r="C21" s="10">
        <v>2608.5664427277488</v>
      </c>
      <c r="D21" s="28">
        <v>557.44288991911321</v>
      </c>
      <c r="E21" s="10">
        <v>272.43947484782825</v>
      </c>
      <c r="F21" s="28">
        <v>62.074639114787836</v>
      </c>
    </row>
    <row r="22" spans="1:6" ht="23.4" x14ac:dyDescent="0.45">
      <c r="A22" s="7"/>
      <c r="B22" s="17" t="s">
        <v>20</v>
      </c>
      <c r="C22" s="9">
        <v>1092.0437607163137</v>
      </c>
      <c r="D22" s="30">
        <v>310.08949028858439</v>
      </c>
      <c r="E22" s="9">
        <v>175.42058667709634</v>
      </c>
      <c r="F22" s="30">
        <v>49.811264223646816</v>
      </c>
    </row>
    <row r="23" spans="1:6" ht="23.4" x14ac:dyDescent="0.45">
      <c r="A23" s="7"/>
      <c r="B23" s="17" t="s">
        <v>21</v>
      </c>
      <c r="C23" s="9">
        <v>1439.041809349555</v>
      </c>
      <c r="D23" s="30">
        <v>147.10461454911791</v>
      </c>
      <c r="E23" s="9">
        <v>89.645226592731333</v>
      </c>
      <c r="F23" s="30">
        <v>9.1638939316521224</v>
      </c>
    </row>
    <row r="24" spans="1:6" ht="23.4" x14ac:dyDescent="0.45">
      <c r="A24" s="7"/>
      <c r="B24" s="17" t="s">
        <v>22</v>
      </c>
      <c r="C24" s="9">
        <v>77.480872661879985</v>
      </c>
      <c r="D24" s="30">
        <v>32.568688839283425</v>
      </c>
      <c r="E24" s="9">
        <v>7.3736615780005961</v>
      </c>
      <c r="F24" s="30">
        <v>3.0994809594888992</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55</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1397.6696885791241</v>
      </c>
      <c r="D9" s="24">
        <v>442.41375879886061</v>
      </c>
      <c r="E9" s="5">
        <v>156.94908411327035</v>
      </c>
      <c r="F9" s="24">
        <v>49.680146038782453</v>
      </c>
    </row>
    <row r="10" spans="1:6" ht="23.4" x14ac:dyDescent="0.45">
      <c r="A10" s="3"/>
      <c r="B10" s="14" t="s">
        <v>8</v>
      </c>
      <c r="C10" s="6">
        <v>1265.7012263024467</v>
      </c>
      <c r="D10" s="26">
        <v>416.99990192062364</v>
      </c>
      <c r="E10" s="6">
        <v>144.16013318381357</v>
      </c>
      <c r="F10" s="26">
        <v>47.495222529040618</v>
      </c>
    </row>
    <row r="11" spans="1:6" ht="23.4" x14ac:dyDescent="0.45">
      <c r="A11" s="7"/>
      <c r="B11" s="15" t="s">
        <v>9</v>
      </c>
      <c r="C11" s="8">
        <v>199.41292692718847</v>
      </c>
      <c r="D11" s="27">
        <v>33.68983337732481</v>
      </c>
      <c r="E11" s="8">
        <v>13.460634116061971</v>
      </c>
      <c r="F11" s="27">
        <v>2.2741079402983888</v>
      </c>
    </row>
    <row r="12" spans="1:6" ht="23.4" x14ac:dyDescent="0.45">
      <c r="A12" s="7"/>
      <c r="B12" s="15" t="s">
        <v>10</v>
      </c>
      <c r="C12" s="8">
        <v>51.72009107481832</v>
      </c>
      <c r="D12" s="27">
        <v>31.178140605413784</v>
      </c>
      <c r="E12" s="8">
        <v>4.1802433425001579</v>
      </c>
      <c r="F12" s="27">
        <v>2.5199533099966152</v>
      </c>
    </row>
    <row r="13" spans="1:6" ht="23.4" x14ac:dyDescent="0.45">
      <c r="A13" s="7"/>
      <c r="B13" s="15" t="s">
        <v>11</v>
      </c>
      <c r="C13" s="8">
        <v>1014.5682083004399</v>
      </c>
      <c r="D13" s="27">
        <v>342.424087484403</v>
      </c>
      <c r="E13" s="8">
        <v>126.51925572525144</v>
      </c>
      <c r="F13" s="27">
        <v>42.701161278745616</v>
      </c>
    </row>
    <row r="14" spans="1:6" ht="23.4" x14ac:dyDescent="0.45">
      <c r="A14" s="3"/>
      <c r="B14" s="14" t="s">
        <v>12</v>
      </c>
      <c r="C14" s="8">
        <v>131.96733118952628</v>
      </c>
      <c r="D14" s="26">
        <v>22.545909044795266</v>
      </c>
      <c r="E14" s="8">
        <v>12.788950929456783</v>
      </c>
      <c r="F14" s="26">
        <v>2.1849235097418322</v>
      </c>
    </row>
    <row r="15" spans="1:6" ht="23.4" x14ac:dyDescent="0.3">
      <c r="A15" s="4"/>
      <c r="B15" s="13" t="s">
        <v>13</v>
      </c>
      <c r="C15" s="5">
        <v>1213.1271644284882</v>
      </c>
      <c r="D15" s="24">
        <v>132.57812679696659</v>
      </c>
      <c r="E15" s="5">
        <v>116.09341645815893</v>
      </c>
      <c r="F15" s="24">
        <v>12.687414921364695</v>
      </c>
    </row>
    <row r="16" spans="1:6" ht="23.4" x14ac:dyDescent="0.45">
      <c r="A16" s="3"/>
      <c r="B16" s="14" t="s">
        <v>14</v>
      </c>
      <c r="C16" s="6">
        <v>598.94118590244761</v>
      </c>
      <c r="D16" s="26">
        <v>36.969590443067858</v>
      </c>
      <c r="E16" s="6">
        <v>40.863182024945857</v>
      </c>
      <c r="F16" s="26">
        <v>2.5222762087842705</v>
      </c>
    </row>
    <row r="17" spans="1:6" ht="23.4" x14ac:dyDescent="0.45">
      <c r="A17" s="3"/>
      <c r="B17" s="15" t="s">
        <v>15</v>
      </c>
      <c r="C17" s="6">
        <v>58.213662409737886</v>
      </c>
      <c r="D17" s="27">
        <v>7.0646431687770281</v>
      </c>
      <c r="E17" s="9">
        <v>15.81233306733388</v>
      </c>
      <c r="F17" s="27">
        <v>1.9189394063597174</v>
      </c>
    </row>
    <row r="18" spans="1:6" ht="23.4" x14ac:dyDescent="0.45">
      <c r="A18" s="3"/>
      <c r="B18" s="15" t="s">
        <v>16</v>
      </c>
      <c r="C18" s="9">
        <v>346.62957508891219</v>
      </c>
      <c r="D18" s="27">
        <v>8.7960884813380993</v>
      </c>
      <c r="E18" s="9">
        <v>23.516687994405338</v>
      </c>
      <c r="F18" s="27">
        <v>0.59676058609179972</v>
      </c>
    </row>
    <row r="19" spans="1:6" ht="23.4" x14ac:dyDescent="0.45">
      <c r="A19" s="3"/>
      <c r="B19" s="15" t="s">
        <v>17</v>
      </c>
      <c r="C19" s="9">
        <v>194.09794840379757</v>
      </c>
      <c r="D19" s="27">
        <v>0.83200532998770138</v>
      </c>
      <c r="E19" s="9">
        <v>1.5341609632066382</v>
      </c>
      <c r="F19" s="27">
        <v>6.576216332753443E-3</v>
      </c>
    </row>
    <row r="20" spans="1:6" ht="23.4" x14ac:dyDescent="0.45">
      <c r="A20" s="3"/>
      <c r="B20" s="14" t="s">
        <v>18</v>
      </c>
      <c r="C20" s="9">
        <v>614.18597852604046</v>
      </c>
      <c r="D20" s="26">
        <v>82.989049736136707</v>
      </c>
      <c r="E20" s="9">
        <v>75.23023443321307</v>
      </c>
      <c r="F20" s="26">
        <v>10.165138712580426</v>
      </c>
    </row>
    <row r="21" spans="1:6" ht="23.4" x14ac:dyDescent="0.45">
      <c r="A21" s="11"/>
      <c r="B21" s="16" t="s">
        <v>19</v>
      </c>
      <c r="C21" s="10">
        <v>2610.7968530076123</v>
      </c>
      <c r="D21" s="28">
        <v>559.50445114462354</v>
      </c>
      <c r="E21" s="10">
        <v>273.04250057142929</v>
      </c>
      <c r="F21" s="28">
        <v>62.367560960147152</v>
      </c>
    </row>
    <row r="22" spans="1:6" ht="23.4" x14ac:dyDescent="0.45">
      <c r="A22" s="7"/>
      <c r="B22" s="17" t="s">
        <v>20</v>
      </c>
      <c r="C22" s="9">
        <v>1093.04303484925</v>
      </c>
      <c r="D22" s="30">
        <v>310.99573276341988</v>
      </c>
      <c r="E22" s="9">
        <v>175.89885565064847</v>
      </c>
      <c r="F22" s="30">
        <v>50.047245864262848</v>
      </c>
    </row>
    <row r="23" spans="1:6" ht="23.4" x14ac:dyDescent="0.45">
      <c r="A23" s="7"/>
      <c r="B23" s="17" t="s">
        <v>21</v>
      </c>
      <c r="C23" s="9">
        <v>1439.5527147001374</v>
      </c>
      <c r="D23" s="30">
        <v>148.9491923787354</v>
      </c>
      <c r="E23" s="9">
        <v>89.805614841586177</v>
      </c>
      <c r="F23" s="30">
        <v>9.2921041828721016</v>
      </c>
    </row>
    <row r="24" spans="1:6" ht="23.4" x14ac:dyDescent="0.45">
      <c r="A24" s="7"/>
      <c r="B24" s="17" t="s">
        <v>22</v>
      </c>
      <c r="C24" s="9">
        <v>78.201103458225035</v>
      </c>
      <c r="D24" s="30">
        <v>32.271526873842504</v>
      </c>
      <c r="E24" s="9">
        <v>7.3380300791946063</v>
      </c>
      <c r="F24" s="30">
        <v>3.0282109130122028</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54</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1405.3038846044883</v>
      </c>
      <c r="D9" s="24">
        <v>445.30613224764727</v>
      </c>
      <c r="E9" s="5">
        <v>157.28153723085262</v>
      </c>
      <c r="F9" s="24">
        <v>49.838639020020274</v>
      </c>
    </row>
    <row r="10" spans="1:6" ht="23.4" x14ac:dyDescent="0.45">
      <c r="A10" s="3"/>
      <c r="B10" s="14" t="s">
        <v>8</v>
      </c>
      <c r="C10" s="6">
        <v>1273.2837995406114</v>
      </c>
      <c r="D10" s="26">
        <v>419.68488365415828</v>
      </c>
      <c r="E10" s="6">
        <v>144.48455315296647</v>
      </c>
      <c r="F10" s="26">
        <v>47.623305112107282</v>
      </c>
    </row>
    <row r="11" spans="1:6" ht="23.4" x14ac:dyDescent="0.45">
      <c r="A11" s="7"/>
      <c r="B11" s="15" t="s">
        <v>9</v>
      </c>
      <c r="C11" s="8">
        <v>204.04913603146204</v>
      </c>
      <c r="D11" s="27">
        <v>34.63543750856708</v>
      </c>
      <c r="E11" s="8">
        <v>13.287662243265721</v>
      </c>
      <c r="F11" s="27">
        <v>2.2554567209273304</v>
      </c>
    </row>
    <row r="12" spans="1:6" ht="23.4" x14ac:dyDescent="0.45">
      <c r="A12" s="7"/>
      <c r="B12" s="15" t="s">
        <v>10</v>
      </c>
      <c r="C12" s="8">
        <v>51.796044407321247</v>
      </c>
      <c r="D12" s="27">
        <v>31.602953450121856</v>
      </c>
      <c r="E12" s="8">
        <v>4.1419651973981848</v>
      </c>
      <c r="F12" s="27">
        <v>2.527187834963271</v>
      </c>
    </row>
    <row r="13" spans="1:6" ht="23.4" x14ac:dyDescent="0.45">
      <c r="A13" s="7"/>
      <c r="B13" s="15" t="s">
        <v>11</v>
      </c>
      <c r="C13" s="8">
        <v>1017.4386191018282</v>
      </c>
      <c r="D13" s="27">
        <v>343.06220143267308</v>
      </c>
      <c r="E13" s="8">
        <v>127.05492571230255</v>
      </c>
      <c r="F13" s="27">
        <v>42.840660556216676</v>
      </c>
    </row>
    <row r="14" spans="1:6" ht="23.4" x14ac:dyDescent="0.45">
      <c r="A14" s="3"/>
      <c r="B14" s="14" t="s">
        <v>12</v>
      </c>
      <c r="C14" s="8">
        <v>132.0189540964893</v>
      </c>
      <c r="D14" s="26">
        <v>22.854296271459603</v>
      </c>
      <c r="E14" s="8">
        <v>12.796984077886153</v>
      </c>
      <c r="F14" s="26">
        <v>2.2153339079129912</v>
      </c>
    </row>
    <row r="15" spans="1:6" ht="23.4" x14ac:dyDescent="0.3">
      <c r="A15" s="4"/>
      <c r="B15" s="13" t="s">
        <v>13</v>
      </c>
      <c r="C15" s="5">
        <v>1213.7146162798138</v>
      </c>
      <c r="D15" s="24">
        <v>134.15619843251693</v>
      </c>
      <c r="E15" s="5">
        <v>116.34718930988366</v>
      </c>
      <c r="F15" s="24">
        <v>12.860269133089096</v>
      </c>
    </row>
    <row r="16" spans="1:6" ht="23.4" x14ac:dyDescent="0.45">
      <c r="A16" s="3"/>
      <c r="B16" s="14" t="s">
        <v>14</v>
      </c>
      <c r="C16" s="6">
        <v>599.32336888886152</v>
      </c>
      <c r="D16" s="26">
        <v>37.556066626302695</v>
      </c>
      <c r="E16" s="6">
        <v>41.031244373522121</v>
      </c>
      <c r="F16" s="26">
        <v>2.5711864870362864</v>
      </c>
    </row>
    <row r="17" spans="1:6" ht="23.4" x14ac:dyDescent="0.45">
      <c r="A17" s="3"/>
      <c r="B17" s="15" t="s">
        <v>15</v>
      </c>
      <c r="C17" s="6">
        <v>58.282142373957065</v>
      </c>
      <c r="D17" s="27">
        <v>7.1560577684310038</v>
      </c>
      <c r="E17" s="9">
        <v>15.930712917245874</v>
      </c>
      <c r="F17" s="27">
        <v>1.9560211290215372</v>
      </c>
    </row>
    <row r="18" spans="1:6" ht="23.4" x14ac:dyDescent="0.45">
      <c r="A18" s="3"/>
      <c r="B18" s="15" t="s">
        <v>16</v>
      </c>
      <c r="C18" s="9">
        <v>346.95930606844007</v>
      </c>
      <c r="D18" s="27">
        <v>8.9490411244566381</v>
      </c>
      <c r="E18" s="9">
        <v>23.557438080118651</v>
      </c>
      <c r="F18" s="27">
        <v>0.60761155120663535</v>
      </c>
    </row>
    <row r="19" spans="1:6" ht="23.4" x14ac:dyDescent="0.45">
      <c r="A19" s="3"/>
      <c r="B19" s="15" t="s">
        <v>17</v>
      </c>
      <c r="C19" s="9">
        <v>194.08192044646441</v>
      </c>
      <c r="D19" s="27">
        <v>0.95007687457699019</v>
      </c>
      <c r="E19" s="9">
        <v>1.5430933761576029</v>
      </c>
      <c r="F19" s="27">
        <v>7.5538068081136321E-3</v>
      </c>
    </row>
    <row r="20" spans="1:6" ht="23.4" x14ac:dyDescent="0.45">
      <c r="A20" s="3"/>
      <c r="B20" s="14" t="s">
        <v>18</v>
      </c>
      <c r="C20" s="9">
        <v>614.39124739095212</v>
      </c>
      <c r="D20" s="26">
        <v>83.933386572503011</v>
      </c>
      <c r="E20" s="9">
        <v>75.315944936361547</v>
      </c>
      <c r="F20" s="26">
        <v>10.28908264605281</v>
      </c>
    </row>
    <row r="21" spans="1:6" ht="23.4" x14ac:dyDescent="0.45">
      <c r="A21" s="11"/>
      <c r="B21" s="16" t="s">
        <v>19</v>
      </c>
      <c r="C21" s="10">
        <v>2619.0185008843018</v>
      </c>
      <c r="D21" s="28">
        <v>564.02863312442355</v>
      </c>
      <c r="E21" s="10">
        <v>273.6287265407363</v>
      </c>
      <c r="F21" s="28">
        <v>62.698908153109372</v>
      </c>
    </row>
    <row r="22" spans="1:6" ht="23.4" x14ac:dyDescent="0.45">
      <c r="A22" s="7"/>
      <c r="B22" s="17" t="s">
        <v>20</v>
      </c>
      <c r="C22" s="9">
        <v>1095.5443578418169</v>
      </c>
      <c r="D22" s="30">
        <v>312.2621545136663</v>
      </c>
      <c r="E22" s="9">
        <v>176.25758124851706</v>
      </c>
      <c r="F22" s="30">
        <v>50.238561018609538</v>
      </c>
    </row>
    <row r="23" spans="1:6" ht="23.4" x14ac:dyDescent="0.45">
      <c r="A23" s="7"/>
      <c r="B23" s="17" t="s">
        <v>21</v>
      </c>
      <c r="C23" s="9">
        <v>1440.3932787654023</v>
      </c>
      <c r="D23" s="30">
        <v>150.22129191577866</v>
      </c>
      <c r="E23" s="9">
        <v>89.885650844061843</v>
      </c>
      <c r="F23" s="30">
        <v>9.3743415729203559</v>
      </c>
    </row>
    <row r="24" spans="1:6" ht="23.4" x14ac:dyDescent="0.45">
      <c r="A24" s="7"/>
      <c r="B24" s="17" t="s">
        <v>22</v>
      </c>
      <c r="C24" s="9">
        <v>83.080864277082725</v>
      </c>
      <c r="D24" s="30">
        <v>34.25131245445246</v>
      </c>
      <c r="E24" s="9">
        <v>7.485494448157362</v>
      </c>
      <c r="F24" s="30">
        <v>3.0860055615794773</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75" zoomScaleNormal="75"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53</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1404.9133566518822</v>
      </c>
      <c r="D9" s="24">
        <v>453.370522852855</v>
      </c>
      <c r="E9" s="5">
        <v>157.32840621280059</v>
      </c>
      <c r="F9" s="24">
        <v>50.770434665301465</v>
      </c>
    </row>
    <row r="10" spans="1:6" ht="23.4" x14ac:dyDescent="0.45">
      <c r="A10" s="3"/>
      <c r="B10" s="14" t="s">
        <v>8</v>
      </c>
      <c r="C10" s="6">
        <v>1272.8859948737397</v>
      </c>
      <c r="D10" s="26">
        <v>427.35147630178989</v>
      </c>
      <c r="E10" s="6">
        <v>144.52931698373487</v>
      </c>
      <c r="F10" s="26">
        <v>48.523447685521155</v>
      </c>
    </row>
    <row r="11" spans="1:6" ht="23.4" x14ac:dyDescent="0.45">
      <c r="A11" s="7"/>
      <c r="B11" s="15" t="s">
        <v>9</v>
      </c>
      <c r="C11" s="8">
        <v>204.05030579506206</v>
      </c>
      <c r="D11" s="27">
        <v>37.26771521784994</v>
      </c>
      <c r="E11" s="8">
        <v>13.282058743055728</v>
      </c>
      <c r="F11" s="27">
        <v>2.4258330847104932</v>
      </c>
    </row>
    <row r="12" spans="1:6" ht="23.4" x14ac:dyDescent="0.45">
      <c r="A12" s="7"/>
      <c r="B12" s="15" t="s">
        <v>10</v>
      </c>
      <c r="C12" s="8">
        <v>51.866155322529259</v>
      </c>
      <c r="D12" s="27">
        <v>31.712139402438705</v>
      </c>
      <c r="E12" s="8">
        <v>4.1493984382237477</v>
      </c>
      <c r="F12" s="27">
        <v>2.5370359705851455</v>
      </c>
    </row>
    <row r="13" spans="1:6" ht="23.4" x14ac:dyDescent="0.45">
      <c r="A13" s="7"/>
      <c r="B13" s="15" t="s">
        <v>11</v>
      </c>
      <c r="C13" s="8">
        <v>1016.9695337561485</v>
      </c>
      <c r="D13" s="27">
        <v>348.54860190865827</v>
      </c>
      <c r="E13" s="8">
        <v>127.09785980245539</v>
      </c>
      <c r="F13" s="27">
        <v>43.560578630225514</v>
      </c>
    </row>
    <row r="14" spans="1:6" ht="23.4" x14ac:dyDescent="0.45">
      <c r="A14" s="3"/>
      <c r="B14" s="14" t="s">
        <v>12</v>
      </c>
      <c r="C14" s="8">
        <v>132.02623083561338</v>
      </c>
      <c r="D14" s="26">
        <v>23.178307172310223</v>
      </c>
      <c r="E14" s="8">
        <v>12.799089229065732</v>
      </c>
      <c r="F14" s="26">
        <v>2.246986979780309</v>
      </c>
    </row>
    <row r="15" spans="1:6" ht="23.4" x14ac:dyDescent="0.3">
      <c r="A15" s="4"/>
      <c r="B15" s="13" t="s">
        <v>13</v>
      </c>
      <c r="C15" s="5">
        <v>1213.8281760092914</v>
      </c>
      <c r="D15" s="24">
        <v>136.73070972353636</v>
      </c>
      <c r="E15" s="5">
        <v>116.50660794470355</v>
      </c>
      <c r="F15" s="24">
        <v>13.123794212896223</v>
      </c>
    </row>
    <row r="16" spans="1:6" ht="23.4" x14ac:dyDescent="0.45">
      <c r="A16" s="3"/>
      <c r="B16" s="14" t="s">
        <v>14</v>
      </c>
      <c r="C16" s="6">
        <v>599.69245448570769</v>
      </c>
      <c r="D16" s="26">
        <v>37.906066970769992</v>
      </c>
      <c r="E16" s="6">
        <v>41.062018890174521</v>
      </c>
      <c r="F16" s="26">
        <v>2.5954964521620032</v>
      </c>
    </row>
    <row r="17" spans="1:6" ht="23.4" x14ac:dyDescent="0.45">
      <c r="A17" s="3"/>
      <c r="B17" s="15" t="s">
        <v>15</v>
      </c>
      <c r="C17" s="6">
        <v>58.332884703358772</v>
      </c>
      <c r="D17" s="27">
        <v>7.2287598073925023</v>
      </c>
      <c r="E17" s="9">
        <v>15.936718206913552</v>
      </c>
      <c r="F17" s="27">
        <v>1.9749187550336198</v>
      </c>
    </row>
    <row r="18" spans="1:6" ht="23.4" x14ac:dyDescent="0.45">
      <c r="A18" s="3"/>
      <c r="B18" s="15" t="s">
        <v>16</v>
      </c>
      <c r="C18" s="9">
        <v>347.27399861031745</v>
      </c>
      <c r="D18" s="27">
        <v>9.018213754106629</v>
      </c>
      <c r="E18" s="9">
        <v>23.578935975868163</v>
      </c>
      <c r="F18" s="27">
        <v>0.61231156255778596</v>
      </c>
    </row>
    <row r="19" spans="1:6" ht="23.4" x14ac:dyDescent="0.45">
      <c r="A19" s="3"/>
      <c r="B19" s="15" t="s">
        <v>17</v>
      </c>
      <c r="C19" s="9">
        <v>194.08557117203148</v>
      </c>
      <c r="D19" s="27">
        <v>1.037489695573971</v>
      </c>
      <c r="E19" s="9">
        <v>1.546364707392806</v>
      </c>
      <c r="F19" s="27">
        <v>8.2661345705975203E-3</v>
      </c>
    </row>
    <row r="20" spans="1:6" ht="23.4" x14ac:dyDescent="0.45">
      <c r="A20" s="3"/>
      <c r="B20" s="14" t="s">
        <v>18</v>
      </c>
      <c r="C20" s="9">
        <v>614.13572152358358</v>
      </c>
      <c r="D20" s="26">
        <v>85.702683555348898</v>
      </c>
      <c r="E20" s="9">
        <v>75.444589054529033</v>
      </c>
      <c r="F20" s="26">
        <v>10.528297760734223</v>
      </c>
    </row>
    <row r="21" spans="1:6" ht="23.4" x14ac:dyDescent="0.45">
      <c r="A21" s="11"/>
      <c r="B21" s="16" t="s">
        <v>19</v>
      </c>
      <c r="C21" s="10">
        <v>2618.7415326611736</v>
      </c>
      <c r="D21" s="28">
        <v>574.13853400021901</v>
      </c>
      <c r="E21" s="10">
        <v>273.83501415750413</v>
      </c>
      <c r="F21" s="28">
        <v>63.894228878197687</v>
      </c>
    </row>
    <row r="22" spans="1:6" ht="23.4" x14ac:dyDescent="0.45">
      <c r="A22" s="7"/>
      <c r="B22" s="17" t="s">
        <v>20</v>
      </c>
      <c r="C22" s="9">
        <v>1096.3877109702078</v>
      </c>
      <c r="D22" s="30">
        <v>318.504381445018</v>
      </c>
      <c r="E22" s="9">
        <v>176.48905336631242</v>
      </c>
      <c r="F22" s="30">
        <v>51.270673879143445</v>
      </c>
    </row>
    <row r="23" spans="1:6" ht="23.4" x14ac:dyDescent="0.45">
      <c r="A23" s="7"/>
      <c r="B23" s="17" t="s">
        <v>21</v>
      </c>
      <c r="C23" s="9">
        <v>1439.3279378093923</v>
      </c>
      <c r="D23" s="30">
        <v>152.04361106405796</v>
      </c>
      <c r="E23" s="9">
        <v>89.871941928068452</v>
      </c>
      <c r="F23" s="30">
        <v>9.4936353454513451</v>
      </c>
    </row>
    <row r="24" spans="1:6" ht="23.4" x14ac:dyDescent="0.45">
      <c r="A24" s="7"/>
      <c r="B24" s="17" t="s">
        <v>22</v>
      </c>
      <c r="C24" s="9">
        <v>83.025883881573336</v>
      </c>
      <c r="D24" s="30">
        <v>34.769024600788228</v>
      </c>
      <c r="E24" s="9">
        <v>7.4740188631232742</v>
      </c>
      <c r="F24" s="30">
        <v>3.1299196536028977</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50" zoomScaleNormal="50"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52</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1406.115548560211</v>
      </c>
      <c r="D9" s="24">
        <v>455.6198345388342</v>
      </c>
      <c r="E9" s="5">
        <v>157.57625782706614</v>
      </c>
      <c r="F9" s="24">
        <v>51.059010471743065</v>
      </c>
    </row>
    <row r="10" spans="1:6" ht="23.4" x14ac:dyDescent="0.45">
      <c r="A10" s="3"/>
      <c r="B10" s="14" t="s">
        <v>8</v>
      </c>
      <c r="C10" s="6">
        <v>1274.0814011268944</v>
      </c>
      <c r="D10" s="26">
        <v>429.12181870573016</v>
      </c>
      <c r="E10" s="6">
        <v>144.76816899474665</v>
      </c>
      <c r="F10" s="26">
        <v>48.759192242173626</v>
      </c>
    </row>
    <row r="11" spans="1:6" ht="23.4" x14ac:dyDescent="0.45">
      <c r="A11" s="7"/>
      <c r="B11" s="15" t="s">
        <v>9</v>
      </c>
      <c r="C11" s="8">
        <v>204.29345843879736</v>
      </c>
      <c r="D11" s="27">
        <v>37.274503614781032</v>
      </c>
      <c r="E11" s="8">
        <v>13.297943610988399</v>
      </c>
      <c r="F11" s="27">
        <v>2.4262854571304664</v>
      </c>
    </row>
    <row r="12" spans="1:6" ht="23.4" x14ac:dyDescent="0.45">
      <c r="A12" s="7"/>
      <c r="B12" s="15" t="s">
        <v>10</v>
      </c>
      <c r="C12" s="8">
        <v>52.202045253642652</v>
      </c>
      <c r="D12" s="27">
        <v>31.790602672203839</v>
      </c>
      <c r="E12" s="8">
        <v>4.1653073608063957</v>
      </c>
      <c r="F12" s="27">
        <v>2.5366368438555007</v>
      </c>
    </row>
    <row r="13" spans="1:6" ht="23.4" x14ac:dyDescent="0.45">
      <c r="A13" s="7"/>
      <c r="B13" s="15" t="s">
        <v>11</v>
      </c>
      <c r="C13" s="8">
        <v>1017.5858974344543</v>
      </c>
      <c r="D13" s="27">
        <v>350.07655120087469</v>
      </c>
      <c r="E13" s="8">
        <v>127.30491802295185</v>
      </c>
      <c r="F13" s="27">
        <v>43.79626994118766</v>
      </c>
    </row>
    <row r="14" spans="1:6" ht="23.4" x14ac:dyDescent="0.45">
      <c r="A14" s="3"/>
      <c r="B14" s="14" t="s">
        <v>12</v>
      </c>
      <c r="C14" s="8">
        <v>132.03301649078742</v>
      </c>
      <c r="D14" s="26">
        <v>23.707825750265794</v>
      </c>
      <c r="E14" s="8">
        <v>12.808088832319502</v>
      </c>
      <c r="F14" s="26">
        <v>2.2998182295694449</v>
      </c>
    </row>
    <row r="15" spans="1:6" ht="23.4" x14ac:dyDescent="0.3">
      <c r="A15" s="4"/>
      <c r="B15" s="13" t="s">
        <v>13</v>
      </c>
      <c r="C15" s="5">
        <v>1216.0742278718874</v>
      </c>
      <c r="D15" s="24">
        <v>136.89190037296586</v>
      </c>
      <c r="E15" s="5">
        <v>116.97907729676817</v>
      </c>
      <c r="F15" s="24">
        <v>13.168183181592489</v>
      </c>
    </row>
    <row r="16" spans="1:6" ht="23.4" x14ac:dyDescent="0.45">
      <c r="A16" s="3"/>
      <c r="B16" s="14" t="s">
        <v>14</v>
      </c>
      <c r="C16" s="6">
        <v>599.97292823290002</v>
      </c>
      <c r="D16" s="26">
        <v>38.631747525988018</v>
      </c>
      <c r="E16" s="6">
        <v>41.140042785762532</v>
      </c>
      <c r="F16" s="26">
        <v>2.6489724307877056</v>
      </c>
    </row>
    <row r="17" spans="1:6" ht="23.4" x14ac:dyDescent="0.45">
      <c r="A17" s="3"/>
      <c r="B17" s="15" t="s">
        <v>15</v>
      </c>
      <c r="C17" s="6">
        <v>58.37472957693182</v>
      </c>
      <c r="D17" s="27">
        <v>7.3467764695784217</v>
      </c>
      <c r="E17" s="9">
        <v>15.98939541699219</v>
      </c>
      <c r="F17" s="27">
        <v>2.0123521747116508</v>
      </c>
    </row>
    <row r="18" spans="1:6" ht="23.4" x14ac:dyDescent="0.45">
      <c r="A18" s="3"/>
      <c r="B18" s="15" t="s">
        <v>16</v>
      </c>
      <c r="C18" s="9">
        <v>347.50810371382073</v>
      </c>
      <c r="D18" s="27">
        <v>9.2461636945106527</v>
      </c>
      <c r="E18" s="9">
        <v>23.598908662024662</v>
      </c>
      <c r="F18" s="27">
        <v>0.62789722072374055</v>
      </c>
    </row>
    <row r="19" spans="1:6" ht="23.4" x14ac:dyDescent="0.45">
      <c r="A19" s="3"/>
      <c r="B19" s="15" t="s">
        <v>17</v>
      </c>
      <c r="C19" s="9">
        <v>194.09009494214749</v>
      </c>
      <c r="D19" s="27">
        <v>1.0910694902139992</v>
      </c>
      <c r="E19" s="9">
        <v>1.5517387067456829</v>
      </c>
      <c r="F19" s="27">
        <v>8.72303535231405E-3</v>
      </c>
    </row>
    <row r="20" spans="1:6" ht="23.4" x14ac:dyDescent="0.45">
      <c r="A20" s="3"/>
      <c r="B20" s="14" t="s">
        <v>18</v>
      </c>
      <c r="C20" s="9">
        <v>616.10129963898726</v>
      </c>
      <c r="D20" s="26">
        <v>85.455985252643686</v>
      </c>
      <c r="E20" s="9">
        <v>75.83903451100565</v>
      </c>
      <c r="F20" s="26">
        <v>10.519210750804783</v>
      </c>
    </row>
    <row r="21" spans="1:6" ht="23.4" x14ac:dyDescent="0.45">
      <c r="A21" s="11"/>
      <c r="B21" s="16" t="s">
        <v>19</v>
      </c>
      <c r="C21" s="10">
        <v>2622.1897764320984</v>
      </c>
      <c r="D21" s="28">
        <v>576.91737723462768</v>
      </c>
      <c r="E21" s="10">
        <v>274.55533512383431</v>
      </c>
      <c r="F21" s="28">
        <v>64.227193653335561</v>
      </c>
    </row>
    <row r="22" spans="1:6" ht="23.4" x14ac:dyDescent="0.45">
      <c r="A22" s="7"/>
      <c r="B22" s="17" t="s">
        <v>20</v>
      </c>
      <c r="C22" s="9">
        <v>1097.2743699129451</v>
      </c>
      <c r="D22" s="30">
        <v>319.30492702043631</v>
      </c>
      <c r="E22" s="9">
        <v>176.91936149487944</v>
      </c>
      <c r="F22" s="30">
        <v>51.483225489998944</v>
      </c>
    </row>
    <row r="23" spans="1:6" ht="23.4" x14ac:dyDescent="0.45">
      <c r="A23" s="7"/>
      <c r="B23" s="17" t="s">
        <v>21</v>
      </c>
      <c r="C23" s="9">
        <v>1441.6135726605039</v>
      </c>
      <c r="D23" s="30">
        <v>153.50025233473667</v>
      </c>
      <c r="E23" s="9">
        <v>90.074152756812708</v>
      </c>
      <c r="F23" s="30">
        <v>9.5909232815363126</v>
      </c>
    </row>
    <row r="24" spans="1:6" ht="23.4" x14ac:dyDescent="0.45">
      <c r="A24" s="7"/>
      <c r="B24" s="17" t="s">
        <v>22</v>
      </c>
      <c r="C24" s="9">
        <v>83.301833858649474</v>
      </c>
      <c r="D24" s="30">
        <v>34.734282302324225</v>
      </c>
      <c r="E24" s="9">
        <v>7.5618208721421691</v>
      </c>
      <c r="F24" s="30">
        <v>3.1530448818003007</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6"/>
  <sheetViews>
    <sheetView zoomScale="50" zoomScaleNormal="50" workbookViewId="0">
      <selection sqref="A1:XFD1048576"/>
    </sheetView>
  </sheetViews>
  <sheetFormatPr defaultColWidth="8.88671875" defaultRowHeight="14.4" x14ac:dyDescent="0.3"/>
  <cols>
    <col min="1" max="1" width="8.88671875" style="2"/>
    <col min="2" max="2" width="72.6640625" style="2" bestFit="1" customWidth="1"/>
    <col min="3" max="6" width="32.109375" style="2" customWidth="1"/>
    <col min="7" max="16384" width="8.88671875" style="2"/>
  </cols>
  <sheetData>
    <row r="2" spans="1:6" ht="28.8" x14ac:dyDescent="0.3">
      <c r="B2" s="33" t="s">
        <v>0</v>
      </c>
      <c r="C2" s="33"/>
      <c r="D2" s="33"/>
      <c r="E2" s="33"/>
      <c r="F2" s="33"/>
    </row>
    <row r="3" spans="1:6" ht="25.8" x14ac:dyDescent="0.3">
      <c r="B3" s="34" t="s">
        <v>51</v>
      </c>
      <c r="C3" s="34"/>
      <c r="D3" s="34"/>
      <c r="E3" s="34"/>
      <c r="F3" s="34"/>
    </row>
    <row r="4" spans="1:6" ht="23.4" x14ac:dyDescent="0.45">
      <c r="A4" s="18"/>
      <c r="B4" s="19"/>
      <c r="C4" s="35" t="s">
        <v>1</v>
      </c>
      <c r="D4" s="36"/>
      <c r="E4" s="35" t="s">
        <v>2</v>
      </c>
      <c r="F4" s="36"/>
    </row>
    <row r="5" spans="1:6" ht="23.4" x14ac:dyDescent="0.45">
      <c r="A5" s="21"/>
      <c r="B5" s="21"/>
      <c r="C5" s="37"/>
      <c r="D5" s="38"/>
      <c r="E5" s="37"/>
      <c r="F5" s="38"/>
    </row>
    <row r="6" spans="1:6" ht="23.4" x14ac:dyDescent="0.45">
      <c r="A6" s="21"/>
      <c r="B6" s="22"/>
      <c r="C6" s="39" t="s">
        <v>3</v>
      </c>
      <c r="D6" s="42" t="s">
        <v>4</v>
      </c>
      <c r="E6" s="39" t="s">
        <v>5</v>
      </c>
      <c r="F6" s="42" t="s">
        <v>6</v>
      </c>
    </row>
    <row r="7" spans="1:6" ht="23.4" x14ac:dyDescent="0.45">
      <c r="A7" s="21"/>
      <c r="B7" s="22"/>
      <c r="C7" s="40"/>
      <c r="D7" s="43"/>
      <c r="E7" s="40"/>
      <c r="F7" s="43"/>
    </row>
    <row r="8" spans="1:6" ht="23.4" x14ac:dyDescent="0.45">
      <c r="A8" s="21"/>
      <c r="B8" s="22"/>
      <c r="C8" s="41"/>
      <c r="D8" s="44"/>
      <c r="E8" s="41"/>
      <c r="F8" s="44"/>
    </row>
    <row r="9" spans="1:6" ht="23.4" x14ac:dyDescent="0.3">
      <c r="A9" s="4"/>
      <c r="B9" s="13" t="s">
        <v>7</v>
      </c>
      <c r="C9" s="5">
        <v>1408.912369434431</v>
      </c>
      <c r="D9" s="24">
        <v>479.05296967044097</v>
      </c>
      <c r="E9" s="5">
        <v>158.2931349153699</v>
      </c>
      <c r="F9" s="24">
        <v>53.822223443245022</v>
      </c>
    </row>
    <row r="10" spans="1:6" ht="23.4" x14ac:dyDescent="0.45">
      <c r="A10" s="3"/>
      <c r="B10" s="14" t="s">
        <v>8</v>
      </c>
      <c r="C10" s="6">
        <v>1276.7572111505115</v>
      </c>
      <c r="D10" s="26">
        <v>447.05863255932701</v>
      </c>
      <c r="E10" s="6">
        <v>145.44510141033848</v>
      </c>
      <c r="F10" s="26">
        <v>50.927840924717003</v>
      </c>
    </row>
    <row r="11" spans="1:6" ht="23.4" x14ac:dyDescent="0.45">
      <c r="A11" s="7"/>
      <c r="B11" s="15" t="s">
        <v>9</v>
      </c>
      <c r="C11" s="8">
        <v>204.84196556536301</v>
      </c>
      <c r="D11" s="27">
        <v>37.29412431483302</v>
      </c>
      <c r="E11" s="8">
        <v>13.384610148754643</v>
      </c>
      <c r="F11" s="27">
        <v>2.4368410711913033</v>
      </c>
    </row>
    <row r="12" spans="1:6" ht="23.4" x14ac:dyDescent="0.45">
      <c r="A12" s="7"/>
      <c r="B12" s="15" t="s">
        <v>10</v>
      </c>
      <c r="C12" s="8">
        <v>52.349067782412824</v>
      </c>
      <c r="D12" s="27">
        <v>31.99090315010449</v>
      </c>
      <c r="E12" s="8">
        <v>4.1828915129099444</v>
      </c>
      <c r="F12" s="27">
        <v>2.5561959925072886</v>
      </c>
    </row>
    <row r="13" spans="1:6" ht="23.4" x14ac:dyDescent="0.45">
      <c r="A13" s="7"/>
      <c r="B13" s="15" t="s">
        <v>11</v>
      </c>
      <c r="C13" s="8">
        <v>1019.5661778027356</v>
      </c>
      <c r="D13" s="27">
        <v>366.23749970864276</v>
      </c>
      <c r="E13" s="8">
        <v>127.87759974867389</v>
      </c>
      <c r="F13" s="27">
        <v>45.934803861018416</v>
      </c>
    </row>
    <row r="14" spans="1:6" ht="23.4" x14ac:dyDescent="0.45">
      <c r="A14" s="3"/>
      <c r="B14" s="14" t="s">
        <v>12</v>
      </c>
      <c r="C14" s="8">
        <v>132.15402734139056</v>
      </c>
      <c r="D14" s="26">
        <v>29.771428159819223</v>
      </c>
      <c r="E14" s="8">
        <v>12.848033505031433</v>
      </c>
      <c r="F14" s="26">
        <v>2.8943825185280114</v>
      </c>
    </row>
    <row r="15" spans="1:6" ht="23.4" x14ac:dyDescent="0.3">
      <c r="A15" s="4"/>
      <c r="B15" s="13" t="s">
        <v>13</v>
      </c>
      <c r="C15" s="5">
        <v>1216.0086332052058</v>
      </c>
      <c r="D15" s="24">
        <v>149.77478261518465</v>
      </c>
      <c r="E15" s="5">
        <v>117.03880786540807</v>
      </c>
      <c r="F15" s="24">
        <v>14.415573645539814</v>
      </c>
    </row>
    <row r="16" spans="1:6" ht="23.4" x14ac:dyDescent="0.45">
      <c r="A16" s="3"/>
      <c r="B16" s="14" t="s">
        <v>14</v>
      </c>
      <c r="C16" s="6">
        <v>600.36423434793448</v>
      </c>
      <c r="D16" s="26">
        <v>43.484087855824825</v>
      </c>
      <c r="E16" s="6">
        <v>41.210473082270113</v>
      </c>
      <c r="F16" s="26">
        <v>2.9848544093168012</v>
      </c>
    </row>
    <row r="17" spans="1:6" ht="23.4" x14ac:dyDescent="0.45">
      <c r="A17" s="3"/>
      <c r="B17" s="15" t="s">
        <v>15</v>
      </c>
      <c r="C17" s="6">
        <v>58.399610312569848</v>
      </c>
      <c r="D17" s="27">
        <v>7.9523970657966059</v>
      </c>
      <c r="E17" s="9">
        <v>15.981914377353247</v>
      </c>
      <c r="F17" s="27">
        <v>2.1762907033117806</v>
      </c>
    </row>
    <row r="18" spans="1:6" ht="23.4" x14ac:dyDescent="0.45">
      <c r="A18" s="3"/>
      <c r="B18" s="15" t="s">
        <v>16</v>
      </c>
      <c r="C18" s="9">
        <v>347.87000532310117</v>
      </c>
      <c r="D18" s="27">
        <v>11.698299167846836</v>
      </c>
      <c r="E18" s="9">
        <v>23.647179131071987</v>
      </c>
      <c r="F18" s="27">
        <v>0.79521594767565329</v>
      </c>
    </row>
    <row r="19" spans="1:6" ht="23.4" x14ac:dyDescent="0.45">
      <c r="A19" s="3"/>
      <c r="B19" s="15" t="s">
        <v>17</v>
      </c>
      <c r="C19" s="9">
        <v>194.0946187122635</v>
      </c>
      <c r="D19" s="27">
        <v>1.638270853153273</v>
      </c>
      <c r="E19" s="9">
        <v>1.581379573844875</v>
      </c>
      <c r="F19" s="27">
        <v>1.3347758329367389E-2</v>
      </c>
    </row>
    <row r="20" spans="1:6" ht="23.4" x14ac:dyDescent="0.45">
      <c r="A20" s="3"/>
      <c r="B20" s="14" t="s">
        <v>18</v>
      </c>
      <c r="C20" s="9">
        <v>615.64439885727143</v>
      </c>
      <c r="D20" s="26">
        <v>92.805127434443534</v>
      </c>
      <c r="E20" s="9">
        <v>75.828334783137947</v>
      </c>
      <c r="F20" s="26">
        <v>11.430719236223013</v>
      </c>
    </row>
    <row r="21" spans="1:6" ht="23.4" x14ac:dyDescent="0.45">
      <c r="A21" s="11"/>
      <c r="B21" s="16" t="s">
        <v>19</v>
      </c>
      <c r="C21" s="10">
        <v>2624.9210026396368</v>
      </c>
      <c r="D21" s="28">
        <v>613.11927600941453</v>
      </c>
      <c r="E21" s="10">
        <v>275.33194278077798</v>
      </c>
      <c r="F21" s="28">
        <v>68.237797088784831</v>
      </c>
    </row>
    <row r="22" spans="1:6" ht="23.4" x14ac:dyDescent="0.45">
      <c r="A22" s="7"/>
      <c r="B22" s="17" t="s">
        <v>20</v>
      </c>
      <c r="C22" s="9">
        <v>1099.6493492238478</v>
      </c>
      <c r="D22" s="30">
        <v>335.04446997599115</v>
      </c>
      <c r="E22" s="9">
        <v>177.62933991066043</v>
      </c>
      <c r="F22" s="30">
        <v>54.120641352225832</v>
      </c>
    </row>
    <row r="23" spans="1:6" ht="23.4" x14ac:dyDescent="0.45">
      <c r="A23" s="7"/>
      <c r="B23" s="17" t="s">
        <v>21</v>
      </c>
      <c r="C23" s="9">
        <v>1442.3826135802249</v>
      </c>
      <c r="D23" s="30">
        <v>174.81978032809428</v>
      </c>
      <c r="E23" s="9">
        <v>90.307574946839196</v>
      </c>
      <c r="F23" s="30">
        <v>10.945466387023417</v>
      </c>
    </row>
    <row r="24" spans="1:6" ht="23.4" x14ac:dyDescent="0.45">
      <c r="A24" s="7"/>
      <c r="B24" s="17" t="s">
        <v>22</v>
      </c>
      <c r="C24" s="9">
        <v>82.889039835564333</v>
      </c>
      <c r="D24" s="30">
        <v>35.55068183206302</v>
      </c>
      <c r="E24" s="9">
        <v>7.3950279232783505</v>
      </c>
      <c r="F24" s="30">
        <v>3.1716893495355869</v>
      </c>
    </row>
    <row r="25" spans="1:6" ht="18" x14ac:dyDescent="0.35">
      <c r="A25" s="12"/>
      <c r="B25" s="31" t="s">
        <v>23</v>
      </c>
      <c r="C25" s="31"/>
      <c r="D25" s="31"/>
      <c r="E25" s="31"/>
      <c r="F25" s="31"/>
    </row>
    <row r="26" spans="1:6" ht="193.2" customHeight="1" x14ac:dyDescent="0.3">
      <c r="A26" s="12"/>
      <c r="B26" s="32" t="s">
        <v>24</v>
      </c>
      <c r="C26" s="32"/>
      <c r="D26" s="32"/>
      <c r="E26" s="32"/>
      <c r="F26" s="32"/>
    </row>
  </sheetData>
  <mergeCells count="10">
    <mergeCell ref="B25:F25"/>
    <mergeCell ref="B26:F26"/>
    <mergeCell ref="B2:F2"/>
    <mergeCell ref="B3:F3"/>
    <mergeCell ref="C4:D5"/>
    <mergeCell ref="E4:F5"/>
    <mergeCell ref="C6:C8"/>
    <mergeCell ref="D6:D8"/>
    <mergeCell ref="E6:E8"/>
    <mergeCell ref="F6:F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35</vt:i4>
      </vt:variant>
    </vt:vector>
  </HeadingPairs>
  <TitlesOfParts>
    <vt:vector size="35" baseType="lpstr">
      <vt:lpstr>Tav 1 sintesi - 19 novembre</vt:lpstr>
      <vt:lpstr>Tav 1 sintesi - 12 novembre</vt:lpstr>
      <vt:lpstr>Tav 1 sintesi - 5 novembre</vt:lpstr>
      <vt:lpstr>Tav 1 sintesi - 29 ottobre</vt:lpstr>
      <vt:lpstr>Tav 1 sintesi - 22 ottobre</vt:lpstr>
      <vt:lpstr>Tav 1 sintesi - 15 ottobre</vt:lpstr>
      <vt:lpstr>Tav 1 sintesi - 8 ottobre</vt:lpstr>
      <vt:lpstr>Tav 1 sintesi - 1 ottobre</vt:lpstr>
      <vt:lpstr>Tav 1 sintesi - 24 settembre</vt:lpstr>
      <vt:lpstr>Tav 1 sintesi - 17 settembre</vt:lpstr>
      <vt:lpstr>Tav 1 sintesi - 10 settembre</vt:lpstr>
      <vt:lpstr>Tav 1 sintesi - 3 settembre</vt:lpstr>
      <vt:lpstr>Tav 1 sintesi - 27 agosto</vt:lpstr>
      <vt:lpstr>Tav 1 sintesi - 20 agosto</vt:lpstr>
      <vt:lpstr>Tav 1 sintesi - 13 agosto</vt:lpstr>
      <vt:lpstr>Tav 1 sintesi - 6 agosto</vt:lpstr>
      <vt:lpstr>Tav 1 sintesi - 30 luglio</vt:lpstr>
      <vt:lpstr>Tav 1 sintesi - 23 luglio</vt:lpstr>
      <vt:lpstr>Tav 1 sintesi - 16 luglio</vt:lpstr>
      <vt:lpstr>Tav 1 sintesi - 9 luglio</vt:lpstr>
      <vt:lpstr>Tav 1 sintesi - 2 luglio</vt:lpstr>
      <vt:lpstr>Tav 1 sintesi - 25 giugno</vt:lpstr>
      <vt:lpstr>Tav 1 sintesi - 18 giugno</vt:lpstr>
      <vt:lpstr>Tav 1 sintesi - 11 giugno</vt:lpstr>
      <vt:lpstr>Tav 1 sintesi - 4 giugno</vt:lpstr>
      <vt:lpstr>Tav 1 sintesi -28 maggio</vt:lpstr>
      <vt:lpstr>Tav 1 sintesi -21 maggio</vt:lpstr>
      <vt:lpstr>Tav 1 sintesi -14 maggio</vt:lpstr>
      <vt:lpstr>Tav 1 sintesi -7 maggio</vt:lpstr>
      <vt:lpstr>Tav 1 sintesi -30 aprile</vt:lpstr>
      <vt:lpstr>Tav 1 sintesi -23 aprile</vt:lpstr>
      <vt:lpstr>Tav 1 sintesi -16 aprile</vt:lpstr>
      <vt:lpstr>Tav 1 sintesi -9 aprile</vt:lpstr>
      <vt:lpstr>Tav 1 sintesi -2 aprile</vt:lpstr>
      <vt:lpstr>Tav 1 sintesi -26 marzo</vt:lpstr>
    </vt:vector>
  </TitlesOfParts>
  <Company>Banca d'Italia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Albanese</dc:creator>
  <cp:lastModifiedBy>Valerio Vacca</cp:lastModifiedBy>
  <dcterms:created xsi:type="dcterms:W3CDTF">2021-04-06T10:40:43Z</dcterms:created>
  <dcterms:modified xsi:type="dcterms:W3CDTF">2021-11-30T17:00:44Z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{970E6211-E478-448C-B496-73D6A9B5954E}</vt:lpwstr>
  </property>
</Properties>
</file>