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i\Profili\m030855\Desktop\SREP 2023\"/>
    </mc:Choice>
  </mc:AlternateContent>
  <bookViews>
    <workbookView xWindow="0" yWindow="0" windowWidth="9990" windowHeight="3590" activeTab="1"/>
  </bookViews>
  <sheets>
    <sheet name="Memo" sheetId="2" r:id="rId1"/>
    <sheet name="SECTION 1" sheetId="1" r:id="rId2"/>
    <sheet name="SECTION 2" sheetId="3" r:id="rId3"/>
  </sheets>
  <definedNames>
    <definedName name="_xlnm.Print_Area" localSheetId="1">'SECTION 1'!$A$4:$I$20</definedName>
    <definedName name="_xlnm.Print_Area" localSheetId="2">'SECTION 2'!$A$4:$I$18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 r="H41" i="1"/>
  <c r="H40" i="1"/>
  <c r="H38" i="1" s="1"/>
  <c r="H39" i="1"/>
  <c r="H19" i="1"/>
  <c r="H17" i="1" s="1"/>
  <c r="H16" i="1" s="1"/>
  <c r="H18" i="1"/>
  <c r="E2" i="3" l="1"/>
  <c r="C2" i="3"/>
  <c r="G54" i="1" l="1"/>
  <c r="F54" i="1"/>
  <c r="E54" i="1"/>
  <c r="D54" i="1"/>
  <c r="G19" i="1" l="1"/>
  <c r="F19" i="1"/>
  <c r="E19" i="1"/>
  <c r="G18" i="1"/>
  <c r="F18" i="1"/>
  <c r="E18" i="1"/>
  <c r="D19" i="1"/>
  <c r="D18" i="1"/>
  <c r="G41" i="1"/>
  <c r="F41" i="1"/>
  <c r="E41" i="1"/>
  <c r="G40" i="1"/>
  <c r="F40" i="1"/>
  <c r="E40" i="1"/>
  <c r="G39" i="1"/>
  <c r="F39" i="1"/>
  <c r="E39" i="1"/>
  <c r="D41" i="1"/>
  <c r="D40" i="1"/>
  <c r="D39" i="1"/>
  <c r="E38" i="1" l="1"/>
  <c r="D17" i="1"/>
  <c r="F38" i="1"/>
  <c r="G38" i="1"/>
  <c r="D38" i="1"/>
  <c r="E17" i="1"/>
  <c r="F17" i="1"/>
  <c r="G17" i="1"/>
  <c r="F16" i="1" l="1"/>
  <c r="E16" i="1"/>
  <c r="G16" i="1"/>
  <c r="D16" i="1"/>
</calcChain>
</file>

<file path=xl/sharedStrings.xml><?xml version="1.0" encoding="utf-8"?>
<sst xmlns="http://schemas.openxmlformats.org/spreadsheetml/2006/main" count="210" uniqueCount="130">
  <si>
    <t>Actual current position</t>
  </si>
  <si>
    <t>Planned Year 2 position</t>
  </si>
  <si>
    <t>Planned Year 3 position</t>
  </si>
  <si>
    <t xml:space="preserve">
</t>
  </si>
  <si>
    <t>Maturing (gross outflow)</t>
  </si>
  <si>
    <t>Issuance (gross inflows)</t>
  </si>
  <si>
    <t>Tier 2 instruments</t>
  </si>
  <si>
    <t>Subordinated instruments (not already T1 or T2)</t>
  </si>
  <si>
    <t>Senior non-preferred</t>
  </si>
  <si>
    <t>Senior unsecured (HoldCo)</t>
  </si>
  <si>
    <t>Other long-term unsecured instruments</t>
  </si>
  <si>
    <t>Non-retained issuance (gross inflows)</t>
  </si>
  <si>
    <t>Issuances retained (memo item)</t>
  </si>
  <si>
    <t>Asset backed securities</t>
  </si>
  <si>
    <t>Other secured long term debt</t>
  </si>
  <si>
    <r>
      <t xml:space="preserve">Maturing (gross outflow) </t>
    </r>
    <r>
      <rPr>
        <sz val="8"/>
        <color rgb="FF0070C0"/>
        <rFont val="Arial"/>
        <family val="2"/>
      </rPr>
      <t>(ref. EBA FP - P 05.00 - row 0030)</t>
    </r>
  </si>
  <si>
    <r>
      <t xml:space="preserve">Issuance (gross inflows) </t>
    </r>
    <r>
      <rPr>
        <sz val="8"/>
        <color rgb="FF0070C0"/>
        <rFont val="Arial"/>
        <family val="2"/>
      </rPr>
      <t>(ref. EBA FP - P 05.00 - row 0040)</t>
    </r>
  </si>
  <si>
    <r>
      <t xml:space="preserve">Maturing (gross outflow) </t>
    </r>
    <r>
      <rPr>
        <sz val="8"/>
        <color rgb="FF0070C0"/>
        <rFont val="Arial"/>
        <family val="2"/>
      </rPr>
      <t>(ref. EBA FP - P 05.00 - row 0050)</t>
    </r>
  </si>
  <si>
    <r>
      <t xml:space="preserve">Issuance (gross inflows) </t>
    </r>
    <r>
      <rPr>
        <sz val="8"/>
        <color rgb="FF0070C0"/>
        <rFont val="Arial"/>
        <family val="2"/>
      </rPr>
      <t>(ref. EBA FP - P 05.00 - row 0060)</t>
    </r>
  </si>
  <si>
    <r>
      <t xml:space="preserve">Maturing (gross outflow) </t>
    </r>
    <r>
      <rPr>
        <sz val="8"/>
        <color rgb="FF0070C0"/>
        <rFont val="Arial"/>
        <family val="2"/>
      </rPr>
      <t>(ref. EBA FP - P 05.00 - row 0070)</t>
    </r>
  </si>
  <si>
    <r>
      <t xml:space="preserve">Issuance (gross inflows) </t>
    </r>
    <r>
      <rPr>
        <sz val="8"/>
        <color rgb="FF0070C0"/>
        <rFont val="Arial"/>
        <family val="2"/>
      </rPr>
      <t>(ref. EBA FP - P 05.00 - row 0080)</t>
    </r>
  </si>
  <si>
    <r>
      <t xml:space="preserve">Maturing (gross outflow) </t>
    </r>
    <r>
      <rPr>
        <sz val="8"/>
        <color rgb="FF0070C0"/>
        <rFont val="Arial"/>
        <family val="2"/>
      </rPr>
      <t>(ref. EBA FP - P 05.00 - row 0090)</t>
    </r>
  </si>
  <si>
    <r>
      <t xml:space="preserve">Issuance (gross inflows) </t>
    </r>
    <r>
      <rPr>
        <sz val="8"/>
        <color rgb="FF0070C0"/>
        <rFont val="Arial"/>
        <family val="2"/>
      </rPr>
      <t>(ref. EBA FP - P 05.00 - row 0100)</t>
    </r>
  </si>
  <si>
    <r>
      <t xml:space="preserve">Maturing (gross outflow) </t>
    </r>
    <r>
      <rPr>
        <sz val="8"/>
        <color rgb="FF0070C0"/>
        <rFont val="Arial"/>
        <family val="2"/>
      </rPr>
      <t>(ref. EBA FP - P 05.00 - row 0110)</t>
    </r>
  </si>
  <si>
    <r>
      <t xml:space="preserve">Issuance (gross inflows) </t>
    </r>
    <r>
      <rPr>
        <sz val="8"/>
        <color rgb="FF0070C0"/>
        <rFont val="Arial"/>
        <family val="2"/>
      </rPr>
      <t>(ref. EBA FP - P 05.00 - row 0120)</t>
    </r>
  </si>
  <si>
    <r>
      <t xml:space="preserve">Maturing (gross outflow) </t>
    </r>
    <r>
      <rPr>
        <sz val="8"/>
        <color rgb="FF0070C0"/>
        <rFont val="Arial"/>
        <family val="2"/>
      </rPr>
      <t>(ref. EBA FP - P 05.00 - row 0130)</t>
    </r>
  </si>
  <si>
    <r>
      <t xml:space="preserve">Issuance (gross inflows) </t>
    </r>
    <r>
      <rPr>
        <sz val="8"/>
        <color rgb="FF0070C0"/>
        <rFont val="Arial"/>
        <family val="2"/>
      </rPr>
      <t>(ref. EBA FP - P 05.00 - row 0140)</t>
    </r>
  </si>
  <si>
    <r>
      <t xml:space="preserve">Maturing (gross outflow) </t>
    </r>
    <r>
      <rPr>
        <sz val="8"/>
        <color rgb="FF0070C0"/>
        <rFont val="Arial"/>
        <family val="2"/>
      </rPr>
      <t>(ref. EBA FP - P 05.00 - row 0180)</t>
    </r>
  </si>
  <si>
    <r>
      <t xml:space="preserve">Non-retained issuance (gross inflows) </t>
    </r>
    <r>
      <rPr>
        <sz val="8"/>
        <color rgb="FF0070C0"/>
        <rFont val="Arial"/>
        <family val="2"/>
      </rPr>
      <t>(ref. EBA FP - P 05.00 - row 0190)</t>
    </r>
  </si>
  <si>
    <r>
      <t xml:space="preserve">Issuances retained (memo item) </t>
    </r>
    <r>
      <rPr>
        <sz val="8"/>
        <color rgb="FF0070C0"/>
        <rFont val="Arial"/>
        <family val="2"/>
      </rPr>
      <t>(ref. EBA FP - P 05.00 - row 0200)</t>
    </r>
  </si>
  <si>
    <r>
      <t xml:space="preserve">Maturing (gross outflow) </t>
    </r>
    <r>
      <rPr>
        <sz val="8"/>
        <color rgb="FF0070C0"/>
        <rFont val="Arial"/>
        <family val="2"/>
      </rPr>
      <t>(ref. EBA FP - P 05.00 - row 0210)</t>
    </r>
  </si>
  <si>
    <r>
      <t xml:space="preserve">Non-retained issuance (gross inflows) </t>
    </r>
    <r>
      <rPr>
        <sz val="8"/>
        <color rgb="FF0070C0"/>
        <rFont val="Arial"/>
        <family val="2"/>
      </rPr>
      <t>(ref. EBA FP - P 05.00 - row 0220)</t>
    </r>
  </si>
  <si>
    <r>
      <t xml:space="preserve">Issuances retained (memo item) </t>
    </r>
    <r>
      <rPr>
        <sz val="8"/>
        <color rgb="FF0070C0"/>
        <rFont val="Arial"/>
        <family val="2"/>
      </rPr>
      <t>(ref. EBA FP - P 05.00 - row 0230)</t>
    </r>
  </si>
  <si>
    <r>
      <t xml:space="preserve">Maturing (gross outflow) </t>
    </r>
    <r>
      <rPr>
        <sz val="8"/>
        <color rgb="FF0070C0"/>
        <rFont val="Arial"/>
        <family val="2"/>
      </rPr>
      <t>(ref. EBA FP - P 05.00 - row 0240)</t>
    </r>
  </si>
  <si>
    <r>
      <t xml:space="preserve">Non-retained issuance (gross inflows) </t>
    </r>
    <r>
      <rPr>
        <sz val="8"/>
        <color rgb="FF0070C0"/>
        <rFont val="Arial"/>
        <family val="2"/>
      </rPr>
      <t>(ref. EBA FP - P 05.00 - row 0250)</t>
    </r>
  </si>
  <si>
    <r>
      <t xml:space="preserve">Issuances retained (memo item) </t>
    </r>
    <r>
      <rPr>
        <sz val="8"/>
        <color rgb="FF0070C0"/>
        <rFont val="Arial"/>
        <family val="2"/>
      </rPr>
      <t>(ref. EBA FP - P 05.00 - row 0260)</t>
    </r>
  </si>
  <si>
    <r>
      <t xml:space="preserve">Repurchase agreements (excl. Central Bank refinancing operations) </t>
    </r>
    <r>
      <rPr>
        <sz val="10"/>
        <color rgb="FF0070C0"/>
        <rFont val="Arial"/>
        <family val="2"/>
      </rPr>
      <t>(ref. EBA FP - P 01.02 - row 010)</t>
    </r>
  </si>
  <si>
    <r>
      <t xml:space="preserve">Reverse repurchase loans </t>
    </r>
    <r>
      <rPr>
        <sz val="10"/>
        <color rgb="FF0070C0"/>
        <rFont val="Arial"/>
        <family val="2"/>
      </rPr>
      <t>(ref. EBA FP - P 01.01 - row 020)</t>
    </r>
  </si>
  <si>
    <r>
      <t xml:space="preserve">Deposits from households (excl. repurchase agreements) </t>
    </r>
    <r>
      <rPr>
        <sz val="10"/>
        <color rgb="FF0070C0"/>
        <rFont val="Arial"/>
        <family val="2"/>
      </rPr>
      <t>(ref. EBA FP - P 01.02 - row 020)</t>
    </r>
  </si>
  <si>
    <r>
      <t xml:space="preserve">Deposits from non-financial corporations (excl. repurchase agreements) </t>
    </r>
    <r>
      <rPr>
        <sz val="10"/>
        <color rgb="FF0070C0"/>
        <rFont val="Arial"/>
        <family val="2"/>
      </rPr>
      <t>(ref. EBA FP - P 01.02 - row 060)</t>
    </r>
  </si>
  <si>
    <t>SECTION 1 - funding plan reporting framework</t>
  </si>
  <si>
    <t>Methodological note</t>
  </si>
  <si>
    <t>Description</t>
  </si>
  <si>
    <t>Instructions</t>
  </si>
  <si>
    <t>Number and sign convention</t>
  </si>
  <si>
    <t>Reference date</t>
  </si>
  <si>
    <t>Data item</t>
  </si>
  <si>
    <t>References</t>
  </si>
  <si>
    <r>
      <t>Since SECTION 1 is structured on the basis of the EBA Funding Plans template, the EBA reference data point is provided for each item (</t>
    </r>
    <r>
      <rPr>
        <sz val="11"/>
        <color rgb="FF0070C0"/>
        <rFont val="Calibri"/>
        <family val="2"/>
        <scheme val="minor"/>
      </rPr>
      <t>in blue</t>
    </r>
    <r>
      <rPr>
        <sz val="11"/>
        <color rgb="FF000000"/>
        <rFont val="Calibri"/>
        <family val="2"/>
        <scheme val="minor"/>
      </rPr>
      <t>)</t>
    </r>
  </si>
  <si>
    <t>ABI</t>
  </si>
  <si>
    <t>Bank</t>
  </si>
  <si>
    <t>Bank code</t>
  </si>
  <si>
    <t>Fill cells C2 and E2 in SECTION 1 respectively with the name and the ABI code of the bank. Save the file by renaming with the related ABI code</t>
  </si>
  <si>
    <r>
      <t xml:space="preserve">Total Assets </t>
    </r>
    <r>
      <rPr>
        <sz val="10"/>
        <color rgb="FF0070C0"/>
        <rFont val="Arial"/>
        <family val="2"/>
      </rPr>
      <t>(ref. EBA FP - P 01.01 - row 220)</t>
    </r>
  </si>
  <si>
    <t>Note</t>
  </si>
  <si>
    <t>31.12.2022</t>
  </si>
  <si>
    <t>31.12.2023</t>
  </si>
  <si>
    <t>31.12.2024</t>
  </si>
  <si>
    <t>Total net long-term secured</t>
  </si>
  <si>
    <t>Total net long term unsecured</t>
  </si>
  <si>
    <r>
      <t>Net Long-term Debt Securities issuances</t>
    </r>
    <r>
      <rPr>
        <b/>
        <i/>
        <sz val="10"/>
        <rFont val="Arial"/>
        <family val="2"/>
      </rPr>
      <t xml:space="preserve"> (original maturity &gt;=1 year)</t>
    </r>
  </si>
  <si>
    <t>Additional Tier 1 instruments</t>
  </si>
  <si>
    <t>Covered bonds</t>
  </si>
  <si>
    <r>
      <t xml:space="preserve">Central Bank refinancing operations - repo funding programmes with original maturity &lt; 1 year (MROs) </t>
    </r>
    <r>
      <rPr>
        <sz val="10"/>
        <color rgb="FF0070C0"/>
        <rFont val="Arial"/>
        <family val="2"/>
      </rPr>
      <t>(ref. EBA FP - P 02.02 - row 005)</t>
    </r>
  </si>
  <si>
    <r>
      <t xml:space="preserve">Central Bank refinancing operations - repo funding programmes with original maturity &gt;= 1 year (LTROs) </t>
    </r>
    <r>
      <rPr>
        <sz val="10"/>
        <color rgb="FF0070C0"/>
        <rFont val="Arial"/>
        <family val="2"/>
      </rPr>
      <t>(ref. EBA FP - P 02.02 - row 010)</t>
    </r>
  </si>
  <si>
    <t>For each item (excluded item 4000 and sub-items) should be reported the stock of the current position at the reference date and the projections for the next 3 years.
For the item 4000 and sub-items (both maturing, issuances and retained) should be reported the stock of the current position at the reference date and the planned flows for the next 3 years</t>
  </si>
  <si>
    <r>
      <t xml:space="preserve">Deposits other than item 2100 and 2200 (excl. repurchase agreements) </t>
    </r>
    <r>
      <rPr>
        <sz val="10"/>
        <color rgb="FF0070C0"/>
        <rFont val="Arial"/>
        <family val="2"/>
      </rPr>
      <t>(ref. EBA FP - P 01.02 - rows 130, 140, 145, 147)</t>
    </r>
  </si>
  <si>
    <t>Item 2300 (Deposits other than item 2100 and 2200)</t>
  </si>
  <si>
    <t>Should be reported deposits from credit institutions, other financial corporations, central banks or general governments</t>
  </si>
  <si>
    <t>Short-term debt securities issued (original maturity &lt;1 year)</t>
  </si>
  <si>
    <r>
      <t xml:space="preserve">Short-term unsecured debt securities issued </t>
    </r>
    <r>
      <rPr>
        <sz val="9"/>
        <color rgb="FF0070C0"/>
        <rFont val="Arial"/>
        <family val="2"/>
      </rPr>
      <t>(ref. EBA FP - P 01.01 - row 160)</t>
    </r>
  </si>
  <si>
    <r>
      <t xml:space="preserve">Short-term secured debt securities issued </t>
    </r>
    <r>
      <rPr>
        <sz val="9"/>
        <color rgb="FF0070C0"/>
        <rFont val="Arial"/>
        <family val="2"/>
      </rPr>
      <t>(ref. EBA FP - P 01.01 - row 170)</t>
    </r>
  </si>
  <si>
    <r>
      <t xml:space="preserve">Net Stable Funding Ratio (per cent) </t>
    </r>
    <r>
      <rPr>
        <sz val="10"/>
        <color rgb="FF0070C0"/>
        <rFont val="Arial"/>
        <family val="2"/>
      </rPr>
      <t>(ref. EBA FP - P 01.03 - row 010)</t>
    </r>
  </si>
  <si>
    <r>
      <t xml:space="preserve">Liquidity Coverage Ratio (per cent) </t>
    </r>
    <r>
      <rPr>
        <sz val="10"/>
        <color rgb="FF0070C0"/>
        <rFont val="Arial"/>
        <family val="2"/>
      </rPr>
      <t>(ref. EBA FP - P 01.03 - row 030)</t>
    </r>
  </si>
  <si>
    <t>In general, all amounts should be reported in EUR and as positive figures. However, for the items 7000 (net stable funding ratio, NSFR) and 8000 (liquidity coverage ratio, LCR) the corresponding values should be reported as percentage and, where there is a deficit, should be reported as negative figures.</t>
  </si>
  <si>
    <t xml:space="preserve">The item entitled "Cumulated Counterbalancing Capacity" should be reported at current market value  </t>
  </si>
  <si>
    <t>Item 9200 (Cumulated Counterbalancing Capacity)</t>
  </si>
  <si>
    <r>
      <t xml:space="preserve">Loans and advances to households (excl. reverse repurchase agreements) </t>
    </r>
    <r>
      <rPr>
        <sz val="10"/>
        <color rgb="FF0070C0"/>
        <rFont val="Arial"/>
        <family val="2"/>
      </rPr>
      <t>(ref. EBA FP - P 01.01 - row 030)</t>
    </r>
  </si>
  <si>
    <r>
      <t xml:space="preserve">Loans and advances to non-financial corporations (excl. reverse repurchase agreements) </t>
    </r>
    <r>
      <rPr>
        <sz val="10"/>
        <color rgb="FF0070C0"/>
        <rFont val="Arial"/>
        <family val="2"/>
      </rPr>
      <t>(ref. EBA FP - P 01.01 - row 100)</t>
    </r>
  </si>
  <si>
    <r>
      <t xml:space="preserve">Loans and advances other than item 6100 and 6200 (excl. reverse repurchase agreements) </t>
    </r>
    <r>
      <rPr>
        <sz val="10"/>
        <color rgb="FF0070C0"/>
        <rFont val="Arial"/>
        <family val="2"/>
      </rPr>
      <t>(ref. EBA FP - P 01.01 - rows 180, 190, 195, 197)</t>
    </r>
  </si>
  <si>
    <t>Item 6300 (Loans and advances other than item 6100 and 6200)</t>
  </si>
  <si>
    <t>Should be reported loans and advances to credit institutions, other financial corporations, central banks or general governments</t>
  </si>
  <si>
    <t>SECTION 2 - long-term debt securities issunaces</t>
  </si>
  <si>
    <t>Distribution channel</t>
  </si>
  <si>
    <t>regulated markets</t>
  </si>
  <si>
    <t>private placement</t>
  </si>
  <si>
    <t>retail</t>
  </si>
  <si>
    <t>institutional investors</t>
  </si>
  <si>
    <t>Fill white cells in SECTION 1 and SECTION 2. Grey cells are automatically filled through preset formulas. Change the word "ABI" in the file name with the ABI code of the bank</t>
  </si>
  <si>
    <t>SECTION 1</t>
  </si>
  <si>
    <t>SECTION 2</t>
  </si>
  <si>
    <t>Details</t>
  </si>
  <si>
    <r>
      <t xml:space="preserve">Issuance (gross inflows)
</t>
    </r>
    <r>
      <rPr>
        <sz val="10"/>
        <color theme="8"/>
        <rFont val="Arial"/>
        <family val="2"/>
      </rPr>
      <t>(ref. SECTION 1 - Item 4122)</t>
    </r>
  </si>
  <si>
    <r>
      <t xml:space="preserve">Issuance (gross inflows)
</t>
    </r>
    <r>
      <rPr>
        <sz val="10"/>
        <color theme="8"/>
        <rFont val="Arial"/>
        <family val="2"/>
      </rPr>
      <t>(ref. SECTION 1 - Item 4123)</t>
    </r>
  </si>
  <si>
    <r>
      <t xml:space="preserve">Issuance (gross inflows)
</t>
    </r>
    <r>
      <rPr>
        <sz val="10"/>
        <color theme="8"/>
        <rFont val="Arial"/>
        <family val="2"/>
      </rPr>
      <t>(ref. SECTION 1 - Item 4124)</t>
    </r>
  </si>
  <si>
    <r>
      <t xml:space="preserve">Issuance (gross inflows)
</t>
    </r>
    <r>
      <rPr>
        <sz val="10"/>
        <color theme="8"/>
        <rFont val="Arial"/>
        <family val="2"/>
      </rPr>
      <t>(ref. SECTION 1 - Item 4125)</t>
    </r>
  </si>
  <si>
    <r>
      <t xml:space="preserve">Issuance (gross inflows)
</t>
    </r>
    <r>
      <rPr>
        <sz val="10"/>
        <color theme="8"/>
        <rFont val="Arial"/>
        <family val="2"/>
      </rPr>
      <t>(ref. SECTION 1 - Item 4126)</t>
    </r>
  </si>
  <si>
    <t>Type of investors</t>
  </si>
  <si>
    <r>
      <t xml:space="preserve">The total amount for distribution channel and type of investors of each item should be equal to the one reported in SECTION 1. References are reported </t>
    </r>
    <r>
      <rPr>
        <sz val="11"/>
        <color rgb="FF0070C0"/>
        <rFont val="Calibri"/>
        <family val="2"/>
        <scheme val="minor"/>
      </rPr>
      <t>in blue</t>
    </r>
  </si>
  <si>
    <r>
      <t xml:space="preserve">Non-retained issuance (gross inflows)
</t>
    </r>
    <r>
      <rPr>
        <sz val="10"/>
        <color theme="8"/>
        <rFont val="Arial"/>
        <family val="2"/>
      </rPr>
      <t>(ref. SECTION 1 - Item 4221)</t>
    </r>
  </si>
  <si>
    <r>
      <t xml:space="preserve">Non-retained issuance (gross inflows)
</t>
    </r>
    <r>
      <rPr>
        <sz val="10"/>
        <color theme="8"/>
        <rFont val="Arial"/>
        <family val="2"/>
      </rPr>
      <t>(ref. SECTION 1 - Item 4222)</t>
    </r>
  </si>
  <si>
    <t>ITEM</t>
  </si>
  <si>
    <t xml:space="preserve">For each item (i.e. long-term debt securities maturing and issuances, splitted by deal type) should be reported a detail of the distribution channel (i.e. regulated markets, private placement, other) and the type of investors (i.e. retail, institutional investors, other) of the planned flows for the next 3 years as reported in SECTION 1 </t>
  </si>
  <si>
    <r>
      <t xml:space="preserve">Amount of sovereign bonds in the liquidity buffer </t>
    </r>
    <r>
      <rPr>
        <sz val="10"/>
        <color rgb="FF0070C0"/>
        <rFont val="Arial"/>
        <family val="2"/>
      </rPr>
      <t>(ref. Corep - C 72.00.a - rows 70, 80, 90, 100, 110 - col 010)</t>
    </r>
  </si>
  <si>
    <r>
      <t xml:space="preserve">Non-retained issuance (gross inflows)
</t>
    </r>
    <r>
      <rPr>
        <sz val="10"/>
        <color theme="8"/>
        <rFont val="Arial"/>
        <family val="2"/>
      </rPr>
      <t>(ref. SECTION 1 - Item 4223)</t>
    </r>
  </si>
  <si>
    <t>amount</t>
  </si>
  <si>
    <t>pricing</t>
  </si>
  <si>
    <t>30.06.2023</t>
  </si>
  <si>
    <t>Planned Year 1 - S1 position</t>
  </si>
  <si>
    <t>Planned Year 1 - S2 position</t>
  </si>
  <si>
    <t>Planned year - semester</t>
  </si>
  <si>
    <t>1 - S1</t>
  </si>
  <si>
    <t>1 - S2</t>
  </si>
  <si>
    <r>
      <t xml:space="preserve">Maturing (gross outflow)
</t>
    </r>
    <r>
      <rPr>
        <sz val="10"/>
        <color theme="8"/>
        <rFont val="Arial"/>
        <family val="2"/>
      </rPr>
      <t>(ref. SECTION 1 - Item 4111)</t>
    </r>
  </si>
  <si>
    <r>
      <t xml:space="preserve">Issuance (gross inflows)
</t>
    </r>
    <r>
      <rPr>
        <sz val="10"/>
        <color theme="8"/>
        <rFont val="Arial"/>
        <family val="2"/>
      </rPr>
      <t>(ref. SECTION 1 - Item 4121)</t>
    </r>
  </si>
  <si>
    <r>
      <t xml:space="preserve">Maturing (gross outflow)
</t>
    </r>
    <r>
      <rPr>
        <sz val="10"/>
        <color theme="8"/>
        <rFont val="Arial"/>
        <family val="2"/>
      </rPr>
      <t>(ref. SECTION 1 - Item 4112)</t>
    </r>
  </si>
  <si>
    <r>
      <t xml:space="preserve">Maturing (gross outflow)
</t>
    </r>
    <r>
      <rPr>
        <sz val="10"/>
        <color theme="8"/>
        <rFont val="Arial"/>
        <family val="2"/>
      </rPr>
      <t>(ref. SECTION 1 - Item 4113)</t>
    </r>
  </si>
  <si>
    <r>
      <t xml:space="preserve">Maturing (gross outflow)
</t>
    </r>
    <r>
      <rPr>
        <sz val="10"/>
        <color theme="8"/>
        <rFont val="Arial"/>
        <family val="2"/>
      </rPr>
      <t>(ref. SECTION 1 - Item 4114)</t>
    </r>
  </si>
  <si>
    <r>
      <t xml:space="preserve">Maturing (gross outflow)
</t>
    </r>
    <r>
      <rPr>
        <sz val="10"/>
        <color theme="8"/>
        <rFont val="Arial"/>
        <family val="2"/>
      </rPr>
      <t>(ref. SECTION 1 - Item 4115)</t>
    </r>
  </si>
  <si>
    <r>
      <t xml:space="preserve">Maturing (gross outflow)
</t>
    </r>
    <r>
      <rPr>
        <sz val="10"/>
        <color theme="8"/>
        <rFont val="Arial"/>
        <family val="2"/>
      </rPr>
      <t>(ref. SECTION 1 - Item 4116)</t>
    </r>
  </si>
  <si>
    <r>
      <t xml:space="preserve">Maturing (gross outflow)
</t>
    </r>
    <r>
      <rPr>
        <sz val="10"/>
        <color theme="8"/>
        <rFont val="Arial"/>
        <family val="2"/>
      </rPr>
      <t>(ref. SECTION 1 - Item 4211)</t>
    </r>
  </si>
  <si>
    <r>
      <t xml:space="preserve">Maturing (gross outflow)
</t>
    </r>
    <r>
      <rPr>
        <sz val="10"/>
        <color theme="8"/>
        <rFont val="Arial"/>
        <family val="2"/>
      </rPr>
      <t>(ref. SECTION 1 - Item 4212)</t>
    </r>
  </si>
  <si>
    <r>
      <t xml:space="preserve">Maturing (gross outflow)
</t>
    </r>
    <r>
      <rPr>
        <sz val="10"/>
        <color theme="8"/>
        <rFont val="Arial"/>
        <family val="2"/>
      </rPr>
      <t>(ref. SECTION 1 - Item 4213)</t>
    </r>
  </si>
  <si>
    <t>duration</t>
  </si>
  <si>
    <t>All amounts should be reported in EUR and as positive figures. In the column pricing should be reported the average rate of placement in basis points. In the column duration should be reported the average duration in years.</t>
  </si>
  <si>
    <t>31.12.2025</t>
  </si>
  <si>
    <r>
      <t xml:space="preserve">Liquidity buffer </t>
    </r>
    <r>
      <rPr>
        <sz val="10"/>
        <color rgb="FF0070C0"/>
        <rFont val="Arial"/>
        <family val="2"/>
      </rPr>
      <t>(ref. Corep - C 76.00.a - row 010 - col 010)</t>
    </r>
  </si>
  <si>
    <r>
      <t xml:space="preserve">Withdrawable central bank reserves </t>
    </r>
    <r>
      <rPr>
        <sz val="10"/>
        <color rgb="FF0070C0"/>
        <rFont val="Arial"/>
        <family val="2"/>
      </rPr>
      <t>(ref. Corep - C 66.01.b - row 740 - col 010)</t>
    </r>
  </si>
  <si>
    <r>
      <t xml:space="preserve">Cumulated Counterbalancing Capacity </t>
    </r>
    <r>
      <rPr>
        <sz val="10"/>
        <color rgb="FF0070C0"/>
        <rFont val="Arial"/>
        <family val="2"/>
      </rPr>
      <t>(ref. Corep - C 66.01.b - row 1080 - col 010)</t>
    </r>
  </si>
  <si>
    <t>Data updated to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</si>
</sst>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sz val="8"/>
      <name val="Arial"/>
      <family val="2"/>
    </font>
    <font>
      <b/>
      <sz val="8"/>
      <name val="Arial"/>
      <family val="2"/>
    </font>
    <font>
      <sz val="8"/>
      <color rgb="FFFF0000"/>
      <name val="Arial"/>
      <family val="2"/>
    </font>
    <font>
      <sz val="8"/>
      <color theme="1" tint="4.9989318521683403E-2"/>
      <name val="Arial"/>
      <family val="2"/>
    </font>
    <font>
      <sz val="10"/>
      <name val="Arial"/>
      <family val="2"/>
    </font>
    <font>
      <b/>
      <sz val="8"/>
      <color rgb="FFFF0000"/>
      <name val="Arial"/>
      <family val="2"/>
    </font>
    <font>
      <b/>
      <sz val="8"/>
      <name val="Verdana"/>
      <family val="2"/>
    </font>
    <font>
      <sz val="8"/>
      <color rgb="FF0070C0"/>
      <name val="Arial"/>
      <family val="2"/>
    </font>
    <font>
      <b/>
      <sz val="10"/>
      <name val="Arial"/>
      <family val="2"/>
    </font>
    <font>
      <sz val="10"/>
      <color rgb="FF0070C0"/>
      <name val="Arial"/>
      <family val="2"/>
    </font>
    <font>
      <b/>
      <i/>
      <sz val="10"/>
      <name val="Arial"/>
      <family val="2"/>
    </font>
    <font>
      <b/>
      <sz val="11"/>
      <color theme="1"/>
      <name val="Calibri"/>
      <family val="2"/>
      <scheme val="minor"/>
    </font>
    <font>
      <i/>
      <sz val="10"/>
      <name val="Arial"/>
      <family val="2"/>
    </font>
    <font>
      <sz val="11"/>
      <color rgb="FF0070C0"/>
      <name val="Calibri"/>
      <family val="2"/>
      <scheme val="minor"/>
    </font>
    <font>
      <b/>
      <sz val="11"/>
      <color rgb="FF000000"/>
      <name val="Calibri"/>
      <family val="2"/>
      <scheme val="minor"/>
    </font>
    <font>
      <sz val="11"/>
      <color rgb="FF000000"/>
      <name val="Calibri"/>
      <family val="2"/>
      <scheme val="minor"/>
    </font>
    <font>
      <b/>
      <sz val="9"/>
      <name val="Arial"/>
      <family val="2"/>
    </font>
    <font>
      <sz val="9"/>
      <name val="Arial"/>
      <family val="2"/>
    </font>
    <font>
      <sz val="11"/>
      <color theme="1"/>
      <name val="Calibri"/>
      <family val="2"/>
      <scheme val="minor"/>
    </font>
    <font>
      <sz val="9"/>
      <color rgb="FF0070C0"/>
      <name val="Arial"/>
      <family val="2"/>
    </font>
    <font>
      <sz val="10"/>
      <color theme="8"/>
      <name val="Arial"/>
      <family val="2"/>
    </font>
    <font>
      <b/>
      <sz val="10"/>
      <color theme="1" tint="4.9989318521683403E-2"/>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9" fontId="19" fillId="0" borderId="0" applyFont="0" applyFill="0" applyBorder="0" applyAlignment="0" applyProtection="0"/>
  </cellStyleXfs>
  <cellXfs count="132">
    <xf numFmtId="0" fontId="0" fillId="0" borderId="0" xfId="0"/>
    <xf numFmtId="0" fontId="1" fillId="2" borderId="0" xfId="0" applyFont="1" applyFill="1" applyAlignment="1">
      <alignment horizontal="left"/>
    </xf>
    <xf numFmtId="0" fontId="1" fillId="2" borderId="0" xfId="0" applyFont="1" applyFill="1"/>
    <xf numFmtId="0" fontId="1" fillId="2" borderId="0" xfId="0" applyFont="1" applyFill="1" applyBorder="1"/>
    <xf numFmtId="0" fontId="2" fillId="2" borderId="0" xfId="0" applyFont="1" applyFill="1"/>
    <xf numFmtId="0" fontId="1" fillId="0" borderId="0" xfId="0" applyFont="1" applyFill="1"/>
    <xf numFmtId="0" fontId="3" fillId="2" borderId="0" xfId="0" applyFont="1" applyFill="1" applyAlignment="1">
      <alignment horizontal="center" vertical="center"/>
    </xf>
    <xf numFmtId="0" fontId="3" fillId="2" borderId="0" xfId="0" applyFont="1" applyFill="1"/>
    <xf numFmtId="0" fontId="3" fillId="2" borderId="0" xfId="0" applyFont="1" applyFill="1" applyBorder="1"/>
    <xf numFmtId="0" fontId="2" fillId="2" borderId="0" xfId="0" applyFont="1" applyFill="1" applyBorder="1"/>
    <xf numFmtId="0" fontId="4" fillId="2" borderId="0" xfId="0" applyFont="1" applyFill="1" applyBorder="1" applyAlignment="1">
      <alignment horizontal="center" vertical="center"/>
    </xf>
    <xf numFmtId="0" fontId="4" fillId="2" borderId="0" xfId="0" applyFont="1" applyFill="1" applyBorder="1"/>
    <xf numFmtId="0" fontId="2" fillId="2" borderId="0" xfId="0" applyFont="1" applyFill="1" applyBorder="1" applyAlignment="1">
      <alignment horizontal="left"/>
    </xf>
    <xf numFmtId="0" fontId="1" fillId="2" borderId="0" xfId="0" applyFont="1" applyFill="1" applyBorder="1" applyAlignment="1">
      <alignment horizontal="left" vertical="center" wrapText="1"/>
    </xf>
    <xf numFmtId="0" fontId="5" fillId="2" borderId="0" xfId="0" applyFont="1" applyFill="1"/>
    <xf numFmtId="0" fontId="6" fillId="2" borderId="0" xfId="0" applyFont="1" applyFill="1" applyBorder="1"/>
    <xf numFmtId="0" fontId="1" fillId="2" borderId="0" xfId="0" applyFont="1" applyFill="1" applyBorder="1" applyAlignment="1">
      <alignment horizontal="left" indent="1"/>
    </xf>
    <xf numFmtId="0" fontId="1" fillId="2" borderId="0" xfId="0" applyFont="1" applyFill="1" applyBorder="1" applyAlignment="1">
      <alignment horizontal="left"/>
    </xf>
    <xf numFmtId="0" fontId="1" fillId="2" borderId="0" xfId="0" applyFont="1" applyFill="1" applyBorder="1" applyAlignment="1">
      <alignment horizontal="left" indent="3"/>
    </xf>
    <xf numFmtId="0" fontId="2" fillId="2" borderId="0" xfId="0" applyFont="1" applyFill="1" applyBorder="1" applyAlignment="1">
      <alignment vertical="center"/>
    </xf>
    <xf numFmtId="0" fontId="7" fillId="2" borderId="0" xfId="0" applyFont="1" applyFill="1" applyBorder="1"/>
    <xf numFmtId="164" fontId="2" fillId="2" borderId="0" xfId="0" quotePrefix="1" applyNumberFormat="1" applyFont="1" applyFill="1" applyBorder="1" applyAlignment="1">
      <alignment horizontal="left"/>
    </xf>
    <xf numFmtId="0" fontId="9" fillId="0" borderId="5" xfId="0" applyFont="1" applyFill="1" applyBorder="1" applyAlignment="1">
      <alignment vertical="center" wrapText="1"/>
    </xf>
    <xf numFmtId="0" fontId="9" fillId="2" borderId="2" xfId="0" applyFont="1" applyFill="1" applyBorder="1" applyAlignment="1">
      <alignment horizontal="left" vertical="center"/>
    </xf>
    <xf numFmtId="0" fontId="9" fillId="2" borderId="6" xfId="0" applyFont="1" applyFill="1" applyBorder="1" applyAlignment="1">
      <alignment vertical="center"/>
    </xf>
    <xf numFmtId="0" fontId="9" fillId="0" borderId="3" xfId="0" applyFont="1" applyFill="1" applyBorder="1" applyAlignment="1">
      <alignment vertical="center"/>
    </xf>
    <xf numFmtId="0" fontId="9" fillId="3" borderId="3" xfId="0" applyFont="1" applyFill="1" applyBorder="1" applyAlignment="1">
      <alignment horizontal="left" vertical="center"/>
    </xf>
    <xf numFmtId="0" fontId="2" fillId="3" borderId="3" xfId="0" applyFont="1" applyFill="1" applyBorder="1" applyAlignment="1">
      <alignment horizontal="left" vertical="center"/>
    </xf>
    <xf numFmtId="0" fontId="9" fillId="0" borderId="3" xfId="0" applyFont="1" applyFill="1" applyBorder="1" applyAlignment="1">
      <alignment horizontal="center" vertical="center"/>
    </xf>
    <xf numFmtId="0" fontId="9"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1" fillId="0" borderId="3" xfId="0" applyFont="1" applyFill="1" applyBorder="1" applyAlignment="1">
      <alignment horizontal="center" vertical="center"/>
    </xf>
    <xf numFmtId="0" fontId="9" fillId="2" borderId="2" xfId="0" applyFont="1" applyFill="1" applyBorder="1" applyAlignment="1" applyProtection="1">
      <alignment horizontal="right" vertical="center"/>
      <protection locked="0"/>
    </xf>
    <xf numFmtId="0" fontId="9" fillId="2" borderId="6" xfId="0" applyFont="1" applyFill="1" applyBorder="1" applyAlignment="1" applyProtection="1">
      <alignment horizontal="right" vertical="center"/>
      <protection locked="0"/>
    </xf>
    <xf numFmtId="0" fontId="9" fillId="2" borderId="3" xfId="0" applyFont="1" applyFill="1" applyBorder="1" applyAlignment="1" applyProtection="1">
      <alignment horizontal="right" vertical="center"/>
      <protection locked="0"/>
    </xf>
    <xf numFmtId="0" fontId="9" fillId="0" borderId="3" xfId="0" applyFont="1" applyFill="1" applyBorder="1" applyAlignment="1" applyProtection="1">
      <alignment horizontal="right" vertical="center"/>
      <protection locked="0"/>
    </xf>
    <xf numFmtId="0" fontId="9" fillId="0" borderId="5" xfId="0" applyFont="1" applyFill="1" applyBorder="1" applyAlignment="1" applyProtection="1">
      <alignment horizontal="right" vertical="center" wrapText="1"/>
      <protection locked="0"/>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12" fillId="0" borderId="0" xfId="0" applyFont="1"/>
    <xf numFmtId="0" fontId="9" fillId="3" borderId="1" xfId="0" applyFont="1" applyFill="1" applyBorder="1" applyAlignment="1">
      <alignment horizontal="center" vertical="center" wrapText="1"/>
    </xf>
    <xf numFmtId="0" fontId="13" fillId="3" borderId="1" xfId="0" quotePrefix="1" applyFont="1" applyFill="1" applyBorder="1" applyAlignment="1">
      <alignment horizontal="center" vertical="center"/>
    </xf>
    <xf numFmtId="0" fontId="9" fillId="2" borderId="0" xfId="0" applyFont="1" applyFill="1"/>
    <xf numFmtId="0" fontId="5" fillId="3" borderId="1" xfId="0" applyFont="1" applyFill="1" applyBorder="1" applyAlignment="1">
      <alignment horizontal="center"/>
    </xf>
    <xf numFmtId="0" fontId="5" fillId="2" borderId="1" xfId="0" applyFont="1" applyFill="1" applyBorder="1" applyProtection="1">
      <protection locked="0"/>
    </xf>
    <xf numFmtId="0" fontId="5" fillId="2" borderId="0" xfId="0" applyFont="1" applyFill="1" applyBorder="1"/>
    <xf numFmtId="0" fontId="15" fillId="3" borderId="1" xfId="0" applyFont="1" applyFill="1" applyBorder="1" applyAlignment="1">
      <alignment vertical="center" wrapText="1"/>
    </xf>
    <xf numFmtId="0" fontId="16" fillId="0" borderId="1" xfId="0" applyFont="1" applyBorder="1" applyAlignment="1">
      <alignment vertical="center" wrapText="1"/>
    </xf>
    <xf numFmtId="0" fontId="0" fillId="0" borderId="0" xfId="0" applyAlignment="1">
      <alignment vertical="center" wrapText="1"/>
    </xf>
    <xf numFmtId="0" fontId="17" fillId="3" borderId="3" xfId="0" applyFont="1" applyFill="1" applyBorder="1" applyAlignment="1">
      <alignment horizontal="left" vertical="center"/>
    </xf>
    <xf numFmtId="0" fontId="9" fillId="3" borderId="3" xfId="0" applyFont="1" applyFill="1" applyBorder="1" applyAlignment="1">
      <alignment horizontal="right" vertical="center"/>
    </xf>
    <xf numFmtId="0" fontId="2" fillId="3" borderId="3" xfId="0" applyFont="1" applyFill="1" applyBorder="1" applyAlignment="1">
      <alignment horizontal="right" vertical="center"/>
    </xf>
    <xf numFmtId="0" fontId="9" fillId="2" borderId="2"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9" fillId="0" borderId="3" xfId="0" applyFont="1" applyFill="1" applyBorder="1" applyAlignment="1" applyProtection="1">
      <alignment horizontal="left" vertical="center"/>
      <protection locked="0"/>
    </xf>
    <xf numFmtId="0" fontId="9" fillId="0" borderId="5"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right" vertical="center"/>
      <protection locked="0"/>
    </xf>
    <xf numFmtId="0" fontId="1" fillId="0" borderId="3" xfId="0" applyFont="1" applyFill="1" applyBorder="1" applyAlignment="1" applyProtection="1">
      <alignment horizontal="left" vertical="center"/>
      <protection locked="0"/>
    </xf>
    <xf numFmtId="0" fontId="9" fillId="2" borderId="4" xfId="0" applyFont="1" applyFill="1" applyBorder="1" applyAlignment="1" applyProtection="1">
      <alignment horizontal="right" vertical="center"/>
      <protection locked="0"/>
    </xf>
    <xf numFmtId="0" fontId="9" fillId="2" borderId="4" xfId="0" applyFont="1" applyFill="1" applyBorder="1" applyAlignment="1" applyProtection="1">
      <alignment horizontal="left" vertical="center"/>
      <protection locked="0"/>
    </xf>
    <xf numFmtId="0" fontId="2" fillId="3" borderId="3" xfId="0" applyFont="1" applyFill="1" applyBorder="1" applyAlignment="1">
      <alignment horizontal="left" vertical="center" indent="2"/>
    </xf>
    <xf numFmtId="0" fontId="1" fillId="0" borderId="3" xfId="0" applyFont="1" applyFill="1" applyBorder="1" applyAlignment="1">
      <alignment horizontal="left" vertical="center" indent="2"/>
    </xf>
    <xf numFmtId="0" fontId="17" fillId="3" borderId="3" xfId="0" applyFont="1" applyFill="1" applyBorder="1" applyAlignment="1">
      <alignment horizontal="left" vertical="center" indent="1"/>
    </xf>
    <xf numFmtId="0" fontId="18" fillId="3" borderId="3" xfId="0" applyFont="1" applyFill="1" applyBorder="1" applyAlignment="1">
      <alignment horizontal="center" vertical="center"/>
    </xf>
    <xf numFmtId="0" fontId="18" fillId="3" borderId="3" xfId="0" applyFont="1" applyFill="1" applyBorder="1" applyAlignment="1">
      <alignment horizontal="left" vertical="center" indent="1"/>
    </xf>
    <xf numFmtId="0" fontId="18" fillId="3" borderId="3" xfId="0" applyFont="1" applyFill="1" applyBorder="1" applyAlignment="1">
      <alignment horizontal="right" vertical="center"/>
    </xf>
    <xf numFmtId="0" fontId="18" fillId="3" borderId="3" xfId="0" applyFont="1" applyFill="1" applyBorder="1" applyAlignment="1">
      <alignment horizontal="left" vertical="center"/>
    </xf>
    <xf numFmtId="0" fontId="18" fillId="2" borderId="0" xfId="0" applyFont="1" applyFill="1" applyBorder="1" applyAlignment="1">
      <alignment horizontal="left" vertical="center" wrapText="1"/>
    </xf>
    <xf numFmtId="0" fontId="18" fillId="2" borderId="0" xfId="0" applyFont="1" applyFill="1"/>
    <xf numFmtId="0" fontId="17" fillId="3" borderId="3" xfId="0" applyFont="1" applyFill="1" applyBorder="1" applyAlignment="1">
      <alignment horizontal="center" vertical="center"/>
    </xf>
    <xf numFmtId="0" fontId="17" fillId="3" borderId="3" xfId="0" applyFont="1" applyFill="1" applyBorder="1" applyAlignment="1">
      <alignment horizontal="right" vertical="center"/>
    </xf>
    <xf numFmtId="0" fontId="5" fillId="2" borderId="0" xfId="0" applyFont="1" applyFill="1" applyBorder="1" applyAlignment="1">
      <alignment horizontal="left" vertical="center" wrapText="1"/>
    </xf>
    <xf numFmtId="0" fontId="1" fillId="2" borderId="0" xfId="0" applyFont="1" applyFill="1" applyAlignment="1">
      <alignment wrapText="1"/>
    </xf>
    <xf numFmtId="0" fontId="9"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18" fillId="0" borderId="9" xfId="0" applyFont="1" applyFill="1" applyBorder="1" applyAlignment="1">
      <alignment horizontal="center" vertical="center"/>
    </xf>
    <xf numFmtId="0" fontId="18" fillId="0" borderId="9" xfId="0" applyFont="1" applyFill="1" applyBorder="1" applyAlignment="1" applyProtection="1">
      <alignment horizontal="right" vertical="center"/>
      <protection locked="0"/>
    </xf>
    <xf numFmtId="0" fontId="18" fillId="0" borderId="9" xfId="0" applyFont="1" applyFill="1" applyBorder="1" applyAlignment="1" applyProtection="1">
      <alignment horizontal="left" vertical="center"/>
      <protection locked="0"/>
    </xf>
    <xf numFmtId="0" fontId="18" fillId="2" borderId="9" xfId="0" applyFont="1" applyFill="1" applyBorder="1" applyAlignment="1">
      <alignment horizontal="left" vertical="center"/>
    </xf>
    <xf numFmtId="0" fontId="9" fillId="2" borderId="9" xfId="0" applyFont="1" applyFill="1" applyBorder="1" applyAlignment="1">
      <alignment horizontal="center" vertical="center"/>
    </xf>
    <xf numFmtId="0" fontId="9" fillId="2" borderId="9" xfId="0" applyFont="1" applyFill="1" applyBorder="1" applyAlignment="1">
      <alignment horizontal="left" vertical="center"/>
    </xf>
    <xf numFmtId="0" fontId="9" fillId="2" borderId="9" xfId="0" applyFont="1" applyFill="1" applyBorder="1" applyAlignment="1" applyProtection="1">
      <alignment horizontal="right" vertical="center"/>
      <protection locked="0"/>
    </xf>
    <xf numFmtId="0" fontId="9" fillId="2" borderId="9" xfId="0" applyFont="1" applyFill="1" applyBorder="1" applyAlignment="1" applyProtection="1">
      <alignment horizontal="left" vertical="center"/>
      <protection locked="0"/>
    </xf>
    <xf numFmtId="0" fontId="9" fillId="2" borderId="3" xfId="0" applyFont="1" applyFill="1" applyBorder="1" applyAlignment="1">
      <alignment horizontal="center" vertical="center"/>
    </xf>
    <xf numFmtId="0" fontId="9" fillId="2" borderId="3" xfId="0" applyFont="1" applyFill="1" applyBorder="1" applyAlignment="1">
      <alignment horizontal="left" vertical="center"/>
    </xf>
    <xf numFmtId="9" fontId="9" fillId="2" borderId="3" xfId="1" applyFont="1" applyFill="1" applyBorder="1" applyAlignment="1" applyProtection="1">
      <alignment horizontal="right" vertical="center"/>
      <protection locked="0"/>
    </xf>
    <xf numFmtId="9" fontId="9" fillId="2" borderId="3" xfId="1" applyFont="1" applyFill="1" applyBorder="1" applyAlignment="1" applyProtection="1">
      <alignment horizontal="left" vertical="center"/>
      <protection locked="0"/>
    </xf>
    <xf numFmtId="0" fontId="9" fillId="2" borderId="10" xfId="0" applyFont="1" applyFill="1" applyBorder="1" applyAlignment="1">
      <alignment horizontal="center" vertical="center"/>
    </xf>
    <xf numFmtId="0" fontId="9" fillId="2" borderId="10" xfId="0" applyFont="1" applyFill="1" applyBorder="1" applyAlignment="1">
      <alignment horizontal="left" vertical="center"/>
    </xf>
    <xf numFmtId="0" fontId="9" fillId="2" borderId="10" xfId="0" applyFont="1" applyFill="1" applyBorder="1" applyAlignment="1" applyProtection="1">
      <alignment horizontal="right" vertical="center"/>
      <protection locked="0"/>
    </xf>
    <xf numFmtId="0" fontId="9" fillId="2" borderId="10" xfId="0" applyFont="1" applyFill="1" applyBorder="1" applyAlignment="1" applyProtection="1">
      <alignment horizontal="left" vertical="center"/>
      <protection locked="0"/>
    </xf>
    <xf numFmtId="0" fontId="9" fillId="0" borderId="3" xfId="0" applyFont="1" applyFill="1" applyBorder="1" applyAlignment="1" applyProtection="1">
      <alignment horizontal="right" vertical="center" wrapText="1"/>
      <protection locked="0"/>
    </xf>
    <xf numFmtId="0" fontId="9" fillId="0" borderId="3" xfId="0" applyFont="1" applyFill="1" applyBorder="1" applyAlignment="1" applyProtection="1">
      <alignment horizontal="left" vertical="center" wrapText="1"/>
      <protection locked="0"/>
    </xf>
    <xf numFmtId="0" fontId="5" fillId="3" borderId="1" xfId="0" applyFont="1" applyFill="1" applyBorder="1" applyProtection="1">
      <protection locked="0"/>
    </xf>
    <xf numFmtId="9" fontId="9" fillId="2" borderId="2" xfId="1" applyFont="1" applyFill="1" applyBorder="1" applyAlignment="1" applyProtection="1">
      <alignment horizontal="right" vertical="center"/>
      <protection locked="0"/>
    </xf>
    <xf numFmtId="9" fontId="9" fillId="2" borderId="6" xfId="1" applyFont="1" applyFill="1" applyBorder="1" applyAlignment="1" applyProtection="1">
      <alignment horizontal="right" vertical="center"/>
      <protection locked="0"/>
    </xf>
    <xf numFmtId="9" fontId="9" fillId="0" borderId="5" xfId="1" applyFont="1" applyFill="1" applyBorder="1" applyAlignment="1" applyProtection="1">
      <alignment horizontal="right" vertical="center" wrapText="1"/>
      <protection locked="0"/>
    </xf>
    <xf numFmtId="9" fontId="9" fillId="0" borderId="8" xfId="1" applyFont="1" applyFill="1" applyBorder="1" applyAlignment="1" applyProtection="1">
      <alignment horizontal="right" vertical="center" wrapText="1"/>
      <protection locked="0"/>
    </xf>
    <xf numFmtId="0" fontId="16" fillId="0" borderId="15" xfId="0" applyFont="1" applyBorder="1" applyAlignment="1">
      <alignment vertical="center" wrapText="1"/>
    </xf>
    <xf numFmtId="0" fontId="15" fillId="0" borderId="1" xfId="0" applyFont="1" applyFill="1" applyBorder="1" applyAlignment="1">
      <alignment vertical="center" wrapText="1"/>
    </xf>
    <xf numFmtId="0" fontId="9" fillId="3" borderId="8" xfId="0" applyFont="1" applyFill="1" applyBorder="1" applyAlignment="1">
      <alignment horizontal="center" vertical="center"/>
    </xf>
    <xf numFmtId="0" fontId="9" fillId="3" borderId="15" xfId="0" applyFont="1" applyFill="1" applyBorder="1" applyAlignment="1">
      <alignment horizontal="center" vertical="center"/>
    </xf>
    <xf numFmtId="0" fontId="13" fillId="3" borderId="8" xfId="0" quotePrefix="1" applyFont="1" applyFill="1" applyBorder="1" applyAlignment="1">
      <alignment horizontal="center" vertical="center" wrapText="1"/>
    </xf>
    <xf numFmtId="0" fontId="13" fillId="3" borderId="7" xfId="0" quotePrefix="1" applyFont="1" applyFill="1" applyBorder="1" applyAlignment="1">
      <alignment horizontal="center" vertical="center" wrapText="1"/>
    </xf>
    <xf numFmtId="0" fontId="13" fillId="3" borderId="10" xfId="0" quotePrefix="1" applyFont="1" applyFill="1" applyBorder="1" applyAlignment="1">
      <alignment horizontal="center" vertical="center" wrapText="1"/>
    </xf>
    <xf numFmtId="0" fontId="13" fillId="3" borderId="16" xfId="0" quotePrefix="1" applyFont="1" applyFill="1" applyBorder="1" applyAlignment="1">
      <alignment horizontal="center" vertical="center" wrapText="1"/>
    </xf>
    <xf numFmtId="9" fontId="5" fillId="2" borderId="2" xfId="1" applyFont="1" applyFill="1" applyBorder="1" applyAlignment="1" applyProtection="1">
      <alignment horizontal="left" vertical="center"/>
      <protection locked="0"/>
    </xf>
    <xf numFmtId="9" fontId="5" fillId="2" borderId="6" xfId="1" applyFont="1" applyFill="1" applyBorder="1" applyAlignment="1" applyProtection="1">
      <alignment horizontal="left" vertical="center"/>
      <protection locked="0"/>
    </xf>
    <xf numFmtId="9" fontId="5" fillId="0" borderId="5" xfId="1" applyFont="1" applyFill="1" applyBorder="1" applyAlignment="1" applyProtection="1">
      <alignment horizontal="left" vertical="center" wrapText="1"/>
      <protection locked="0"/>
    </xf>
    <xf numFmtId="0" fontId="13" fillId="3" borderId="14" xfId="0" quotePrefix="1" applyFont="1" applyFill="1" applyBorder="1" applyAlignment="1">
      <alignment horizontal="center" vertical="center" wrapText="1"/>
    </xf>
    <xf numFmtId="9" fontId="5" fillId="0" borderId="8" xfId="1" applyFont="1" applyFill="1" applyBorder="1" applyAlignment="1" applyProtection="1">
      <alignment horizontal="left" vertical="center" wrapText="1"/>
      <protection locked="0"/>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3" fillId="3" borderId="13" xfId="0" quotePrefix="1" applyFont="1" applyFill="1" applyBorder="1" applyAlignment="1">
      <alignment horizontal="center" vertical="center" wrapText="1"/>
    </xf>
    <xf numFmtId="0" fontId="13" fillId="3" borderId="20" xfId="0" quotePrefix="1" applyFont="1" applyFill="1" applyBorder="1" applyAlignment="1">
      <alignment horizontal="center" vertical="center" wrapText="1"/>
    </xf>
    <xf numFmtId="0" fontId="13" fillId="3" borderId="14" xfId="0" quotePrefix="1"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12" xfId="0" applyFont="1" applyFill="1" applyBorder="1" applyAlignment="1">
      <alignment horizontal="center" vertical="center"/>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E12" sqref="E12"/>
    </sheetView>
  </sheetViews>
  <sheetFormatPr defaultRowHeight="14.5" x14ac:dyDescent="0.35"/>
  <cols>
    <col min="1" max="1" width="27" bestFit="1" customWidth="1"/>
    <col min="2" max="2" width="129.453125" bestFit="1" customWidth="1"/>
  </cols>
  <sheetData>
    <row r="1" spans="1:2" x14ac:dyDescent="0.35">
      <c r="A1" s="39" t="s">
        <v>41</v>
      </c>
    </row>
    <row r="2" spans="1:2" x14ac:dyDescent="0.35">
      <c r="A2" s="39"/>
    </row>
    <row r="3" spans="1:2" s="48" customFormat="1" ht="29" x14ac:dyDescent="0.35">
      <c r="A3" s="46" t="s">
        <v>43</v>
      </c>
      <c r="B3" s="47" t="s">
        <v>88</v>
      </c>
    </row>
    <row r="4" spans="1:2" s="48" customFormat="1" x14ac:dyDescent="0.35">
      <c r="A4" s="46" t="s">
        <v>51</v>
      </c>
      <c r="B4" s="47" t="s">
        <v>52</v>
      </c>
    </row>
    <row r="6" spans="1:2" s="48" customFormat="1" x14ac:dyDescent="0.35">
      <c r="A6" s="99" t="s">
        <v>89</v>
      </c>
      <c r="B6" s="98"/>
    </row>
    <row r="7" spans="1:2" s="48" customFormat="1" ht="43.5" x14ac:dyDescent="0.35">
      <c r="A7" s="46" t="s">
        <v>44</v>
      </c>
      <c r="B7" s="47" t="s">
        <v>74</v>
      </c>
    </row>
    <row r="8" spans="1:2" s="48" customFormat="1" x14ac:dyDescent="0.35">
      <c r="A8" s="46" t="s">
        <v>45</v>
      </c>
      <c r="B8" s="47" t="s">
        <v>129</v>
      </c>
    </row>
    <row r="9" spans="1:2" s="48" customFormat="1" ht="58" x14ac:dyDescent="0.35">
      <c r="A9" s="46" t="s">
        <v>46</v>
      </c>
      <c r="B9" s="47" t="s">
        <v>65</v>
      </c>
    </row>
    <row r="10" spans="1:2" s="48" customFormat="1" x14ac:dyDescent="0.35">
      <c r="A10" s="46" t="s">
        <v>47</v>
      </c>
      <c r="B10" s="47" t="s">
        <v>48</v>
      </c>
    </row>
    <row r="11" spans="1:2" s="48" customFormat="1" ht="29" x14ac:dyDescent="0.35">
      <c r="A11" s="46" t="s">
        <v>67</v>
      </c>
      <c r="B11" s="47" t="s">
        <v>68</v>
      </c>
    </row>
    <row r="12" spans="1:2" s="48" customFormat="1" ht="43.5" x14ac:dyDescent="0.35">
      <c r="A12" s="46" t="s">
        <v>80</v>
      </c>
      <c r="B12" s="47" t="s">
        <v>81</v>
      </c>
    </row>
    <row r="13" spans="1:2" s="48" customFormat="1" ht="29" x14ac:dyDescent="0.35">
      <c r="A13" s="46" t="s">
        <v>76</v>
      </c>
      <c r="B13" s="47" t="s">
        <v>75</v>
      </c>
    </row>
    <row r="15" spans="1:2" s="48" customFormat="1" x14ac:dyDescent="0.35">
      <c r="A15" s="99" t="s">
        <v>90</v>
      </c>
      <c r="B15" s="98"/>
    </row>
    <row r="16" spans="1:2" s="48" customFormat="1" ht="29" x14ac:dyDescent="0.35">
      <c r="A16" s="46" t="s">
        <v>44</v>
      </c>
      <c r="B16" s="47" t="s">
        <v>124</v>
      </c>
    </row>
    <row r="17" spans="1:2" s="48" customFormat="1" x14ac:dyDescent="0.35">
      <c r="A17" s="46" t="s">
        <v>45</v>
      </c>
      <c r="B17" s="47" t="s">
        <v>129</v>
      </c>
    </row>
    <row r="18" spans="1:2" s="48" customFormat="1" ht="43.5" x14ac:dyDescent="0.35">
      <c r="A18" s="46" t="s">
        <v>46</v>
      </c>
      <c r="B18" s="47" t="s">
        <v>102</v>
      </c>
    </row>
    <row r="19" spans="1:2" s="48" customFormat="1" ht="29" x14ac:dyDescent="0.35">
      <c r="A19" s="46" t="s">
        <v>47</v>
      </c>
      <c r="B19" s="47" t="s">
        <v>98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2"/>
  <sheetViews>
    <sheetView tabSelected="1" zoomScaleNormal="100" zoomScaleSheetLayoutView="110" workbookViewId="0">
      <selection activeCell="C63" sqref="C63"/>
    </sheetView>
  </sheetViews>
  <sheetFormatPr defaultColWidth="9.1796875" defaultRowHeight="10" x14ac:dyDescent="0.2"/>
  <cols>
    <col min="1" max="1" width="5.7265625" style="2" bestFit="1" customWidth="1"/>
    <col min="2" max="2" width="6.453125" style="1" customWidth="1"/>
    <col min="3" max="3" width="96.7265625" style="2" bestFit="1" customWidth="1"/>
    <col min="4" max="8" width="23.54296875" style="2" customWidth="1"/>
    <col min="9" max="9" width="26.26953125" style="3" customWidth="1"/>
    <col min="10" max="10" width="60.7265625" style="2" customWidth="1"/>
    <col min="11" max="14" width="25.26953125" style="2" customWidth="1"/>
    <col min="15" max="16384" width="9.1796875" style="2"/>
  </cols>
  <sheetData>
    <row r="1" spans="2:10" ht="12" customHeight="1" x14ac:dyDescent="0.2"/>
    <row r="2" spans="2:10" s="14" customFormat="1" ht="13.5" customHeight="1" x14ac:dyDescent="0.25">
      <c r="B2" s="43" t="s">
        <v>50</v>
      </c>
      <c r="C2" s="44"/>
      <c r="D2" s="43" t="s">
        <v>49</v>
      </c>
      <c r="E2" s="44"/>
      <c r="I2" s="45"/>
    </row>
    <row r="3" spans="2:10" ht="12" customHeight="1" x14ac:dyDescent="0.2"/>
    <row r="4" spans="2:10" ht="12" customHeight="1" x14ac:dyDescent="0.3">
      <c r="B4" s="42" t="s">
        <v>40</v>
      </c>
      <c r="C4" s="5"/>
      <c r="D4" s="6"/>
      <c r="E4" s="7"/>
      <c r="F4" s="7"/>
      <c r="G4" s="7"/>
      <c r="H4" s="7"/>
      <c r="I4" s="8"/>
      <c r="J4" s="7"/>
    </row>
    <row r="5" spans="2:10" ht="12" customHeight="1" x14ac:dyDescent="0.25">
      <c r="B5" s="4"/>
      <c r="D5" s="6"/>
      <c r="E5" s="7"/>
      <c r="F5" s="7"/>
      <c r="G5" s="7"/>
      <c r="H5" s="7"/>
      <c r="I5" s="8"/>
      <c r="J5" s="7"/>
    </row>
    <row r="6" spans="2:10" ht="10.5" x14ac:dyDescent="0.25">
      <c r="C6" s="15"/>
      <c r="D6" s="10"/>
      <c r="E6" s="11"/>
      <c r="F6" s="11"/>
      <c r="G6" s="11"/>
      <c r="H6" s="11"/>
      <c r="I6" s="11"/>
    </row>
    <row r="7" spans="2:10" ht="31.5" customHeight="1" x14ac:dyDescent="0.2">
      <c r="B7" s="111" t="s">
        <v>101</v>
      </c>
      <c r="C7" s="111" t="s">
        <v>42</v>
      </c>
      <c r="D7" s="40" t="s">
        <v>0</v>
      </c>
      <c r="E7" s="40" t="s">
        <v>108</v>
      </c>
      <c r="F7" s="40" t="s">
        <v>109</v>
      </c>
      <c r="G7" s="40" t="s">
        <v>1</v>
      </c>
      <c r="H7" s="40" t="s">
        <v>2</v>
      </c>
      <c r="I7" s="113" t="s">
        <v>54</v>
      </c>
      <c r="J7" s="3"/>
    </row>
    <row r="8" spans="2:10" ht="15.75" customHeight="1" x14ac:dyDescent="0.2">
      <c r="B8" s="112"/>
      <c r="C8" s="112"/>
      <c r="D8" s="41" t="s">
        <v>55</v>
      </c>
      <c r="E8" s="41" t="s">
        <v>107</v>
      </c>
      <c r="F8" s="41" t="s">
        <v>56</v>
      </c>
      <c r="G8" s="41" t="s">
        <v>57</v>
      </c>
      <c r="H8" s="41" t="s">
        <v>125</v>
      </c>
      <c r="I8" s="114"/>
      <c r="J8" s="3"/>
    </row>
    <row r="9" spans="2:10" ht="13.5" customHeight="1" x14ac:dyDescent="0.2">
      <c r="B9" s="28">
        <v>1100</v>
      </c>
      <c r="C9" s="23" t="s">
        <v>36</v>
      </c>
      <c r="D9" s="32"/>
      <c r="E9" s="32"/>
      <c r="F9" s="32"/>
      <c r="G9" s="32"/>
      <c r="H9" s="32"/>
      <c r="I9" s="52"/>
      <c r="J9" s="13"/>
    </row>
    <row r="10" spans="2:10" ht="13.5" customHeight="1" x14ac:dyDescent="0.2">
      <c r="B10" s="28">
        <v>1200</v>
      </c>
      <c r="C10" s="24" t="s">
        <v>37</v>
      </c>
      <c r="D10" s="33"/>
      <c r="E10" s="33"/>
      <c r="F10" s="33"/>
      <c r="G10" s="34"/>
      <c r="H10" s="34"/>
      <c r="I10" s="53"/>
      <c r="J10" s="13"/>
    </row>
    <row r="11" spans="2:10" ht="13.5" customHeight="1" x14ac:dyDescent="0.2">
      <c r="B11" s="28">
        <v>2100</v>
      </c>
      <c r="C11" s="25" t="s">
        <v>38</v>
      </c>
      <c r="D11" s="35"/>
      <c r="E11" s="35"/>
      <c r="F11" s="35"/>
      <c r="G11" s="35"/>
      <c r="H11" s="35"/>
      <c r="I11" s="54"/>
      <c r="J11" s="13"/>
    </row>
    <row r="12" spans="2:10" ht="13.5" customHeight="1" x14ac:dyDescent="0.2">
      <c r="B12" s="28">
        <v>2200</v>
      </c>
      <c r="C12" s="25" t="s">
        <v>39</v>
      </c>
      <c r="D12" s="35"/>
      <c r="E12" s="35"/>
      <c r="F12" s="35"/>
      <c r="G12" s="35"/>
      <c r="H12" s="35"/>
      <c r="I12" s="54"/>
      <c r="J12" s="13"/>
    </row>
    <row r="13" spans="2:10" s="72" customFormat="1" ht="25.5" x14ac:dyDescent="0.2">
      <c r="B13" s="73">
        <v>2300</v>
      </c>
      <c r="C13" s="74" t="s">
        <v>66</v>
      </c>
      <c r="D13" s="36"/>
      <c r="E13" s="36"/>
      <c r="F13" s="36"/>
      <c r="G13" s="36"/>
      <c r="H13" s="36"/>
      <c r="I13" s="55"/>
      <c r="J13" s="13"/>
    </row>
    <row r="14" spans="2:10" ht="25.5" customHeight="1" x14ac:dyDescent="0.2">
      <c r="B14" s="28">
        <v>3100</v>
      </c>
      <c r="C14" s="22" t="s">
        <v>63</v>
      </c>
      <c r="D14" s="36"/>
      <c r="E14" s="36"/>
      <c r="F14" s="36"/>
      <c r="G14" s="36"/>
      <c r="H14" s="36"/>
      <c r="I14" s="55"/>
      <c r="J14" s="13"/>
    </row>
    <row r="15" spans="2:10" ht="25.5" customHeight="1" x14ac:dyDescent="0.2">
      <c r="B15" s="28">
        <v>3200</v>
      </c>
      <c r="C15" s="22" t="s">
        <v>64</v>
      </c>
      <c r="D15" s="36"/>
      <c r="E15" s="36"/>
      <c r="F15" s="36"/>
      <c r="G15" s="36"/>
      <c r="H15" s="36"/>
      <c r="I15" s="55"/>
      <c r="J15" s="13"/>
    </row>
    <row r="16" spans="2:10" s="14" customFormat="1" ht="13.5" customHeight="1" x14ac:dyDescent="0.25">
      <c r="B16" s="29">
        <v>4000</v>
      </c>
      <c r="C16" s="26" t="s">
        <v>60</v>
      </c>
      <c r="D16" s="50">
        <f>D17+D38</f>
        <v>0</v>
      </c>
      <c r="E16" s="50">
        <f t="shared" ref="E16:G16" si="0">E17+E38</f>
        <v>0</v>
      </c>
      <c r="F16" s="50">
        <f t="shared" si="0"/>
        <v>0</v>
      </c>
      <c r="G16" s="50">
        <f t="shared" si="0"/>
        <v>0</v>
      </c>
      <c r="H16" s="50">
        <f t="shared" ref="H16" si="1">H17+H38</f>
        <v>0</v>
      </c>
      <c r="I16" s="26"/>
      <c r="J16" s="71"/>
    </row>
    <row r="17" spans="2:10" s="68" customFormat="1" ht="11.25" customHeight="1" x14ac:dyDescent="0.25">
      <c r="B17" s="69">
        <v>4100</v>
      </c>
      <c r="C17" s="62" t="s">
        <v>59</v>
      </c>
      <c r="D17" s="70">
        <f>D19-D18</f>
        <v>0</v>
      </c>
      <c r="E17" s="70">
        <f t="shared" ref="E17:G17" si="2">E19-E18</f>
        <v>0</v>
      </c>
      <c r="F17" s="70">
        <f t="shared" si="2"/>
        <v>0</v>
      </c>
      <c r="G17" s="70">
        <f t="shared" si="2"/>
        <v>0</v>
      </c>
      <c r="H17" s="70">
        <f t="shared" ref="H17" si="3">H19-H18</f>
        <v>0</v>
      </c>
      <c r="I17" s="49"/>
      <c r="J17" s="67" t="s">
        <v>3</v>
      </c>
    </row>
    <row r="18" spans="2:10" s="68" customFormat="1" ht="11.25" customHeight="1" x14ac:dyDescent="0.25">
      <c r="B18" s="63">
        <v>4110</v>
      </c>
      <c r="C18" s="64" t="s">
        <v>4</v>
      </c>
      <c r="D18" s="65">
        <f>D21+D24+D27+D30+D33+D36</f>
        <v>0</v>
      </c>
      <c r="E18" s="65">
        <f t="shared" ref="E18:G18" si="4">E21+E24+E27+E30+E33+E36</f>
        <v>0</v>
      </c>
      <c r="F18" s="65">
        <f t="shared" si="4"/>
        <v>0</v>
      </c>
      <c r="G18" s="65">
        <f t="shared" si="4"/>
        <v>0</v>
      </c>
      <c r="H18" s="65">
        <f t="shared" ref="H18" si="5">H21+H24+H27+H30+H33+H36</f>
        <v>0</v>
      </c>
      <c r="I18" s="66"/>
      <c r="J18" s="67"/>
    </row>
    <row r="19" spans="2:10" s="68" customFormat="1" ht="11.25" customHeight="1" x14ac:dyDescent="0.25">
      <c r="B19" s="63">
        <v>4120</v>
      </c>
      <c r="C19" s="64" t="s">
        <v>5</v>
      </c>
      <c r="D19" s="65">
        <f>D22+D25+D28+D31+D34+D37</f>
        <v>0</v>
      </c>
      <c r="E19" s="65">
        <f t="shared" ref="E19:G19" si="6">E22+E25+E28+E31+E34+E37</f>
        <v>0</v>
      </c>
      <c r="F19" s="65">
        <f t="shared" si="6"/>
        <v>0</v>
      </c>
      <c r="G19" s="65">
        <f t="shared" si="6"/>
        <v>0</v>
      </c>
      <c r="H19" s="65">
        <f t="shared" ref="H19" si="7">H22+H25+H28+H31+H34+H37</f>
        <v>0</v>
      </c>
      <c r="I19" s="66"/>
    </row>
    <row r="20" spans="2:10" ht="11.25" customHeight="1" x14ac:dyDescent="0.25">
      <c r="B20" s="30">
        <v>4101</v>
      </c>
      <c r="C20" s="60" t="s">
        <v>61</v>
      </c>
      <c r="D20" s="51"/>
      <c r="E20" s="51"/>
      <c r="F20" s="51"/>
      <c r="G20" s="51"/>
      <c r="H20" s="51"/>
      <c r="I20" s="27"/>
      <c r="J20" s="14"/>
    </row>
    <row r="21" spans="2:10" ht="11.25" customHeight="1" x14ac:dyDescent="0.2">
      <c r="B21" s="31">
        <v>4111</v>
      </c>
      <c r="C21" s="61" t="s">
        <v>15</v>
      </c>
      <c r="D21" s="56"/>
      <c r="E21" s="56"/>
      <c r="F21" s="56"/>
      <c r="G21" s="56"/>
      <c r="H21" s="56"/>
      <c r="I21" s="57"/>
    </row>
    <row r="22" spans="2:10" ht="11.25" customHeight="1" x14ac:dyDescent="0.2">
      <c r="B22" s="31">
        <v>4121</v>
      </c>
      <c r="C22" s="61" t="s">
        <v>16</v>
      </c>
      <c r="D22" s="56"/>
      <c r="E22" s="56"/>
      <c r="F22" s="56"/>
      <c r="G22" s="56"/>
      <c r="H22" s="56"/>
      <c r="I22" s="57"/>
    </row>
    <row r="23" spans="2:10" ht="11.25" customHeight="1" x14ac:dyDescent="0.2">
      <c r="B23" s="30">
        <v>4102</v>
      </c>
      <c r="C23" s="60" t="s">
        <v>6</v>
      </c>
      <c r="D23" s="51"/>
      <c r="E23" s="51"/>
      <c r="F23" s="51"/>
      <c r="G23" s="51"/>
      <c r="H23" s="51"/>
      <c r="I23" s="27"/>
    </row>
    <row r="24" spans="2:10" ht="11.25" customHeight="1" x14ac:dyDescent="0.2">
      <c r="B24" s="31">
        <v>4112</v>
      </c>
      <c r="C24" s="61" t="s">
        <v>17</v>
      </c>
      <c r="D24" s="56"/>
      <c r="E24" s="56"/>
      <c r="F24" s="56"/>
      <c r="G24" s="56"/>
      <c r="H24" s="56"/>
      <c r="I24" s="57"/>
    </row>
    <row r="25" spans="2:10" ht="11.25" customHeight="1" x14ac:dyDescent="0.2">
      <c r="B25" s="31">
        <v>4122</v>
      </c>
      <c r="C25" s="61" t="s">
        <v>18</v>
      </c>
      <c r="D25" s="56"/>
      <c r="E25" s="56"/>
      <c r="F25" s="56"/>
      <c r="G25" s="56"/>
      <c r="H25" s="56"/>
      <c r="I25" s="57"/>
    </row>
    <row r="26" spans="2:10" ht="11.25" customHeight="1" x14ac:dyDescent="0.2">
      <c r="B26" s="30">
        <v>4103</v>
      </c>
      <c r="C26" s="60" t="s">
        <v>7</v>
      </c>
      <c r="D26" s="51"/>
      <c r="E26" s="51"/>
      <c r="F26" s="51"/>
      <c r="G26" s="51"/>
      <c r="H26" s="51"/>
      <c r="I26" s="27"/>
    </row>
    <row r="27" spans="2:10" ht="11.25" customHeight="1" x14ac:dyDescent="0.2">
      <c r="B27" s="31">
        <v>4113</v>
      </c>
      <c r="C27" s="61" t="s">
        <v>19</v>
      </c>
      <c r="D27" s="56"/>
      <c r="E27" s="56"/>
      <c r="F27" s="56"/>
      <c r="G27" s="56"/>
      <c r="H27" s="56"/>
      <c r="I27" s="57"/>
    </row>
    <row r="28" spans="2:10" ht="11.25" customHeight="1" x14ac:dyDescent="0.2">
      <c r="B28" s="31">
        <v>4123</v>
      </c>
      <c r="C28" s="61" t="s">
        <v>20</v>
      </c>
      <c r="D28" s="56"/>
      <c r="E28" s="56"/>
      <c r="F28" s="56"/>
      <c r="G28" s="56"/>
      <c r="H28" s="56"/>
      <c r="I28" s="57"/>
    </row>
    <row r="29" spans="2:10" ht="11.25" customHeight="1" x14ac:dyDescent="0.2">
      <c r="B29" s="30">
        <v>4104</v>
      </c>
      <c r="C29" s="60" t="s">
        <v>8</v>
      </c>
      <c r="D29" s="51"/>
      <c r="E29" s="51"/>
      <c r="F29" s="51"/>
      <c r="G29" s="51"/>
      <c r="H29" s="51"/>
      <c r="I29" s="27"/>
    </row>
    <row r="30" spans="2:10" ht="11.25" customHeight="1" x14ac:dyDescent="0.2">
      <c r="B30" s="31">
        <v>4114</v>
      </c>
      <c r="C30" s="61" t="s">
        <v>21</v>
      </c>
      <c r="D30" s="56"/>
      <c r="E30" s="56"/>
      <c r="F30" s="56"/>
      <c r="G30" s="56"/>
      <c r="H30" s="56"/>
      <c r="I30" s="57"/>
    </row>
    <row r="31" spans="2:10" ht="11.25" customHeight="1" x14ac:dyDescent="0.2">
      <c r="B31" s="31">
        <v>4124</v>
      </c>
      <c r="C31" s="61" t="s">
        <v>22</v>
      </c>
      <c r="D31" s="56"/>
      <c r="E31" s="56"/>
      <c r="F31" s="56"/>
      <c r="G31" s="56"/>
      <c r="H31" s="56"/>
      <c r="I31" s="57"/>
    </row>
    <row r="32" spans="2:10" ht="11.25" customHeight="1" x14ac:dyDescent="0.2">
      <c r="B32" s="30">
        <v>4105</v>
      </c>
      <c r="C32" s="60" t="s">
        <v>9</v>
      </c>
      <c r="D32" s="51"/>
      <c r="E32" s="51"/>
      <c r="F32" s="51"/>
      <c r="G32" s="51"/>
      <c r="H32" s="51"/>
      <c r="I32" s="27"/>
    </row>
    <row r="33" spans="2:9" ht="11.25" customHeight="1" x14ac:dyDescent="0.2">
      <c r="B33" s="31">
        <v>4115</v>
      </c>
      <c r="C33" s="61" t="s">
        <v>23</v>
      </c>
      <c r="D33" s="56"/>
      <c r="E33" s="56"/>
      <c r="F33" s="56"/>
      <c r="G33" s="56"/>
      <c r="H33" s="56"/>
      <c r="I33" s="57"/>
    </row>
    <row r="34" spans="2:9" ht="11.25" customHeight="1" x14ac:dyDescent="0.2">
      <c r="B34" s="31">
        <v>4125</v>
      </c>
      <c r="C34" s="61" t="s">
        <v>24</v>
      </c>
      <c r="D34" s="56"/>
      <c r="E34" s="56"/>
      <c r="F34" s="56"/>
      <c r="G34" s="56"/>
      <c r="H34" s="56"/>
      <c r="I34" s="57"/>
    </row>
    <row r="35" spans="2:9" ht="11.25" customHeight="1" x14ac:dyDescent="0.2">
      <c r="B35" s="30">
        <v>4106</v>
      </c>
      <c r="C35" s="60" t="s">
        <v>10</v>
      </c>
      <c r="D35" s="51"/>
      <c r="E35" s="51"/>
      <c r="F35" s="51"/>
      <c r="G35" s="51"/>
      <c r="H35" s="51"/>
      <c r="I35" s="27"/>
    </row>
    <row r="36" spans="2:9" ht="11.25" customHeight="1" x14ac:dyDescent="0.2">
      <c r="B36" s="31">
        <v>4116</v>
      </c>
      <c r="C36" s="61" t="s">
        <v>25</v>
      </c>
      <c r="D36" s="56"/>
      <c r="E36" s="56"/>
      <c r="F36" s="56"/>
      <c r="G36" s="56"/>
      <c r="H36" s="56"/>
      <c r="I36" s="57"/>
    </row>
    <row r="37" spans="2:9" ht="11.25" customHeight="1" x14ac:dyDescent="0.2">
      <c r="B37" s="31">
        <v>4126</v>
      </c>
      <c r="C37" s="61" t="s">
        <v>26</v>
      </c>
      <c r="D37" s="56"/>
      <c r="E37" s="56"/>
      <c r="F37" s="56"/>
      <c r="G37" s="56"/>
      <c r="H37" s="56"/>
      <c r="I37" s="57"/>
    </row>
    <row r="38" spans="2:9" s="68" customFormat="1" ht="11.25" customHeight="1" x14ac:dyDescent="0.25">
      <c r="B38" s="69">
        <v>4200</v>
      </c>
      <c r="C38" s="62" t="s">
        <v>58</v>
      </c>
      <c r="D38" s="70">
        <f>D40+D41-D39</f>
        <v>0</v>
      </c>
      <c r="E38" s="70">
        <f t="shared" ref="E38:G38" si="8">E40+E41-E39</f>
        <v>0</v>
      </c>
      <c r="F38" s="70">
        <f t="shared" si="8"/>
        <v>0</v>
      </c>
      <c r="G38" s="70">
        <f t="shared" si="8"/>
        <v>0</v>
      </c>
      <c r="H38" s="70">
        <f t="shared" ref="H38" si="9">H40+H41-H39</f>
        <v>0</v>
      </c>
      <c r="I38" s="49"/>
    </row>
    <row r="39" spans="2:9" s="68" customFormat="1" ht="11.25" customHeight="1" x14ac:dyDescent="0.25">
      <c r="B39" s="63">
        <v>4210</v>
      </c>
      <c r="C39" s="64" t="s">
        <v>4</v>
      </c>
      <c r="D39" s="65">
        <f>D43+D47+D51</f>
        <v>0</v>
      </c>
      <c r="E39" s="65">
        <f t="shared" ref="E39:G39" si="10">E43+E47+E51</f>
        <v>0</v>
      </c>
      <c r="F39" s="65">
        <f t="shared" si="10"/>
        <v>0</v>
      </c>
      <c r="G39" s="65">
        <f t="shared" si="10"/>
        <v>0</v>
      </c>
      <c r="H39" s="65">
        <f t="shared" ref="H39" si="11">H43+H47+H51</f>
        <v>0</v>
      </c>
      <c r="I39" s="66"/>
    </row>
    <row r="40" spans="2:9" s="68" customFormat="1" ht="11.25" customHeight="1" x14ac:dyDescent="0.25">
      <c r="B40" s="63">
        <v>4220</v>
      </c>
      <c r="C40" s="64" t="s">
        <v>11</v>
      </c>
      <c r="D40" s="65">
        <f>D44+D48+D52</f>
        <v>0</v>
      </c>
      <c r="E40" s="65">
        <f t="shared" ref="E40:G40" si="12">E44+E48+E52</f>
        <v>0</v>
      </c>
      <c r="F40" s="65">
        <f t="shared" si="12"/>
        <v>0</v>
      </c>
      <c r="G40" s="65">
        <f t="shared" si="12"/>
        <v>0</v>
      </c>
      <c r="H40" s="65">
        <f t="shared" ref="H40" si="13">H44+H48+H52</f>
        <v>0</v>
      </c>
      <c r="I40" s="66"/>
    </row>
    <row r="41" spans="2:9" s="68" customFormat="1" ht="11.25" customHeight="1" x14ac:dyDescent="0.25">
      <c r="B41" s="63">
        <v>4230</v>
      </c>
      <c r="C41" s="64" t="s">
        <v>12</v>
      </c>
      <c r="D41" s="65">
        <f>D45+D49+D53</f>
        <v>0</v>
      </c>
      <c r="E41" s="65">
        <f t="shared" ref="E41:G41" si="14">E45+E49+E53</f>
        <v>0</v>
      </c>
      <c r="F41" s="65">
        <f t="shared" si="14"/>
        <v>0</v>
      </c>
      <c r="G41" s="65">
        <f t="shared" si="14"/>
        <v>0</v>
      </c>
      <c r="H41" s="65">
        <f t="shared" ref="H41" si="15">H45+H49+H53</f>
        <v>0</v>
      </c>
      <c r="I41" s="66"/>
    </row>
    <row r="42" spans="2:9" ht="11.25" customHeight="1" x14ac:dyDescent="0.2">
      <c r="B42" s="30">
        <v>4201</v>
      </c>
      <c r="C42" s="60" t="s">
        <v>62</v>
      </c>
      <c r="D42" s="51"/>
      <c r="E42" s="51"/>
      <c r="F42" s="51"/>
      <c r="G42" s="51"/>
      <c r="H42" s="51"/>
      <c r="I42" s="27"/>
    </row>
    <row r="43" spans="2:9" ht="11.25" customHeight="1" x14ac:dyDescent="0.2">
      <c r="B43" s="31">
        <v>4211</v>
      </c>
      <c r="C43" s="61" t="s">
        <v>27</v>
      </c>
      <c r="D43" s="56"/>
      <c r="E43" s="56"/>
      <c r="F43" s="56"/>
      <c r="G43" s="56"/>
      <c r="H43" s="56"/>
      <c r="I43" s="57"/>
    </row>
    <row r="44" spans="2:9" ht="11.25" customHeight="1" x14ac:dyDescent="0.2">
      <c r="B44" s="31">
        <v>4221</v>
      </c>
      <c r="C44" s="61" t="s">
        <v>28</v>
      </c>
      <c r="D44" s="56"/>
      <c r="E44" s="56"/>
      <c r="F44" s="56"/>
      <c r="G44" s="56"/>
      <c r="H44" s="56"/>
      <c r="I44" s="57"/>
    </row>
    <row r="45" spans="2:9" ht="11.25" customHeight="1" x14ac:dyDescent="0.2">
      <c r="B45" s="31">
        <v>4231</v>
      </c>
      <c r="C45" s="61" t="s">
        <v>29</v>
      </c>
      <c r="D45" s="56"/>
      <c r="E45" s="56"/>
      <c r="F45" s="56"/>
      <c r="G45" s="56"/>
      <c r="H45" s="56"/>
      <c r="I45" s="57"/>
    </row>
    <row r="46" spans="2:9" ht="11.25" customHeight="1" x14ac:dyDescent="0.2">
      <c r="B46" s="30">
        <v>4202</v>
      </c>
      <c r="C46" s="60" t="s">
        <v>13</v>
      </c>
      <c r="D46" s="51"/>
      <c r="E46" s="51"/>
      <c r="F46" s="51"/>
      <c r="G46" s="51"/>
      <c r="H46" s="51"/>
      <c r="I46" s="27"/>
    </row>
    <row r="47" spans="2:9" ht="11.25" customHeight="1" x14ac:dyDescent="0.2">
      <c r="B47" s="31">
        <v>4212</v>
      </c>
      <c r="C47" s="61" t="s">
        <v>30</v>
      </c>
      <c r="D47" s="56"/>
      <c r="E47" s="56"/>
      <c r="F47" s="56"/>
      <c r="G47" s="56"/>
      <c r="H47" s="56"/>
      <c r="I47" s="57"/>
    </row>
    <row r="48" spans="2:9" ht="11.25" customHeight="1" x14ac:dyDescent="0.2">
      <c r="B48" s="31">
        <v>4222</v>
      </c>
      <c r="C48" s="61" t="s">
        <v>31</v>
      </c>
      <c r="D48" s="56"/>
      <c r="E48" s="56"/>
      <c r="F48" s="56"/>
      <c r="G48" s="56"/>
      <c r="H48" s="56"/>
      <c r="I48" s="57"/>
    </row>
    <row r="49" spans="1:14" ht="11.25" customHeight="1" x14ac:dyDescent="0.2">
      <c r="B49" s="31">
        <v>4232</v>
      </c>
      <c r="C49" s="61" t="s">
        <v>32</v>
      </c>
      <c r="D49" s="56"/>
      <c r="E49" s="56"/>
      <c r="F49" s="56"/>
      <c r="G49" s="56"/>
      <c r="H49" s="56"/>
      <c r="I49" s="57"/>
    </row>
    <row r="50" spans="1:14" ht="11.25" customHeight="1" x14ac:dyDescent="0.2">
      <c r="B50" s="30">
        <v>4203</v>
      </c>
      <c r="C50" s="60" t="s">
        <v>14</v>
      </c>
      <c r="D50" s="51"/>
      <c r="E50" s="51"/>
      <c r="F50" s="51"/>
      <c r="G50" s="51"/>
      <c r="H50" s="51"/>
      <c r="I50" s="27"/>
    </row>
    <row r="51" spans="1:14" ht="11.25" customHeight="1" x14ac:dyDescent="0.2">
      <c r="A51" s="16"/>
      <c r="B51" s="31">
        <v>4213</v>
      </c>
      <c r="C51" s="61" t="s">
        <v>33</v>
      </c>
      <c r="D51" s="56"/>
      <c r="E51" s="56"/>
      <c r="F51" s="56"/>
      <c r="G51" s="56"/>
      <c r="H51" s="56"/>
      <c r="I51" s="57"/>
      <c r="J51" s="17"/>
    </row>
    <row r="52" spans="1:14" s="1" customFormat="1" ht="11.25" customHeight="1" x14ac:dyDescent="0.2">
      <c r="A52" s="16"/>
      <c r="B52" s="31">
        <v>4223</v>
      </c>
      <c r="C52" s="61" t="s">
        <v>34</v>
      </c>
      <c r="D52" s="56"/>
      <c r="E52" s="56"/>
      <c r="F52" s="56"/>
      <c r="G52" s="56"/>
      <c r="H52" s="56"/>
      <c r="I52" s="57"/>
      <c r="J52" s="2"/>
      <c r="K52" s="2"/>
      <c r="L52" s="2"/>
      <c r="M52" s="2"/>
      <c r="N52" s="2"/>
    </row>
    <row r="53" spans="1:14" s="1" customFormat="1" ht="11.25" customHeight="1" x14ac:dyDescent="0.2">
      <c r="A53" s="16"/>
      <c r="B53" s="31">
        <v>4233</v>
      </c>
      <c r="C53" s="61" t="s">
        <v>35</v>
      </c>
      <c r="D53" s="56"/>
      <c r="E53" s="56"/>
      <c r="F53" s="56"/>
      <c r="G53" s="56"/>
      <c r="H53" s="56"/>
      <c r="I53" s="57"/>
      <c r="J53" s="2"/>
      <c r="K53" s="2"/>
      <c r="L53" s="2"/>
      <c r="M53" s="2"/>
      <c r="N53" s="2"/>
    </row>
    <row r="54" spans="1:14" s="14" customFormat="1" ht="13.5" customHeight="1" x14ac:dyDescent="0.25">
      <c r="B54" s="29">
        <v>5000</v>
      </c>
      <c r="C54" s="26" t="s">
        <v>69</v>
      </c>
      <c r="D54" s="50">
        <f>D55+D56</f>
        <v>0</v>
      </c>
      <c r="E54" s="50">
        <f t="shared" ref="E54:G54" si="16">E55+E56</f>
        <v>0</v>
      </c>
      <c r="F54" s="50">
        <f t="shared" si="16"/>
        <v>0</v>
      </c>
      <c r="G54" s="50">
        <f t="shared" si="16"/>
        <v>0</v>
      </c>
      <c r="H54" s="50">
        <f t="shared" ref="H54" si="17">H55+H56</f>
        <v>0</v>
      </c>
      <c r="I54" s="26"/>
      <c r="J54" s="71"/>
    </row>
    <row r="55" spans="1:14" s="68" customFormat="1" ht="13.5" customHeight="1" x14ac:dyDescent="0.25">
      <c r="B55" s="75">
        <v>5100</v>
      </c>
      <c r="C55" s="78" t="s">
        <v>70</v>
      </c>
      <c r="D55" s="76"/>
      <c r="E55" s="76"/>
      <c r="F55" s="76"/>
      <c r="G55" s="76"/>
      <c r="H55" s="76"/>
      <c r="I55" s="77"/>
      <c r="J55" s="67"/>
    </row>
    <row r="56" spans="1:14" s="68" customFormat="1" ht="13.5" customHeight="1" x14ac:dyDescent="0.25">
      <c r="B56" s="75">
        <v>5200</v>
      </c>
      <c r="C56" s="78" t="s">
        <v>71</v>
      </c>
      <c r="D56" s="76"/>
      <c r="E56" s="76"/>
      <c r="F56" s="76"/>
      <c r="G56" s="76"/>
      <c r="H56" s="76"/>
      <c r="I56" s="77"/>
      <c r="J56" s="67"/>
    </row>
    <row r="57" spans="1:14" ht="13.5" customHeight="1" x14ac:dyDescent="0.2">
      <c r="B57" s="79">
        <v>6000</v>
      </c>
      <c r="C57" s="80" t="s">
        <v>53</v>
      </c>
      <c r="D57" s="81"/>
      <c r="E57" s="81"/>
      <c r="F57" s="81"/>
      <c r="G57" s="81"/>
      <c r="H57" s="81"/>
      <c r="I57" s="82"/>
      <c r="J57" s="13"/>
    </row>
    <row r="58" spans="1:14" ht="13.5" customHeight="1" x14ac:dyDescent="0.2">
      <c r="B58" s="28">
        <v>6100</v>
      </c>
      <c r="C58" s="25" t="s">
        <v>77</v>
      </c>
      <c r="D58" s="35"/>
      <c r="E58" s="35"/>
      <c r="F58" s="35"/>
      <c r="G58" s="35"/>
      <c r="H58" s="35"/>
      <c r="I58" s="54"/>
      <c r="J58" s="13"/>
    </row>
    <row r="59" spans="1:14" s="72" customFormat="1" ht="25.5" x14ac:dyDescent="0.2">
      <c r="B59" s="73">
        <v>6200</v>
      </c>
      <c r="C59" s="74" t="s">
        <v>78</v>
      </c>
      <c r="D59" s="91"/>
      <c r="E59" s="91"/>
      <c r="F59" s="91"/>
      <c r="G59" s="91"/>
      <c r="H59" s="91"/>
      <c r="I59" s="92"/>
      <c r="J59" s="13"/>
    </row>
    <row r="60" spans="1:14" s="72" customFormat="1" ht="25.5" x14ac:dyDescent="0.2">
      <c r="B60" s="73">
        <v>6300</v>
      </c>
      <c r="C60" s="74" t="s">
        <v>79</v>
      </c>
      <c r="D60" s="36"/>
      <c r="E60" s="36"/>
      <c r="F60" s="36"/>
      <c r="G60" s="36"/>
      <c r="H60" s="36"/>
      <c r="I60" s="55"/>
      <c r="J60" s="13"/>
    </row>
    <row r="61" spans="1:14" ht="13.5" customHeight="1" x14ac:dyDescent="0.2">
      <c r="B61" s="83">
        <v>7000</v>
      </c>
      <c r="C61" s="84" t="s">
        <v>72</v>
      </c>
      <c r="D61" s="85"/>
      <c r="E61" s="85"/>
      <c r="F61" s="85"/>
      <c r="G61" s="85"/>
      <c r="H61" s="85"/>
      <c r="I61" s="86"/>
      <c r="J61" s="13"/>
    </row>
    <row r="62" spans="1:14" ht="13.5" customHeight="1" x14ac:dyDescent="0.2">
      <c r="B62" s="83">
        <v>8000</v>
      </c>
      <c r="C62" s="84" t="s">
        <v>73</v>
      </c>
      <c r="D62" s="85"/>
      <c r="E62" s="85"/>
      <c r="F62" s="85"/>
      <c r="G62" s="85"/>
      <c r="H62" s="85"/>
      <c r="I62" s="86"/>
      <c r="J62" s="13"/>
    </row>
    <row r="63" spans="1:14" ht="13.5" customHeight="1" x14ac:dyDescent="0.2">
      <c r="B63" s="83">
        <v>8100</v>
      </c>
      <c r="C63" s="25" t="s">
        <v>126</v>
      </c>
      <c r="D63" s="85"/>
      <c r="E63" s="85"/>
      <c r="F63" s="85"/>
      <c r="G63" s="85"/>
      <c r="H63" s="85"/>
      <c r="I63" s="86"/>
      <c r="J63" s="13"/>
    </row>
    <row r="64" spans="1:14" ht="13.5" customHeight="1" x14ac:dyDescent="0.2">
      <c r="B64" s="28">
        <v>8200</v>
      </c>
      <c r="C64" s="25" t="s">
        <v>103</v>
      </c>
      <c r="D64" s="35"/>
      <c r="E64" s="35"/>
      <c r="F64" s="35"/>
      <c r="G64" s="35"/>
      <c r="H64" s="35"/>
      <c r="I64" s="54"/>
      <c r="J64" s="13"/>
    </row>
    <row r="65" spans="1:14" ht="13.5" customHeight="1" x14ac:dyDescent="0.2">
      <c r="B65" s="87">
        <v>9100</v>
      </c>
      <c r="C65" s="88" t="s">
        <v>127</v>
      </c>
      <c r="D65" s="89"/>
      <c r="E65" s="89"/>
      <c r="F65" s="89"/>
      <c r="G65" s="89"/>
      <c r="H65" s="89"/>
      <c r="I65" s="90"/>
      <c r="J65" s="13"/>
    </row>
    <row r="66" spans="1:14" ht="13.5" customHeight="1" x14ac:dyDescent="0.2">
      <c r="B66" s="37">
        <v>9200</v>
      </c>
      <c r="C66" s="38" t="s">
        <v>128</v>
      </c>
      <c r="D66" s="58"/>
      <c r="E66" s="58"/>
      <c r="F66" s="58"/>
      <c r="G66" s="58"/>
      <c r="H66" s="58"/>
      <c r="I66" s="59"/>
      <c r="J66" s="13"/>
    </row>
    <row r="67" spans="1:14" s="1" customFormat="1" x14ac:dyDescent="0.2">
      <c r="A67" s="18"/>
      <c r="C67" s="2"/>
      <c r="D67" s="2"/>
      <c r="E67" s="2"/>
      <c r="F67" s="2"/>
      <c r="G67" s="2"/>
      <c r="H67" s="2"/>
      <c r="I67" s="3"/>
      <c r="J67" s="2"/>
      <c r="K67" s="2"/>
      <c r="L67" s="2"/>
      <c r="M67" s="2"/>
      <c r="N67" s="2"/>
    </row>
    <row r="68" spans="1:14" s="1" customFormat="1" x14ac:dyDescent="0.2">
      <c r="A68" s="18"/>
      <c r="C68" s="2"/>
      <c r="D68" s="2"/>
      <c r="E68" s="2"/>
      <c r="F68" s="2"/>
      <c r="G68" s="2"/>
      <c r="H68" s="2"/>
      <c r="I68" s="3"/>
      <c r="J68" s="2"/>
      <c r="K68" s="2"/>
      <c r="L68" s="2"/>
      <c r="M68" s="2"/>
      <c r="N68" s="2"/>
    </row>
    <row r="69" spans="1:14" s="1" customFormat="1" x14ac:dyDescent="0.2">
      <c r="A69" s="16"/>
      <c r="C69" s="2"/>
      <c r="D69" s="2"/>
      <c r="E69" s="2"/>
      <c r="F69" s="2"/>
      <c r="G69" s="2"/>
      <c r="H69" s="2"/>
      <c r="I69" s="3"/>
      <c r="J69" s="2"/>
      <c r="K69" s="2"/>
      <c r="L69" s="2"/>
      <c r="M69" s="2"/>
      <c r="N69" s="2"/>
    </row>
    <row r="70" spans="1:14" s="1" customFormat="1" x14ac:dyDescent="0.2">
      <c r="A70" s="18"/>
      <c r="C70" s="2"/>
      <c r="D70" s="2"/>
      <c r="E70" s="2"/>
      <c r="F70" s="2"/>
      <c r="G70" s="2"/>
      <c r="H70" s="2"/>
      <c r="I70" s="3"/>
      <c r="J70" s="2"/>
      <c r="K70" s="2"/>
      <c r="L70" s="2"/>
      <c r="M70" s="2"/>
      <c r="N70" s="2"/>
    </row>
    <row r="71" spans="1:14" s="1" customFormat="1" x14ac:dyDescent="0.2">
      <c r="A71" s="18"/>
      <c r="C71" s="2"/>
      <c r="D71" s="2"/>
      <c r="E71" s="2"/>
      <c r="F71" s="2"/>
      <c r="G71" s="2"/>
      <c r="H71" s="2"/>
      <c r="I71" s="3"/>
      <c r="J71" s="2"/>
      <c r="K71" s="2"/>
      <c r="L71" s="2"/>
      <c r="M71" s="2"/>
      <c r="N71" s="2"/>
    </row>
    <row r="72" spans="1:14" s="1" customFormat="1" x14ac:dyDescent="0.2">
      <c r="A72" s="16"/>
      <c r="C72" s="2"/>
      <c r="D72" s="2"/>
      <c r="E72" s="2"/>
      <c r="F72" s="2"/>
      <c r="G72" s="2"/>
      <c r="H72" s="2"/>
      <c r="I72" s="3"/>
      <c r="J72" s="2"/>
      <c r="K72" s="2"/>
      <c r="L72" s="2"/>
      <c r="M72" s="2"/>
      <c r="N72" s="2"/>
    </row>
    <row r="73" spans="1:14" s="1" customFormat="1" x14ac:dyDescent="0.2">
      <c r="A73" s="18"/>
      <c r="C73" s="2"/>
      <c r="D73" s="2"/>
      <c r="E73" s="2"/>
      <c r="F73" s="2"/>
      <c r="G73" s="2"/>
      <c r="H73" s="2"/>
      <c r="I73" s="3"/>
      <c r="J73" s="2"/>
      <c r="K73" s="2"/>
      <c r="L73" s="2"/>
      <c r="M73" s="2"/>
      <c r="N73" s="2"/>
    </row>
    <row r="74" spans="1:14" s="1" customFormat="1" x14ac:dyDescent="0.2">
      <c r="A74" s="18"/>
      <c r="C74" s="2"/>
      <c r="D74" s="2"/>
      <c r="E74" s="2"/>
      <c r="F74" s="2"/>
      <c r="G74" s="2"/>
      <c r="H74" s="2"/>
      <c r="I74" s="3"/>
      <c r="J74" s="2"/>
      <c r="K74" s="2"/>
      <c r="L74" s="2"/>
      <c r="M74" s="2"/>
      <c r="N74" s="2"/>
    </row>
    <row r="75" spans="1:14" s="1" customFormat="1" ht="10.5" x14ac:dyDescent="0.25">
      <c r="A75" s="9"/>
      <c r="C75" s="2"/>
      <c r="D75" s="2"/>
      <c r="E75" s="2"/>
      <c r="F75" s="2"/>
      <c r="G75" s="2"/>
      <c r="H75" s="2"/>
      <c r="I75" s="3"/>
      <c r="J75" s="2"/>
      <c r="K75" s="2"/>
      <c r="L75" s="2"/>
      <c r="M75" s="2"/>
      <c r="N75" s="2"/>
    </row>
    <row r="76" spans="1:14" s="1" customFormat="1" ht="10.5" x14ac:dyDescent="0.25">
      <c r="A76" s="9"/>
      <c r="C76" s="2"/>
      <c r="D76" s="2"/>
      <c r="E76" s="2"/>
      <c r="F76" s="2"/>
      <c r="G76" s="2"/>
      <c r="H76" s="2"/>
      <c r="I76" s="3"/>
      <c r="J76" s="2"/>
      <c r="K76" s="2"/>
      <c r="L76" s="2"/>
      <c r="M76" s="2"/>
      <c r="N76" s="2"/>
    </row>
    <row r="77" spans="1:14" s="1" customFormat="1" ht="10.5" x14ac:dyDescent="0.2">
      <c r="A77" s="19"/>
      <c r="C77" s="2"/>
      <c r="D77" s="2"/>
      <c r="E77" s="2"/>
      <c r="F77" s="2"/>
      <c r="G77" s="2"/>
      <c r="H77" s="2"/>
      <c r="I77" s="3"/>
      <c r="J77" s="2"/>
      <c r="K77" s="2"/>
      <c r="L77" s="2"/>
      <c r="M77" s="2"/>
      <c r="N77" s="2"/>
    </row>
    <row r="78" spans="1:14" s="1" customFormat="1" x14ac:dyDescent="0.2">
      <c r="A78" s="20"/>
      <c r="C78" s="2"/>
      <c r="D78" s="2"/>
      <c r="E78" s="2"/>
      <c r="F78" s="2"/>
      <c r="G78" s="2"/>
      <c r="H78" s="2"/>
      <c r="I78" s="3"/>
      <c r="J78" s="2"/>
      <c r="K78" s="2"/>
      <c r="L78" s="2"/>
      <c r="M78" s="2"/>
      <c r="N78" s="2"/>
    </row>
    <row r="79" spans="1:14" s="1" customFormat="1" ht="10.5" x14ac:dyDescent="0.25">
      <c r="A79" s="21"/>
      <c r="C79" s="2"/>
      <c r="D79" s="2"/>
      <c r="E79" s="2"/>
      <c r="F79" s="2"/>
      <c r="G79" s="2"/>
      <c r="H79" s="2"/>
      <c r="I79" s="3"/>
      <c r="J79" s="2"/>
      <c r="K79" s="2"/>
      <c r="L79" s="2"/>
      <c r="M79" s="2"/>
      <c r="N79" s="2"/>
    </row>
    <row r="80" spans="1:14" s="1" customFormat="1" ht="10.5" x14ac:dyDescent="0.25">
      <c r="A80" s="21"/>
      <c r="C80" s="2"/>
      <c r="D80" s="2"/>
      <c r="E80" s="2"/>
      <c r="F80" s="2"/>
      <c r="G80" s="2"/>
      <c r="H80" s="2"/>
      <c r="I80" s="3"/>
      <c r="J80" s="2"/>
      <c r="K80" s="2"/>
      <c r="L80" s="2"/>
      <c r="M80" s="2"/>
      <c r="N80" s="2"/>
    </row>
    <row r="81" spans="1:14" s="1" customFormat="1" ht="10.5" x14ac:dyDescent="0.25">
      <c r="A81" s="12"/>
      <c r="C81" s="2"/>
      <c r="D81" s="2"/>
      <c r="E81" s="2"/>
      <c r="F81" s="2"/>
      <c r="G81" s="2"/>
      <c r="H81" s="2"/>
      <c r="I81" s="3"/>
      <c r="J81" s="2"/>
      <c r="K81" s="2"/>
      <c r="L81" s="2"/>
      <c r="M81" s="2"/>
      <c r="N81" s="2"/>
    </row>
    <row r="82" spans="1:14" s="1" customFormat="1" x14ac:dyDescent="0.2">
      <c r="A82" s="3"/>
      <c r="C82" s="2"/>
      <c r="D82" s="2"/>
      <c r="E82" s="2"/>
      <c r="F82" s="2"/>
      <c r="G82" s="2"/>
      <c r="H82" s="2"/>
      <c r="I82" s="3"/>
      <c r="J82" s="2"/>
      <c r="K82" s="2"/>
      <c r="L82" s="2"/>
      <c r="M82" s="2"/>
      <c r="N82" s="2"/>
    </row>
  </sheetData>
  <mergeCells count="3">
    <mergeCell ref="B7:B8"/>
    <mergeCell ref="C7:C8"/>
    <mergeCell ref="I7:I8"/>
  </mergeCells>
  <pageMargins left="0.25" right="0.25" top="0.75" bottom="0.75" header="0.3" footer="0.3"/>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5"/>
  <sheetViews>
    <sheetView zoomScaleNormal="100" zoomScaleSheetLayoutView="110" workbookViewId="0">
      <selection activeCell="G31" sqref="G31"/>
    </sheetView>
  </sheetViews>
  <sheetFormatPr defaultColWidth="9.1796875" defaultRowHeight="10" x14ac:dyDescent="0.2"/>
  <cols>
    <col min="1" max="1" width="5.7265625" style="2" bestFit="1" customWidth="1"/>
    <col min="2" max="2" width="10.26953125" style="1" customWidth="1"/>
    <col min="3" max="4" width="21.54296875" style="2" customWidth="1"/>
    <col min="5" max="6" width="14.26953125" style="2" customWidth="1"/>
    <col min="7" max="7" width="7.1796875" style="2" customWidth="1"/>
    <col min="8" max="8" width="8.1796875" style="2" bestFit="1" customWidth="1"/>
    <col min="9" max="10" width="14.26953125" style="2" customWidth="1"/>
    <col min="11" max="11" width="7.1796875" style="2" customWidth="1"/>
    <col min="12" max="12" width="8.1796875" style="2" bestFit="1" customWidth="1"/>
    <col min="13" max="14" width="14.26953125" style="2" customWidth="1"/>
    <col min="15" max="15" width="7.1796875" style="2" customWidth="1"/>
    <col min="16" max="16" width="8.1796875" style="2" bestFit="1" customWidth="1"/>
    <col min="17" max="18" width="14.26953125" style="2" customWidth="1"/>
    <col min="19" max="19" width="7.1796875" style="2" customWidth="1"/>
    <col min="20" max="20" width="8.1796875" style="2" bestFit="1" customWidth="1"/>
    <col min="21" max="22" width="14.26953125" style="2" customWidth="1"/>
    <col min="23" max="23" width="7.1796875" style="2" customWidth="1"/>
    <col min="24" max="24" width="8.1796875" style="2" bestFit="1" customWidth="1"/>
    <col min="25" max="26" width="14.26953125" style="2" customWidth="1"/>
    <col min="27" max="27" width="7.1796875" style="2" customWidth="1"/>
    <col min="28" max="28" width="8.1796875" style="2" bestFit="1" customWidth="1"/>
    <col min="29" max="30" width="14.26953125" style="2" customWidth="1"/>
    <col min="31" max="31" width="7.1796875" style="2" customWidth="1"/>
    <col min="32" max="32" width="8.1796875" style="2" bestFit="1" customWidth="1"/>
    <col min="33" max="34" width="14.26953125" style="2" customWidth="1"/>
    <col min="35" max="35" width="7.1796875" style="2" customWidth="1"/>
    <col min="36" max="36" width="8.1796875" style="2" bestFit="1" customWidth="1"/>
    <col min="37" max="38" width="14.26953125" style="2" customWidth="1"/>
    <col min="39" max="39" width="7.1796875" style="2" customWidth="1"/>
    <col min="40" max="40" width="8.1796875" style="2" bestFit="1" customWidth="1"/>
    <col min="41" max="41" width="14.26953125" style="2" customWidth="1"/>
    <col min="42" max="16384" width="9.1796875" style="2"/>
  </cols>
  <sheetData>
    <row r="1" spans="2:41" ht="12" customHeight="1" x14ac:dyDescent="0.2"/>
    <row r="2" spans="2:41" s="14" customFormat="1" ht="13.5" customHeight="1" x14ac:dyDescent="0.25">
      <c r="B2" s="43" t="s">
        <v>50</v>
      </c>
      <c r="C2" s="93">
        <f>'SECTION 1'!C2</f>
        <v>0</v>
      </c>
      <c r="D2" s="43" t="s">
        <v>49</v>
      </c>
      <c r="E2" s="93">
        <f>'SECTION 1'!E2</f>
        <v>0</v>
      </c>
    </row>
    <row r="3" spans="2:41" ht="12" customHeight="1" x14ac:dyDescent="0.2"/>
    <row r="4" spans="2:41" ht="12" customHeight="1" x14ac:dyDescent="0.3">
      <c r="B4" s="42" t="s">
        <v>82</v>
      </c>
      <c r="C4" s="5"/>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N4" s="7"/>
    </row>
    <row r="5" spans="2:41" ht="12" customHeight="1" x14ac:dyDescent="0.25">
      <c r="B5" s="4"/>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N5" s="7"/>
    </row>
    <row r="6" spans="2:41" ht="10.5" x14ac:dyDescent="0.25">
      <c r="C6" s="15"/>
      <c r="D6" s="10"/>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N6" s="11"/>
    </row>
    <row r="7" spans="2:41" ht="15" customHeight="1" x14ac:dyDescent="0.2">
      <c r="B7" s="113" t="s">
        <v>110</v>
      </c>
      <c r="C7" s="125" t="s">
        <v>91</v>
      </c>
      <c r="D7" s="126"/>
      <c r="E7" s="129" t="s">
        <v>101</v>
      </c>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1"/>
      <c r="AO7" s="113" t="s">
        <v>54</v>
      </c>
    </row>
    <row r="8" spans="2:41" ht="24" customHeight="1" x14ac:dyDescent="0.2">
      <c r="B8" s="121"/>
      <c r="C8" s="127"/>
      <c r="D8" s="128"/>
      <c r="E8" s="118" t="s">
        <v>61</v>
      </c>
      <c r="F8" s="119"/>
      <c r="G8" s="119"/>
      <c r="H8" s="120"/>
      <c r="I8" s="118" t="s">
        <v>6</v>
      </c>
      <c r="J8" s="119"/>
      <c r="K8" s="119"/>
      <c r="L8" s="120"/>
      <c r="M8" s="118" t="s">
        <v>7</v>
      </c>
      <c r="N8" s="119"/>
      <c r="O8" s="119"/>
      <c r="P8" s="120"/>
      <c r="Q8" s="118" t="s">
        <v>8</v>
      </c>
      <c r="R8" s="119"/>
      <c r="S8" s="119"/>
      <c r="T8" s="120"/>
      <c r="U8" s="118" t="s">
        <v>9</v>
      </c>
      <c r="V8" s="119"/>
      <c r="W8" s="119"/>
      <c r="X8" s="120"/>
      <c r="Y8" s="118" t="s">
        <v>10</v>
      </c>
      <c r="Z8" s="119"/>
      <c r="AA8" s="119"/>
      <c r="AB8" s="120"/>
      <c r="AC8" s="118" t="s">
        <v>62</v>
      </c>
      <c r="AD8" s="119"/>
      <c r="AE8" s="119"/>
      <c r="AF8" s="120"/>
      <c r="AG8" s="118" t="s">
        <v>13</v>
      </c>
      <c r="AH8" s="119"/>
      <c r="AI8" s="119"/>
      <c r="AJ8" s="120"/>
      <c r="AK8" s="118" t="s">
        <v>14</v>
      </c>
      <c r="AL8" s="119"/>
      <c r="AM8" s="119"/>
      <c r="AN8" s="120"/>
      <c r="AO8" s="121"/>
    </row>
    <row r="9" spans="2:41" ht="66" customHeight="1" x14ac:dyDescent="0.2">
      <c r="B9" s="121"/>
      <c r="C9" s="127"/>
      <c r="D9" s="128"/>
      <c r="E9" s="109" t="s">
        <v>113</v>
      </c>
      <c r="F9" s="115" t="s">
        <v>114</v>
      </c>
      <c r="G9" s="116"/>
      <c r="H9" s="117"/>
      <c r="I9" s="103" t="s">
        <v>115</v>
      </c>
      <c r="J9" s="115" t="s">
        <v>92</v>
      </c>
      <c r="K9" s="116"/>
      <c r="L9" s="117"/>
      <c r="M9" s="103" t="s">
        <v>116</v>
      </c>
      <c r="N9" s="115" t="s">
        <v>93</v>
      </c>
      <c r="O9" s="116"/>
      <c r="P9" s="117"/>
      <c r="Q9" s="103" t="s">
        <v>117</v>
      </c>
      <c r="R9" s="115" t="s">
        <v>94</v>
      </c>
      <c r="S9" s="116"/>
      <c r="T9" s="117"/>
      <c r="U9" s="103" t="s">
        <v>118</v>
      </c>
      <c r="V9" s="115" t="s">
        <v>95</v>
      </c>
      <c r="W9" s="116"/>
      <c r="X9" s="117"/>
      <c r="Y9" s="103" t="s">
        <v>119</v>
      </c>
      <c r="Z9" s="115" t="s">
        <v>96</v>
      </c>
      <c r="AA9" s="116"/>
      <c r="AB9" s="117"/>
      <c r="AC9" s="103" t="s">
        <v>120</v>
      </c>
      <c r="AD9" s="115" t="s">
        <v>99</v>
      </c>
      <c r="AE9" s="116"/>
      <c r="AF9" s="117"/>
      <c r="AG9" s="103" t="s">
        <v>121</v>
      </c>
      <c r="AH9" s="115" t="s">
        <v>100</v>
      </c>
      <c r="AI9" s="116"/>
      <c r="AJ9" s="117"/>
      <c r="AK9" s="104" t="s">
        <v>122</v>
      </c>
      <c r="AL9" s="115" t="s">
        <v>104</v>
      </c>
      <c r="AM9" s="116"/>
      <c r="AN9" s="117"/>
      <c r="AO9" s="121"/>
    </row>
    <row r="10" spans="2:41" ht="18" customHeight="1" x14ac:dyDescent="0.2">
      <c r="B10" s="114"/>
      <c r="C10" s="101" t="s">
        <v>83</v>
      </c>
      <c r="D10" s="100" t="s">
        <v>97</v>
      </c>
      <c r="E10" s="105" t="s">
        <v>105</v>
      </c>
      <c r="F10" s="102" t="s">
        <v>105</v>
      </c>
      <c r="G10" s="102" t="s">
        <v>106</v>
      </c>
      <c r="H10" s="105" t="s">
        <v>123</v>
      </c>
      <c r="I10" s="105" t="s">
        <v>105</v>
      </c>
      <c r="J10" s="102" t="s">
        <v>105</v>
      </c>
      <c r="K10" s="102" t="s">
        <v>106</v>
      </c>
      <c r="L10" s="105" t="s">
        <v>123</v>
      </c>
      <c r="M10" s="105" t="s">
        <v>105</v>
      </c>
      <c r="N10" s="102" t="s">
        <v>105</v>
      </c>
      <c r="O10" s="102" t="s">
        <v>106</v>
      </c>
      <c r="P10" s="105" t="s">
        <v>123</v>
      </c>
      <c r="Q10" s="105" t="s">
        <v>105</v>
      </c>
      <c r="R10" s="102" t="s">
        <v>105</v>
      </c>
      <c r="S10" s="102" t="s">
        <v>106</v>
      </c>
      <c r="T10" s="105" t="s">
        <v>123</v>
      </c>
      <c r="U10" s="105" t="s">
        <v>105</v>
      </c>
      <c r="V10" s="102" t="s">
        <v>105</v>
      </c>
      <c r="W10" s="102" t="s">
        <v>106</v>
      </c>
      <c r="X10" s="105" t="s">
        <v>123</v>
      </c>
      <c r="Y10" s="105" t="s">
        <v>105</v>
      </c>
      <c r="Z10" s="102" t="s">
        <v>105</v>
      </c>
      <c r="AA10" s="102" t="s">
        <v>106</v>
      </c>
      <c r="AB10" s="105" t="s">
        <v>123</v>
      </c>
      <c r="AC10" s="105" t="s">
        <v>105</v>
      </c>
      <c r="AD10" s="102" t="s">
        <v>105</v>
      </c>
      <c r="AE10" s="102" t="s">
        <v>106</v>
      </c>
      <c r="AF10" s="105" t="s">
        <v>123</v>
      </c>
      <c r="AG10" s="105" t="s">
        <v>105</v>
      </c>
      <c r="AH10" s="102" t="s">
        <v>105</v>
      </c>
      <c r="AI10" s="102" t="s">
        <v>106</v>
      </c>
      <c r="AJ10" s="105" t="s">
        <v>123</v>
      </c>
      <c r="AK10" s="105" t="s">
        <v>105</v>
      </c>
      <c r="AL10" s="102" t="s">
        <v>105</v>
      </c>
      <c r="AM10" s="102" t="s">
        <v>106</v>
      </c>
      <c r="AN10" s="105" t="s">
        <v>123</v>
      </c>
      <c r="AO10" s="114"/>
    </row>
    <row r="11" spans="2:41" ht="12" customHeight="1" x14ac:dyDescent="0.2">
      <c r="B11" s="122" t="s">
        <v>111</v>
      </c>
      <c r="C11" s="106" t="s">
        <v>84</v>
      </c>
      <c r="D11" s="106" t="s">
        <v>87</v>
      </c>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row>
    <row r="12" spans="2:41" ht="12" customHeight="1" x14ac:dyDescent="0.2">
      <c r="B12" s="123"/>
      <c r="C12" s="107" t="s">
        <v>84</v>
      </c>
      <c r="D12" s="107" t="s">
        <v>86</v>
      </c>
      <c r="E12" s="95"/>
      <c r="F12" s="95"/>
      <c r="G12" s="95"/>
      <c r="H12" s="95"/>
      <c r="I12" s="95"/>
      <c r="J12" s="85"/>
      <c r="K12" s="95"/>
      <c r="L12" s="95"/>
      <c r="M12" s="95"/>
      <c r="N12" s="85"/>
      <c r="O12" s="95"/>
      <c r="P12" s="95"/>
      <c r="Q12" s="95"/>
      <c r="R12" s="85"/>
      <c r="S12" s="95"/>
      <c r="T12" s="95"/>
      <c r="U12" s="95"/>
      <c r="V12" s="85"/>
      <c r="W12" s="95"/>
      <c r="X12" s="95"/>
      <c r="Y12" s="95"/>
      <c r="Z12" s="85"/>
      <c r="AA12" s="95"/>
      <c r="AB12" s="95"/>
      <c r="AC12" s="95"/>
      <c r="AD12" s="85"/>
      <c r="AE12" s="95"/>
      <c r="AF12" s="95"/>
      <c r="AG12" s="95"/>
      <c r="AH12" s="85"/>
      <c r="AI12" s="95"/>
      <c r="AJ12" s="95"/>
      <c r="AK12" s="95"/>
      <c r="AL12" s="85"/>
      <c r="AM12" s="85"/>
      <c r="AN12" s="95"/>
      <c r="AO12" s="85"/>
    </row>
    <row r="13" spans="2:41" s="72" customFormat="1" ht="12" customHeight="1" x14ac:dyDescent="0.2">
      <c r="B13" s="123"/>
      <c r="C13" s="108" t="s">
        <v>85</v>
      </c>
      <c r="D13" s="108" t="s">
        <v>87</v>
      </c>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row>
    <row r="14" spans="2:41" ht="12" customHeight="1" x14ac:dyDescent="0.2">
      <c r="B14" s="123"/>
      <c r="C14" s="108" t="s">
        <v>85</v>
      </c>
      <c r="D14" s="108" t="s">
        <v>86</v>
      </c>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row>
    <row r="15" spans="2:41" ht="12" customHeight="1" x14ac:dyDescent="0.2">
      <c r="B15" s="122" t="s">
        <v>112</v>
      </c>
      <c r="C15" s="106" t="s">
        <v>84</v>
      </c>
      <c r="D15" s="106" t="s">
        <v>87</v>
      </c>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row>
    <row r="16" spans="2:41" ht="12" customHeight="1" x14ac:dyDescent="0.2">
      <c r="B16" s="123"/>
      <c r="C16" s="107" t="s">
        <v>84</v>
      </c>
      <c r="D16" s="107" t="s">
        <v>86</v>
      </c>
      <c r="E16" s="95"/>
      <c r="F16" s="95"/>
      <c r="G16" s="95"/>
      <c r="H16" s="95"/>
      <c r="I16" s="95"/>
      <c r="J16" s="85"/>
      <c r="K16" s="95"/>
      <c r="L16" s="95"/>
      <c r="M16" s="95"/>
      <c r="N16" s="85"/>
      <c r="O16" s="95"/>
      <c r="P16" s="95"/>
      <c r="Q16" s="95"/>
      <c r="R16" s="85"/>
      <c r="S16" s="95"/>
      <c r="T16" s="95"/>
      <c r="U16" s="95"/>
      <c r="V16" s="85"/>
      <c r="W16" s="95"/>
      <c r="X16" s="95"/>
      <c r="Y16" s="95"/>
      <c r="Z16" s="85"/>
      <c r="AA16" s="95"/>
      <c r="AB16" s="95"/>
      <c r="AC16" s="95"/>
      <c r="AD16" s="85"/>
      <c r="AE16" s="95"/>
      <c r="AF16" s="95"/>
      <c r="AG16" s="95"/>
      <c r="AH16" s="85"/>
      <c r="AI16" s="95"/>
      <c r="AJ16" s="95"/>
      <c r="AK16" s="95"/>
      <c r="AL16" s="85"/>
      <c r="AM16" s="85"/>
      <c r="AN16" s="95"/>
      <c r="AO16" s="85"/>
    </row>
    <row r="17" spans="1:41" s="72" customFormat="1" ht="12" customHeight="1" x14ac:dyDescent="0.2">
      <c r="B17" s="123"/>
      <c r="C17" s="108" t="s">
        <v>85</v>
      </c>
      <c r="D17" s="108" t="s">
        <v>87</v>
      </c>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row>
    <row r="18" spans="1:41" ht="12" customHeight="1" x14ac:dyDescent="0.2">
      <c r="B18" s="123"/>
      <c r="C18" s="108" t="s">
        <v>85</v>
      </c>
      <c r="D18" s="108" t="s">
        <v>86</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row>
    <row r="19" spans="1:41" ht="12" customHeight="1" x14ac:dyDescent="0.2">
      <c r="B19" s="122">
        <v>2</v>
      </c>
      <c r="C19" s="106" t="s">
        <v>84</v>
      </c>
      <c r="D19" s="106" t="s">
        <v>87</v>
      </c>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row>
    <row r="20" spans="1:41" ht="12" customHeight="1" x14ac:dyDescent="0.2">
      <c r="B20" s="123"/>
      <c r="C20" s="107" t="s">
        <v>84</v>
      </c>
      <c r="D20" s="107" t="s">
        <v>86</v>
      </c>
      <c r="E20" s="95"/>
      <c r="F20" s="95"/>
      <c r="G20" s="95"/>
      <c r="H20" s="95"/>
      <c r="I20" s="95"/>
      <c r="J20" s="85"/>
      <c r="K20" s="95"/>
      <c r="L20" s="95"/>
      <c r="M20" s="95"/>
      <c r="N20" s="85"/>
      <c r="O20" s="95"/>
      <c r="P20" s="95"/>
      <c r="Q20" s="95"/>
      <c r="R20" s="85"/>
      <c r="S20" s="95"/>
      <c r="T20" s="95"/>
      <c r="U20" s="95"/>
      <c r="V20" s="85"/>
      <c r="W20" s="95"/>
      <c r="X20" s="95"/>
      <c r="Y20" s="95"/>
      <c r="Z20" s="85"/>
      <c r="AA20" s="95"/>
      <c r="AB20" s="95"/>
      <c r="AC20" s="95"/>
      <c r="AD20" s="85"/>
      <c r="AE20" s="95"/>
      <c r="AF20" s="95"/>
      <c r="AG20" s="95"/>
      <c r="AH20" s="85"/>
      <c r="AI20" s="95"/>
      <c r="AJ20" s="95"/>
      <c r="AK20" s="95"/>
      <c r="AL20" s="85"/>
      <c r="AM20" s="85"/>
      <c r="AN20" s="95"/>
      <c r="AO20" s="85"/>
    </row>
    <row r="21" spans="1:41" s="72" customFormat="1" ht="12" customHeight="1" x14ac:dyDescent="0.2">
      <c r="B21" s="123"/>
      <c r="C21" s="108" t="s">
        <v>85</v>
      </c>
      <c r="D21" s="108" t="s">
        <v>87</v>
      </c>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row>
    <row r="22" spans="1:41" ht="12" customHeight="1" x14ac:dyDescent="0.2">
      <c r="B22" s="123"/>
      <c r="C22" s="108" t="s">
        <v>85</v>
      </c>
      <c r="D22" s="108" t="s">
        <v>86</v>
      </c>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row>
    <row r="23" spans="1:41" ht="12" customHeight="1" x14ac:dyDescent="0.2">
      <c r="B23" s="122">
        <v>3</v>
      </c>
      <c r="C23" s="106" t="s">
        <v>84</v>
      </c>
      <c r="D23" s="106" t="s">
        <v>87</v>
      </c>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row>
    <row r="24" spans="1:41" ht="12" customHeight="1" x14ac:dyDescent="0.2">
      <c r="B24" s="123"/>
      <c r="C24" s="107" t="s">
        <v>84</v>
      </c>
      <c r="D24" s="107" t="s">
        <v>86</v>
      </c>
      <c r="E24" s="95"/>
      <c r="F24" s="95"/>
      <c r="G24" s="95"/>
      <c r="H24" s="95"/>
      <c r="I24" s="95"/>
      <c r="J24" s="85"/>
      <c r="K24" s="95"/>
      <c r="L24" s="95"/>
      <c r="M24" s="95"/>
      <c r="N24" s="85"/>
      <c r="O24" s="95"/>
      <c r="P24" s="95"/>
      <c r="Q24" s="95"/>
      <c r="R24" s="85"/>
      <c r="S24" s="95"/>
      <c r="T24" s="95"/>
      <c r="U24" s="95"/>
      <c r="V24" s="85"/>
      <c r="W24" s="95"/>
      <c r="X24" s="95"/>
      <c r="Y24" s="95"/>
      <c r="Z24" s="85"/>
      <c r="AA24" s="95"/>
      <c r="AB24" s="95"/>
      <c r="AC24" s="95"/>
      <c r="AD24" s="85"/>
      <c r="AE24" s="95"/>
      <c r="AF24" s="95"/>
      <c r="AG24" s="95"/>
      <c r="AH24" s="85"/>
      <c r="AI24" s="95"/>
      <c r="AJ24" s="95"/>
      <c r="AK24" s="95"/>
      <c r="AL24" s="85"/>
      <c r="AM24" s="85"/>
      <c r="AN24" s="95"/>
      <c r="AO24" s="85"/>
    </row>
    <row r="25" spans="1:41" s="72" customFormat="1" ht="12" customHeight="1" x14ac:dyDescent="0.2">
      <c r="B25" s="123"/>
      <c r="C25" s="108" t="s">
        <v>85</v>
      </c>
      <c r="D25" s="108" t="s">
        <v>87</v>
      </c>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row>
    <row r="26" spans="1:41" ht="12" customHeight="1" x14ac:dyDescent="0.2">
      <c r="B26" s="124"/>
      <c r="C26" s="110" t="s">
        <v>85</v>
      </c>
      <c r="D26" s="110" t="s">
        <v>86</v>
      </c>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row>
    <row r="27" spans="1:41" s="1" customFormat="1" x14ac:dyDescent="0.2">
      <c r="A27" s="16"/>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N27" s="2"/>
    </row>
    <row r="28" spans="1:41" s="1" customFormat="1" x14ac:dyDescent="0.2">
      <c r="A28" s="1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N28" s="2"/>
    </row>
    <row r="29" spans="1:41" s="1" customFormat="1" x14ac:dyDescent="0.2">
      <c r="A29" s="18"/>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N29" s="2"/>
    </row>
    <row r="30" spans="1:41" s="1" customFormat="1" x14ac:dyDescent="0.2">
      <c r="A30" s="18"/>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N30" s="2"/>
    </row>
    <row r="31" spans="1:41" s="1" customFormat="1" x14ac:dyDescent="0.2">
      <c r="A31" s="18"/>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N31" s="2"/>
    </row>
    <row r="32" spans="1:41" s="1" customFormat="1" x14ac:dyDescent="0.2">
      <c r="A32" s="16"/>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N32" s="2"/>
    </row>
    <row r="33" spans="1:41" s="1" customFormat="1" x14ac:dyDescent="0.2">
      <c r="A33" s="1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N33" s="2"/>
    </row>
    <row r="34" spans="1:41" s="1" customFormat="1" x14ac:dyDescent="0.2">
      <c r="A34" s="18"/>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N34" s="2"/>
    </row>
    <row r="35" spans="1:41" s="1" customFormat="1" ht="10.5" x14ac:dyDescent="0.25">
      <c r="A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N35" s="2"/>
    </row>
    <row r="36" spans="1:41" s="1" customFormat="1" ht="10.5" x14ac:dyDescent="0.25">
      <c r="A36" s="9"/>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N36" s="2"/>
    </row>
    <row r="37" spans="1:41" s="1" customFormat="1" ht="10.5" x14ac:dyDescent="0.2">
      <c r="A37" s="19"/>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N37" s="2"/>
    </row>
    <row r="38" spans="1:41" s="1" customFormat="1" x14ac:dyDescent="0.2">
      <c r="A38" s="2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N38" s="2"/>
    </row>
    <row r="39" spans="1:41" s="1" customFormat="1" ht="10.5" x14ac:dyDescent="0.25">
      <c r="A39" s="2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N39" s="2"/>
    </row>
    <row r="40" spans="1:41" s="1" customFormat="1" ht="10.5" x14ac:dyDescent="0.25">
      <c r="A40" s="2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N40" s="2"/>
    </row>
    <row r="41" spans="1:41" s="1" customFormat="1" ht="10.5" x14ac:dyDescent="0.25">
      <c r="A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N41" s="2"/>
    </row>
    <row r="42" spans="1:41" s="1" customFormat="1" x14ac:dyDescent="0.2">
      <c r="A42" s="3"/>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N42" s="2"/>
    </row>
    <row r="43" spans="1:41" x14ac:dyDescent="0.2">
      <c r="AL43" s="1"/>
      <c r="AM43" s="1"/>
      <c r="AO43" s="1"/>
    </row>
    <row r="44" spans="1:41" x14ac:dyDescent="0.2">
      <c r="AL44" s="1"/>
      <c r="AM44" s="1"/>
      <c r="AO44" s="1"/>
    </row>
    <row r="45" spans="1:41" x14ac:dyDescent="0.2">
      <c r="AL45" s="1"/>
      <c r="AM45" s="1"/>
      <c r="AO45" s="1"/>
    </row>
  </sheetData>
  <mergeCells count="26">
    <mergeCell ref="B23:B26"/>
    <mergeCell ref="F9:H9"/>
    <mergeCell ref="E8:H8"/>
    <mergeCell ref="I8:L8"/>
    <mergeCell ref="J9:L9"/>
    <mergeCell ref="B11:B14"/>
    <mergeCell ref="B7:B10"/>
    <mergeCell ref="C7:D9"/>
    <mergeCell ref="B15:B18"/>
    <mergeCell ref="B19:B22"/>
    <mergeCell ref="E7:AN7"/>
    <mergeCell ref="Y8:AB8"/>
    <mergeCell ref="Z9:AB9"/>
    <mergeCell ref="AD9:AF9"/>
    <mergeCell ref="AC8:AF8"/>
    <mergeCell ref="M8:P8"/>
    <mergeCell ref="AO7:AO10"/>
    <mergeCell ref="AG8:AJ8"/>
    <mergeCell ref="AH9:AJ9"/>
    <mergeCell ref="AK8:AN8"/>
    <mergeCell ref="AL9:AN9"/>
    <mergeCell ref="N9:P9"/>
    <mergeCell ref="Q8:T8"/>
    <mergeCell ref="R9:T9"/>
    <mergeCell ref="U8:X8"/>
    <mergeCell ref="V9:X9"/>
  </mergeCells>
  <pageMargins left="0.25" right="0.25" top="0.75" bottom="0.75" header="0.3" footer="0.3"/>
  <pageSetup paperSize="9" scale="6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71F8137FEF4BE4982DF2FE2B9443C8C" ma:contentTypeVersion="21" ma:contentTypeDescription="Creare un nuovo documento." ma:contentTypeScope="" ma:versionID="012d770b440cc14a5cf798983ea259bb">
  <xsd:schema xmlns:xsd="http://www.w3.org/2001/XMLSchema" xmlns:xs="http://www.w3.org/2001/XMLSchema" xmlns:p="http://schemas.microsoft.com/office/2006/metadata/properties" xmlns:ns2="17eae30e-ea85-4c58-a147-2291f2e59aa6" targetNamespace="http://schemas.microsoft.com/office/2006/metadata/properties" ma:root="true" ma:fieldsID="f8a2a60ff4807ce5da4d60acebe9f2dd" ns2:_="">
    <xsd:import namespace="17eae30e-ea85-4c58-a147-2291f2e59aa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eae30e-ea85-4c58-a147-2291f2e59aa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i contenuto"/>
        <xsd:element ref="dc:title" minOccurs="0" maxOccurs="1" ma:index="3"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5D5E53-2EAF-4BF2-AD0E-8D7D2FB0D7EE}">
  <ds:schemaRefs>
    <ds:schemaRef ds:uri="http://schemas.microsoft.com/sharepoint/v3/contenttype/forms"/>
  </ds:schemaRefs>
</ds:datastoreItem>
</file>

<file path=customXml/itemProps2.xml><?xml version="1.0" encoding="utf-8"?>
<ds:datastoreItem xmlns:ds="http://schemas.openxmlformats.org/officeDocument/2006/customXml" ds:itemID="{145E5863-1FAC-4E1A-A0D4-3A81D03CA1B1}">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17eae30e-ea85-4c58-a147-2291f2e59aa6"/>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780C3A0-D026-47EA-8E64-2B90F6C7B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eae30e-ea85-4c58-a147-2291f2e59a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Memo</vt:lpstr>
      <vt:lpstr>SECTION 1</vt:lpstr>
      <vt:lpstr>SECTION 2</vt:lpstr>
      <vt:lpstr>'SECTION 1'!Area_stampa</vt:lpstr>
      <vt:lpstr>'SECTION 2'!Area_stampa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2022-08-10T07:35:01Z</dcterms:created>
  <dcterms:modified xsi:type="dcterms:W3CDTF">2023-01-16T10:46:38Z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0x010100371F8137FEF4BE4982DF2FE2B9443C8C</vt:lpwstr>
  </property>
</Properties>
</file>