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20115" windowHeight="10740" tabRatio="857"/>
  </bookViews>
  <sheets>
    <sheet name="Figura 1 - Figure 1" sheetId="2" r:id="rId1"/>
    <sheet name="Figura 2 - Figure 2" sheetId="15" r:id="rId2"/>
    <sheet name="Credit-to-GDP additional series" sheetId="14" r:id="rId3"/>
    <sheet name="Figura 3 - Figure 3" sheetId="16" r:id="rId4"/>
    <sheet name="Figura 4 - Figure 4" sheetId="10" r:id="rId5"/>
    <sheet name="Figura 5 - Figure 5" sheetId="13" r:id="rId6"/>
    <sheet name="Additional data" sheetId="12" r:id="rId7"/>
    <sheet name="Methodology and references" sheetId="1" r:id="rId8"/>
  </sheets>
  <definedNames>
    <definedName name="CIQWBGuid" hidden="1">"754ed811-b7ea-4de8-950b-f4d2183f85e4"</definedName>
  </definedNames>
  <calcPr calcId="145621"/>
</workbook>
</file>

<file path=xl/calcChain.xml><?xml version="1.0" encoding="utf-8"?>
<calcChain xmlns="http://schemas.openxmlformats.org/spreadsheetml/2006/main">
  <c r="L144" i="14" l="1"/>
  <c r="K144" i="14"/>
  <c r="L143" i="14"/>
  <c r="K143" i="14"/>
  <c r="L142" i="14"/>
  <c r="K142" i="14"/>
  <c r="L141" i="14"/>
  <c r="K141" i="14"/>
  <c r="L140" i="14"/>
  <c r="K140" i="14"/>
  <c r="L139" i="14"/>
  <c r="K139" i="14"/>
  <c r="L138" i="14"/>
  <c r="K138" i="14"/>
  <c r="L137" i="14"/>
  <c r="K137" i="14"/>
  <c r="L136" i="14"/>
  <c r="K136" i="14"/>
  <c r="L135" i="14"/>
  <c r="K135" i="14"/>
  <c r="L134" i="14"/>
  <c r="K134" i="14"/>
  <c r="L133" i="14"/>
  <c r="K133" i="14"/>
  <c r="L132" i="14"/>
  <c r="K132" i="14"/>
  <c r="L131" i="14"/>
  <c r="K131" i="14"/>
  <c r="L130" i="14"/>
  <c r="K130" i="14"/>
  <c r="L129" i="14"/>
  <c r="K129" i="14"/>
  <c r="L128" i="14"/>
  <c r="K128"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K99" i="14"/>
  <c r="L98" i="14"/>
  <c r="K98" i="14"/>
  <c r="L97" i="14"/>
  <c r="K97" i="14"/>
  <c r="L96" i="14"/>
  <c r="K96" i="14"/>
  <c r="L95" i="14"/>
  <c r="K95" i="14"/>
  <c r="L94" i="14"/>
  <c r="K94" i="14"/>
  <c r="L93" i="14"/>
  <c r="K93" i="14"/>
  <c r="L92" i="14"/>
  <c r="K92" i="14"/>
  <c r="L91" i="14"/>
  <c r="K91" i="14"/>
  <c r="L90" i="14"/>
  <c r="K90"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K72" i="14"/>
  <c r="L71" i="14"/>
  <c r="K71" i="14"/>
  <c r="L70" i="14"/>
  <c r="K70" i="14"/>
  <c r="L69" i="14"/>
  <c r="K69" i="14"/>
  <c r="L68" i="14"/>
  <c r="K68" i="14"/>
  <c r="L67" i="14"/>
  <c r="K67" i="14"/>
  <c r="L66" i="14"/>
  <c r="K66" i="14"/>
  <c r="L65" i="14"/>
  <c r="K65" i="14"/>
  <c r="L64" i="14"/>
  <c r="K64" i="14"/>
  <c r="L63" i="14"/>
  <c r="K63" i="14"/>
  <c r="L62" i="14"/>
  <c r="K62" i="14"/>
  <c r="L61" i="14"/>
  <c r="K61" i="14"/>
  <c r="L60" i="14"/>
  <c r="K60" i="14"/>
  <c r="L59" i="14"/>
  <c r="K59" i="14"/>
  <c r="L58" i="14"/>
  <c r="K58" i="14"/>
  <c r="L57" i="14"/>
  <c r="K57" i="14"/>
  <c r="L56" i="14"/>
  <c r="K56" i="14"/>
  <c r="L55" i="14"/>
  <c r="K55" i="14"/>
  <c r="L54" i="14"/>
  <c r="K54" i="14"/>
  <c r="L53" i="14"/>
  <c r="K53" i="14"/>
  <c r="L52" i="14"/>
  <c r="K52" i="14"/>
  <c r="L51" i="14"/>
  <c r="K51" i="14"/>
  <c r="L50" i="14"/>
  <c r="K50" i="14"/>
  <c r="L49" i="14"/>
  <c r="K49" i="14"/>
  <c r="L48" i="14"/>
  <c r="K48" i="14"/>
  <c r="L47" i="14"/>
  <c r="K47" i="14"/>
  <c r="L46" i="14"/>
  <c r="K46" i="14"/>
  <c r="L45" i="14"/>
  <c r="K45" i="14"/>
  <c r="L44" i="14"/>
  <c r="K44" i="14"/>
  <c r="L43" i="14"/>
  <c r="K43" i="14"/>
  <c r="L42" i="14"/>
  <c r="K42" i="14"/>
  <c r="L41" i="14"/>
  <c r="K41" i="14"/>
  <c r="L40" i="14"/>
  <c r="K40" i="14"/>
  <c r="L39" i="14"/>
  <c r="K39" i="14"/>
  <c r="L38" i="14"/>
  <c r="K38" i="14"/>
  <c r="L37" i="14"/>
  <c r="K37" i="14"/>
  <c r="L36" i="14"/>
  <c r="K36" i="14"/>
  <c r="L35" i="14"/>
  <c r="K35"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L18" i="14"/>
  <c r="K18" i="14"/>
  <c r="L17" i="14"/>
  <c r="K17" i="14"/>
  <c r="L16" i="14"/>
  <c r="K16" i="14"/>
  <c r="L15" i="14"/>
  <c r="K15" i="14"/>
  <c r="L14" i="14"/>
  <c r="K14" i="14"/>
  <c r="L13" i="14"/>
  <c r="K13" i="14"/>
  <c r="L12" i="14"/>
  <c r="K12" i="14"/>
  <c r="L11" i="14"/>
  <c r="K11" i="14"/>
  <c r="L10" i="14"/>
  <c r="K10" i="14"/>
  <c r="L9" i="14"/>
  <c r="K9" i="14"/>
  <c r="L8" i="14"/>
  <c r="K8" i="14"/>
  <c r="L7" i="14"/>
  <c r="K7" i="14"/>
  <c r="L6" i="14"/>
  <c r="K6" i="14"/>
</calcChain>
</file>

<file path=xl/sharedStrings.xml><?xml version="1.0" encoding="utf-8"?>
<sst xmlns="http://schemas.openxmlformats.org/spreadsheetml/2006/main" count="887" uniqueCount="272">
  <si>
    <t>Lambda parameter</t>
  </si>
  <si>
    <t>Date</t>
  </si>
  <si>
    <t>1998Q4</t>
  </si>
  <si>
    <t>Q:IT:P:A:M:XDC:A (old Q:IT:A:P:A)</t>
  </si>
  <si>
    <t>BIS Total Credit break-adjusted series</t>
  </si>
  <si>
    <t>BIS Bank Credit break-adjusted series</t>
  </si>
  <si>
    <t>Hodrick-Prescott</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</si>
  <si>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</si>
  <si>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</si>
  <si>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</si>
  <si>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</si>
  <si>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</si>
  <si>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</si>
  <si>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</si>
  <si>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</si>
  <si>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</si>
  <si>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</si>
  <si>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</si>
  <si>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</si>
  <si>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</si>
  <si>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</si>
  <si>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</si>
  <si>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</si>
  <si>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</si>
  <si>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</si>
  <si>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</si>
  <si>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</si>
  <si>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</si>
  <si>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</si>
  <si>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</si>
  <si>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</si>
  <si>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</si>
  <si>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</si>
  <si>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</si>
  <si>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</si>
  <si>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</si>
  <si>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</si>
  <si>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</si>
  <si>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</si>
  <si>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</si>
  <si>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</si>
  <si>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</si>
  <si>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</si>
  <si>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</si>
  <si>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</si>
  <si>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</si>
  <si>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</si>
  <si>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</si>
  <si>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</si>
  <si>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</si>
  <si>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</si>
  <si>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</si>
  <si>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</si>
  <si>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</si>
  <si>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</si>
  <si>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</si>
  <si>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</si>
  <si>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</si>
  <si>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</si>
  <si>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</si>
  <si>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</si>
  <si>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</si>
  <si>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</si>
  <si>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</si>
  <si>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</si>
  <si>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</si>
  <si>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</si>
  <si>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</si>
  <si>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</si>
  <si>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</si>
  <si>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</si>
  <si>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</si>
  <si>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</si>
  <si>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</si>
  <si>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</si>
  <si>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</si>
  <si>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</si>
  <si>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</si>
  <si>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</si>
  <si>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</si>
  <si>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</si>
  <si>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</si>
  <si>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</si>
  <si>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</si>
  <si>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</si>
  <si>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</si>
  <si>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</si>
  <si>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</si>
  <si>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</si>
  <si>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</si>
  <si>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</si>
  <si>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</si>
  <si>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</si>
  <si>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</si>
  <si>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</si>
  <si>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</si>
  <si>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</si>
  <si>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</si>
  <si>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</si>
  <si>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</si>
  <si>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</si>
  <si>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</si>
  <si>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</si>
  <si>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</si>
  <si>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</si>
  <si>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</si>
  <si>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</si>
  <si>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</si>
  <si>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</si>
  <si>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</si>
  <si>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</si>
  <si>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</si>
  <si>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</si>
  <si>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</si>
  <si>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</si>
  <si>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</si>
  <si>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</si>
  <si>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</si>
  <si>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</si>
  <si>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</si>
  <si>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</si>
  <si>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</si>
  <si>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</si>
  <si>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</si>
  <si>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</si>
  <si>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</si>
  <si>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</si>
  <si>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</si>
  <si>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</si>
  <si>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</si>
  <si>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</si>
  <si>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</si>
  <si>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</si>
  <si>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</si>
  <si>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</si>
  <si>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</si>
  <si>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</si>
  <si>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</si>
  <si>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</si>
  <si>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</si>
  <si>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</si>
  <si>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</si>
  <si>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</si>
  <si>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</si>
  <si>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</si>
  <si>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</si>
  <si>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BSI.M.IT.Y.A.A20T.A.1.U2.2240.Z01.E</t>
  </si>
  <si>
    <t>BSI.M.IT.Y.A.A20T.A.1.U2.2250.Z01.E</t>
  </si>
  <si>
    <t>2016Q1</t>
  </si>
  <si>
    <t>2016Q2</t>
  </si>
  <si>
    <t>Non-financial firms 
debt-to-GDP 
ratio (per cent)</t>
  </si>
  <si>
    <t>Data</t>
  </si>
  <si>
    <t>Fonte: Banca d'Italia.</t>
  </si>
  <si>
    <t>Source: Bank of Italy.</t>
  </si>
  <si>
    <t>Source: BIS and Istat.</t>
  </si>
  <si>
    <t>Fonte: BRI e Istat.</t>
  </si>
  <si>
    <t>Fonte: BCE.</t>
  </si>
  <si>
    <t>Source: ECB.</t>
  </si>
  <si>
    <t>Prezzi reali degli immobili
(indice: 1990=100)</t>
  </si>
  <si>
    <t>Fonte: Banca d'Italia e Istat. Conti finanziari.</t>
  </si>
  <si>
    <t>Credito totale</t>
  </si>
  <si>
    <t>Total credit</t>
  </si>
  <si>
    <t>Identicativo della serie</t>
  </si>
  <si>
    <t>Credito bancario</t>
  </si>
  <si>
    <t>PIL</t>
  </si>
  <si>
    <t>Stima del trend di lungo periodo del rapporto tra credito totale e PIL</t>
  </si>
  <si>
    <t>Tipo di filtro (p.e. filtro unilaterale o bilaterale)</t>
  </si>
  <si>
    <t>Prestiti alle imprese</t>
  </si>
  <si>
    <t>Prestiti alle famiglie e alle istituzioni senza scopo di lucro al servizio delle famiglie (S.14 and S.15)</t>
  </si>
  <si>
    <t>Prezzi degli immobili</t>
  </si>
  <si>
    <t>Rapporto tra debito delle famiglie e reddito disponibile lordo</t>
  </si>
  <si>
    <t>Rapporto tra debito delle imprese non finanziarie e PIL</t>
  </si>
  <si>
    <t>Elaborazioni della Banca d'Italia</t>
  </si>
  <si>
    <t>Bank credit</t>
  </si>
  <si>
    <t>GDP</t>
  </si>
  <si>
    <t>Estimation of long-term trend of credit-to-GDP ratio</t>
  </si>
  <si>
    <t>Credit, Firms</t>
  </si>
  <si>
    <t>Credit, Households and non-profit institutions serving households (S.14 and S.15)</t>
  </si>
  <si>
    <t>Property prices</t>
  </si>
  <si>
    <t>Households debt-to-Gross disposable income ratio</t>
  </si>
  <si>
    <t xml:space="preserve">Non-financial firms debt-to-GDP ratio </t>
  </si>
  <si>
    <t>Time series code</t>
  </si>
  <si>
    <t>Method used to estimate the long-term trend</t>
  </si>
  <si>
    <t>Filter-type (e.g. one- or two-sided filter)</t>
  </si>
  <si>
    <t>Data Source</t>
  </si>
  <si>
    <t>Q:IT:P:B:M:XDC:A (old Q:IT:B:P:A) 
updated using the sum of the following series from Bank of Italy Infostat database: 
MBA_BSIB.M.1070001.52000700.9.101.IT.S11.1000.997;  MBA_BSIB.M.1070001.52000700.9.101.IT.S15.1000.997 ; MBA_BSIB.M.1070001.52000700.9.101.IT.SBI28.1000.997; MBA_BSIB.M.1070001.52000700.9.101.IT.S14BI2.1000.997</t>
  </si>
  <si>
    <t>Based on Bank of Italy data</t>
  </si>
  <si>
    <t>Based on Bank of Italy and Istat data. Financial accounts.</t>
  </si>
  <si>
    <t>End-of-quarter stocks and flows in the 12 months to the end of the quarter. Includes securitized loans.</t>
  </si>
  <si>
    <t>The data refer to the 12 months ending in the quarter in question. Debt includes securitized loans. A number of revisions were made to the data on non-financial firms’ debt, reflecting revised estimates of intra-firm loans.
GDP not seasonally adjusted.</t>
  </si>
  <si>
    <t>STS.M.IT.S.UNEH.RTT000.4.000</t>
  </si>
  <si>
    <t>Fonte: Eurostat.</t>
  </si>
  <si>
    <t>Source: Eurostat.</t>
  </si>
  <si>
    <t>Dati aggiornati al 12 febbraio 2016.</t>
  </si>
  <si>
    <t>Based on data available on 12 February 2016.</t>
  </si>
  <si>
    <t>Tasso di disoccupazione</t>
  </si>
  <si>
    <t>Unemployment rate</t>
  </si>
  <si>
    <t>Eurostat</t>
  </si>
  <si>
    <t xml:space="preserve">–   </t>
  </si>
  <si>
    <t>Rapporto tra debito delle famiglie e reddito disponibile lordo 
(valori percentuali)</t>
  </si>
  <si>
    <t>Figura 1 - Credit-to-GDP gap (credito bancario).</t>
  </si>
  <si>
    <t>Figure 1 - Credit-to-GDP gap (bank credit).</t>
  </si>
  <si>
    <t>Figura 2 - Credit-to-GDP gap (credito totale).</t>
  </si>
  <si>
    <t>Figure 2 - Credit-to-GDP gap (total credit).</t>
  </si>
  <si>
    <t>Tasso di disoccupazione
(valori percentuali)</t>
  </si>
  <si>
    <t>Unemployment rate
(per cent)</t>
  </si>
  <si>
    <t>Scostamento del rapporto tra credito bancario e PIL dal suo trend di lungo periodo, standard, unilaterale
(punti percentuali)</t>
  </si>
  <si>
    <t>Scostamento del rapporto tra credito bancario e PIL dal suo trend di lungo periodo, Banca d'Italia, bilaterale
(punti percentuali)</t>
  </si>
  <si>
    <t>Rapporto tra credito bancario e PIL
(valori percentuali)</t>
  </si>
  <si>
    <t>Bank-credit-to-GDP gap standard, one-sided
(percentage points)</t>
  </si>
  <si>
    <t>Bank-credit-to-GDP gap Bank of Italy, two sided
(percentage points)</t>
  </si>
  <si>
    <t>Bank-credit-to-GDP ratio
(per cent)</t>
  </si>
  <si>
    <t>Scostamento del rapporto tra credito totale e PIL dal suo trend di lungo periodo, standard, unilaterale
(punti percentuali)</t>
  </si>
  <si>
    <t>Scostamento del rapporto tra credito totale e PIL dal suo trend di lungo periodo, Banca d'Italia, bilaterale
(punti percentuali)</t>
  </si>
  <si>
    <t>Rapporto tra credito totale e PIL
(valori percentuali)</t>
  </si>
  <si>
    <t>Total-credit-to-GDP gap standard, one-sided
(percentage points)</t>
  </si>
  <si>
    <t>Total-credit-to-GDP gap Bank of Italy, two-sided
(percentage points)</t>
  </si>
  <si>
    <t>Total-credit-to-GDP ratio
(per cent)</t>
  </si>
  <si>
    <t>Credito totale
(milioni di euro)</t>
  </si>
  <si>
    <t>Credito bancario 
(milioni di euro)</t>
  </si>
  <si>
    <t>PIL
(milioni di euro)</t>
  </si>
  <si>
    <t>Valore di riferimento del coefficiente di riserva basato sullo scostamento del rapporto tra credito totale e PIL dal suo trend di lungo periodo, standard, unilaterale
(valori percentuali)</t>
  </si>
  <si>
    <t>Valore di riferimento del coefficiente di riserva basato sullo scostamento del rapporto tra credito totale e PIL dal suo trend di lungo periodo, Banca d'Italia, bilaterale
(valori percentuali)</t>
  </si>
  <si>
    <t>Coefficiente di riserva fissato dalla
Banca d'Italia 
(dal 2016Q1)
(valori percentuali)</t>
  </si>
  <si>
    <t>Total Credit 
(millions of euro)</t>
  </si>
  <si>
    <t>Bank Credit 
(millions of euro)</t>
  </si>
  <si>
    <t>GDP
(millions of euro)</t>
  </si>
  <si>
    <t>Bank-credit-to-GDP gap Bank of Italy, two-sided
(percentage points)</t>
  </si>
  <si>
    <t>Benchmark buffer rate based on the standardised one-sided total-credit-to-GDP gap
(per cent)</t>
  </si>
  <si>
    <t>Benchmark buffer rate based on the Banca d'Italia two-sided total-credit-to-GDP gap
(per cent)</t>
  </si>
  <si>
    <t>Buffer rate set by the
Bank of Italy
(as of 2016Q1)
(per cent)</t>
  </si>
  <si>
    <t>Figura 4  - Credito bancario al settore privato.</t>
  </si>
  <si>
    <t>Figure 4 - Bank credit to the private sector.</t>
  </si>
  <si>
    <t>Figura 3 - Tasso di disoccupazione.</t>
  </si>
  <si>
    <t>Figure 3 - Unemployment rate.</t>
  </si>
  <si>
    <t>Figura 5  - Price gap e prezzi reali degli immobili.</t>
  </si>
  <si>
    <t>Figure 5 - Price gap and real prices of property.</t>
  </si>
  <si>
    <t>Deviazione dei prezzi reali degli immobili dal loro trend di lungo periodo
(punti percentuali)</t>
  </si>
  <si>
    <t>Price gap
(percentage points)</t>
  </si>
  <si>
    <t>Real prices
(index: 1990=100)</t>
  </si>
  <si>
    <t>Debito delle famiglie e debito delle imprese.</t>
  </si>
  <si>
    <t>Households debt and non-financial firms debt.</t>
  </si>
  <si>
    <t>Source: Bank of Italy and Istat. Financial accounts.</t>
  </si>
  <si>
    <t>Debito delle famiglie (milioni di euro)</t>
  </si>
  <si>
    <t>Debito delle imprese non finanziarie (milioni di euro)</t>
  </si>
  <si>
    <t>Households debt (millions of euro)</t>
  </si>
  <si>
    <t>Gross disposable income 
(millions of euro)</t>
  </si>
  <si>
    <t>Reddito disponibile lordo
(milioni di euro)</t>
  </si>
  <si>
    <t>Households debt-to-gross-disposable-income ratio
(per cent)</t>
  </si>
  <si>
    <t>Non-financial firms debt
(millions of euro)</t>
  </si>
  <si>
    <t>Rapporto tra debito delle imprese non finanziarie e PIL 
(valori percentuali)</t>
  </si>
  <si>
    <t>Tasso di crescita totale
(variazioni percentuali sui 12 mesi)</t>
  </si>
  <si>
    <t>Tasso di crescita dei prestiti alle imprese
(variazioni percentuali sui 12 mesi)</t>
  </si>
  <si>
    <t>Tasso di crescita dei prestiti alle famiglie
(variazioni percentuali sui 12 mesi)</t>
  </si>
  <si>
    <t>Total growth rate
(12-month percentage change)</t>
  </si>
  <si>
    <t>Firms growth rate
(12-month percentage change)</t>
  </si>
  <si>
    <t>Households growth rate
(12-month percentage change)</t>
  </si>
  <si>
    <t>400,000</t>
  </si>
  <si>
    <t>Both a standard one-sided filter and a real-time estimate of the corresponding two-sided filter are computed. The latter is based on the methodology proposed in Alessandri [et al.], 2015.
P. Alessandri, P. Bologna, R. Fiori and E. Sette, "A note on the implementation of a Countercyclical Capital Buffer in Italy", Bank of Italy Occasional Paper n.278,
http://www.bancaditalia.it/pubblicazioni/qef/2015-0278/?language_id=1 .</t>
  </si>
  <si>
    <t xml:space="preserve">
Identicativo della serie
</t>
  </si>
  <si>
    <t xml:space="preserve">
Q:IT:P:B:M:XDC:A (old Q:IT:B:P:A)
aggiornato usando la somma delle seguenti serie del database Banca d'Italia Infostat: 
MBA_BSIB.M.1070001.52000700.9.101.IT.S11.1000.997;  MBA_BSIB.M.1070001.52000700.9.101.IT.S15.1000.997 ; MBA_BSIB.M.1070001.52000700.9.101.IT.SBI28.1000.997; MBA_BSIB.M.1070001.52000700.9.101.IT.S14BI2.1000.997
</t>
  </si>
  <si>
    <t xml:space="preserve">
Sono calcolati sia un filtro standard unilaterale sia una stima in tempo reale del corrispondente filtro bilaterale. Quest'ultimo si basa sulla metodologia proposta in Alessandri [et al.], 2015.
P. Alessandri, P. Bologna, R. Fiori e E. Sette, "A note on the implementation of a countercyclical capital buffer in Italy", Banca d’Italia, Questioni di economia e finanza, 278, 2015.
http://www.bancaditalia.it/pubblicazioni/qef/2015-0278/
</t>
  </si>
  <si>
    <t xml:space="preserve">
Metodo usato per stimare il trend di lungo periodo
</t>
  </si>
  <si>
    <t xml:space="preserve">
Parametro lambda
</t>
  </si>
  <si>
    <t xml:space="preserve">
Fonte
</t>
  </si>
  <si>
    <t xml:space="preserve">
I dati si riferiscono ai 12 mesi terminanti nel trimestre considerato. Il debito include i prestiti cartolarizzati.
</t>
  </si>
  <si>
    <t xml:space="preserve">
I dati si riferiscono ai 12 mesi terminanti nel trimestre considerato. Il debito include i prestiti cartolarizzati. I dati sul debito delle società non finanziarie hanno subito alcune revisioni a seguito di quelle nella stima dei prestiti infrasocietari. Il PIL è non destagionalizzato.
</t>
  </si>
  <si>
    <t xml:space="preserve">
I.STAT: 163_184.Q.Y.IT.B1GQ_B_W2_S1.2015M12.V - Release: December 2015
http://dati.istat.it/
I dati dal 1981 al 1994, non disponibili sul sito dell'Istat, sono elaborazioni della Banca d'Italia.
A partire dal 1999Q1 i dati sono disponibili anche nello Statistical Data Warehouse (SDW) della BCE: 
QSA.Q.Y.IT.W0.S1.S1._Z.B.B1GQ._Z._Z._Z.XDC._T.S.V.N._T
</t>
  </si>
  <si>
    <t>I.STAT: 163_184.Q.Y.IT.B1GQ_B_W2_S1.2015M12.V - Release: December 2015
http://dati.istat.it/
Data from 1981 to 1994 are from the Bank of Italy and are not available on I.STAT.    
Starting from 1999Q1 data are also available on the ECB Statistical Data Warehouse (SDW):
QSA.Q.Y.IT.W0.S1.S1._Z.B.B1GQ._Z._Z._Z.XDC._T.S.V.N._T</t>
  </si>
  <si>
    <t>Statistical Data Warehouse (SDW) della BCE</t>
  </si>
  <si>
    <t>ECB Statistical Data Warehouse (SDW)</t>
  </si>
  <si>
    <t>Banca d'Italia e Istat. Conti finanziari.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</si>
</sst>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000"/>
    <numFmt numFmtId="167" formatCode="#,##0.0;[Red]#,##0.0"/>
    <numFmt numFmtId="168" formatCode="mmm\-yyyy"/>
  </numFmts>
  <fonts count="13" x14ac:knownFonts="1">
    <font>
      <sz val="11"/>
      <color theme="1"/>
      <name val="Calibri"/>
      <family val="2"/>
      <scheme val="minor"/>
    </font>
    <font>
      <sz val="11"/>
      <color theme="1"/>
      <name val="Calibri"/>
      <family val="2"/>
      <scheme val="minor"/>
    </font>
    <font>
      <sz val="10"/>
      <name val="Arial"/>
      <family val="2"/>
    </font>
    <font>
      <sz val="11"/>
      <color rgb="FF0070C0"/>
      <name val="Calibri"/>
      <family val="2"/>
      <scheme val="minor"/>
    </font>
    <font>
      <b/>
      <sz val="12"/>
      <name val="Calibri"/>
      <family val="2"/>
      <scheme val="minor"/>
    </font>
    <font>
      <sz val="12"/>
      <name val="Calibri"/>
      <family val="2"/>
      <scheme val="minor"/>
    </font>
    <font>
      <sz val="12"/>
      <color theme="1"/>
      <name val="Calibri"/>
      <family val="2"/>
      <scheme val="minor"/>
    </font>
    <font>
      <b/>
      <sz val="12"/>
      <color rgb="FF0070C0"/>
      <name val="Calibri"/>
      <family val="2"/>
      <scheme val="minor"/>
    </font>
    <font>
      <b/>
      <sz val="12"/>
      <color rgb="FF000000"/>
      <name val="Calibri"/>
      <family val="2"/>
      <scheme val="minor"/>
    </font>
    <font>
      <sz val="12"/>
      <color rgb="FF000000"/>
      <name val="Calibri"/>
      <family val="2"/>
      <scheme val="minor"/>
    </font>
    <font>
      <b/>
      <sz val="12"/>
      <color rgb="FF1322AD"/>
      <name val="Calibri"/>
      <family val="2"/>
      <scheme val="minor"/>
    </font>
    <font>
      <sz val="12"/>
      <color rgb="FFFF0000"/>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medium">
        <color indexed="64"/>
      </bottom>
      <diagonal/>
    </border>
    <border>
      <left/>
      <right style="thin">
        <color indexed="22"/>
      </right>
      <top/>
      <bottom style="thin">
        <color indexed="22"/>
      </bottom>
      <diagonal/>
    </border>
  </borders>
  <cellStyleXfs count="4">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70">
    <xf numFmtId="0" fontId="0" fillId="0" borderId="0" xfId="0"/>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vertical="center"/>
    </xf>
    <xf numFmtId="0" fontId="5" fillId="0" borderId="0" xfId="0" applyFont="1" applyAlignment="1">
      <alignment vertical="center"/>
    </xf>
    <xf numFmtId="2" fontId="6" fillId="0" borderId="0" xfId="0" applyNumberFormat="1" applyFont="1" applyFill="1"/>
    <xf numFmtId="2" fontId="6" fillId="0" borderId="0" xfId="0" applyNumberFormat="1" applyFont="1" applyFill="1" applyAlignment="1">
      <alignment horizontal="center"/>
    </xf>
    <xf numFmtId="0" fontId="6" fillId="0" borderId="0" xfId="0" applyFont="1" applyAlignment="1"/>
    <xf numFmtId="0" fontId="6" fillId="0" borderId="0" xfId="0" applyFont="1" applyFill="1"/>
    <xf numFmtId="0" fontId="6" fillId="0" borderId="0" xfId="0" applyFont="1" applyFill="1" applyAlignment="1">
      <alignment horizontal="right"/>
    </xf>
    <xf numFmtId="164" fontId="6" fillId="0" borderId="0" xfId="0" applyNumberFormat="1" applyFont="1" applyFill="1" applyAlignment="1">
      <alignment horizontal="right"/>
    </xf>
    <xf numFmtId="165" fontId="6" fillId="0" borderId="0" xfId="3" applyNumberFormat="1" applyFont="1" applyFill="1" applyAlignment="1">
      <alignment horizontal="right"/>
    </xf>
    <xf numFmtId="0" fontId="6" fillId="0" borderId="0" xfId="0" applyFont="1" applyFill="1" applyAlignment="1">
      <alignment horizontal="center"/>
    </xf>
    <xf numFmtId="2" fontId="6" fillId="0" borderId="0" xfId="0" applyNumberFormat="1" applyFont="1" applyFill="1" applyAlignment="1"/>
    <xf numFmtId="0" fontId="6" fillId="0" borderId="0" xfId="0" applyFont="1" applyFill="1" applyAlignment="1"/>
    <xf numFmtId="3" fontId="6" fillId="0" borderId="0" xfId="0" applyNumberFormat="1" applyFont="1" applyFill="1" applyAlignment="1">
      <alignment horizontal="right"/>
    </xf>
    <xf numFmtId="2" fontId="6" fillId="0" borderId="0" xfId="0" applyNumberFormat="1" applyFont="1" applyFill="1" applyAlignment="1">
      <alignment horizontal="right"/>
    </xf>
    <xf numFmtId="166" fontId="6" fillId="0" borderId="0" xfId="0" applyNumberFormat="1" applyFont="1" applyFill="1"/>
    <xf numFmtId="0" fontId="6" fillId="0" borderId="0" xfId="0" applyFont="1"/>
    <xf numFmtId="167" fontId="6" fillId="0" borderId="0" xfId="0" applyNumberFormat="1" applyFont="1" applyAlignment="1">
      <alignment horizontal="right"/>
    </xf>
    <xf numFmtId="0" fontId="6" fillId="0" borderId="0" xfId="0" applyFont="1" applyAlignment="1">
      <alignment horizontal="right"/>
    </xf>
    <xf numFmtId="1" fontId="6" fillId="0" borderId="0" xfId="0" applyNumberFormat="1" applyFont="1"/>
    <xf numFmtId="0" fontId="6" fillId="0" borderId="0" xfId="0" applyFont="1" applyAlignment="1">
      <alignment wrapText="1"/>
    </xf>
    <xf numFmtId="164" fontId="6" fillId="0" borderId="0" xfId="0" applyNumberFormat="1" applyFont="1" applyAlignment="1">
      <alignment horizontal="right"/>
    </xf>
    <xf numFmtId="0" fontId="6" fillId="0" borderId="0" xfId="0" applyFont="1" applyAlignment="1">
      <alignment horizontal="center"/>
    </xf>
    <xf numFmtId="3" fontId="6" fillId="0" borderId="0" xfId="0" applyNumberFormat="1" applyFont="1" applyAlignment="1">
      <alignment horizontal="right"/>
    </xf>
    <xf numFmtId="3" fontId="6" fillId="0" borderId="0" xfId="1" applyNumberFormat="1" applyFont="1" applyAlignment="1">
      <alignment horizontal="right"/>
    </xf>
    <xf numFmtId="3" fontId="5" fillId="0" borderId="0" xfId="2" applyNumberFormat="1" applyFont="1" applyFill="1" applyAlignment="1">
      <alignment horizontal="right"/>
    </xf>
    <xf numFmtId="164" fontId="5" fillId="0" borderId="0" xfId="2" applyNumberFormat="1" applyFont="1" applyAlignment="1">
      <alignment horizontal="right"/>
    </xf>
    <xf numFmtId="3" fontId="6" fillId="2" borderId="0" xfId="0" applyNumberFormat="1" applyFont="1" applyFill="1" applyAlignment="1">
      <alignment horizontal="right"/>
    </xf>
    <xf numFmtId="3" fontId="6" fillId="2" borderId="0" xfId="1" applyNumberFormat="1" applyFont="1" applyFill="1" applyAlignment="1">
      <alignment horizontal="right"/>
    </xf>
    <xf numFmtId="3" fontId="6" fillId="0" borderId="0" xfId="0" applyNumberFormat="1" applyFont="1"/>
    <xf numFmtId="0" fontId="6" fillId="0" borderId="0" xfId="0" applyFont="1" applyBorder="1"/>
    <xf numFmtId="0" fontId="7" fillId="0" borderId="0" xfId="0" applyFont="1" applyBorder="1" applyAlignment="1">
      <alignment horizontal="left"/>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xf numFmtId="0" fontId="11"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left"/>
    </xf>
    <xf numFmtId="0" fontId="6" fillId="0" borderId="0" xfId="0" applyFont="1" applyFill="1" applyBorder="1" applyAlignment="1">
      <alignment wrapText="1"/>
    </xf>
    <xf numFmtId="0" fontId="12" fillId="0" borderId="0" xfId="0" applyFont="1" applyFill="1" applyBorder="1" applyAlignment="1">
      <alignment horizontal="left"/>
    </xf>
    <xf numFmtId="0" fontId="6"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top"/>
    </xf>
    <xf numFmtId="0" fontId="4" fillId="0" borderId="0" xfId="0" applyFont="1" applyFill="1" applyAlignment="1">
      <alignment horizontal="left"/>
    </xf>
    <xf numFmtId="0" fontId="5" fillId="0" borderId="0" xfId="0" applyFont="1" applyFill="1"/>
    <xf numFmtId="0" fontId="5" fillId="0" borderId="0" xfId="0" applyFont="1" applyFill="1" applyAlignment="1">
      <alignment horizontal="left" vertical="top"/>
    </xf>
    <xf numFmtId="0" fontId="6" fillId="0" borderId="0" xfId="0" applyFont="1" applyFill="1" applyAlignment="1">
      <alignment horizontal="left" vertical="center" wrapText="1"/>
    </xf>
    <xf numFmtId="0" fontId="12" fillId="0" borderId="0" xfId="0" applyFont="1" applyBorder="1" applyAlignment="1">
      <alignment horizontal="left"/>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wrapText="1"/>
    </xf>
    <xf numFmtId="0" fontId="6" fillId="0" borderId="2" xfId="0" applyNumberFormat="1" applyFont="1" applyFill="1" applyBorder="1" applyAlignment="1" applyProtection="1"/>
    <xf numFmtId="168" fontId="6" fillId="0" borderId="2" xfId="0" applyNumberFormat="1" applyFont="1" applyFill="1" applyBorder="1" applyAlignment="1" applyProtection="1">
      <alignment horizontal="right"/>
    </xf>
    <xf numFmtId="3" fontId="5" fillId="0" borderId="0" xfId="0" applyNumberFormat="1" applyFont="1" applyFill="1" applyAlignment="1">
      <alignment horizontal="left" vertical="center"/>
    </xf>
    <xf numFmtId="0" fontId="5" fillId="0" borderId="0" xfId="0" quotePrefix="1" applyFont="1" applyFill="1" applyAlignment="1">
      <alignment horizontal="left" vertical="center"/>
    </xf>
    <xf numFmtId="0" fontId="6" fillId="0" borderId="0" xfId="0" applyFont="1" applyAlignment="1">
      <alignment vertical="center" wrapText="1"/>
    </xf>
    <xf numFmtId="0" fontId="7" fillId="0" borderId="1" xfId="0" applyFont="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xf>
    <xf numFmtId="0" fontId="7" fillId="0" borderId="1" xfId="0" applyFont="1" applyFill="1" applyBorder="1" applyAlignment="1">
      <alignment horizontal="left"/>
    </xf>
    <xf numFmtId="0" fontId="12" fillId="0" borderId="1" xfId="0" applyFont="1" applyFill="1" applyBorder="1" applyAlignment="1">
      <alignment horizontal="left"/>
    </xf>
  </cellXfs>
  <cellStyles count="4">
    <cellStyle name="Migliaia" xfId="1" builtinId="3"/>
    <cellStyle name="Normale" xfId="0" builtinId="0"/>
    <cellStyle name="Normale 2" xfId="2"/>
    <cellStyle name="Percentual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tabSelected="1" workbookViewId="0">
      <pane ySplit="8" topLeftCell="A9" activePane="bottomLeft" state="frozen"/>
      <selection pane="bottomLeft" activeCell="A9" sqref="A9"/>
    </sheetView>
  </sheetViews>
  <sheetFormatPr defaultRowHeight="15.75" x14ac:dyDescent="0.25"/>
  <cols>
    <col min="1" max="1" width="10.7109375" style="14" customWidth="1"/>
    <col min="2" max="4" width="20.7109375" style="13" customWidth="1"/>
    <col min="5" max="5" width="19.28515625" style="5" customWidth="1"/>
    <col min="6" max="6" width="23.7109375" style="5" customWidth="1"/>
    <col min="7" max="7" width="19" style="5" customWidth="1"/>
    <col min="8" max="9" width="23" style="5" customWidth="1"/>
    <col min="10" max="10" width="17.42578125" style="5" customWidth="1"/>
    <col min="11" max="16384" width="9.140625" style="5"/>
  </cols>
  <sheetData>
    <row r="1" spans="1:4" x14ac:dyDescent="0.25">
      <c r="A1" s="3" t="s">
        <v>200</v>
      </c>
      <c r="B1" s="6"/>
      <c r="C1" s="6"/>
      <c r="D1" s="5"/>
    </row>
    <row r="2" spans="1:4" x14ac:dyDescent="0.25">
      <c r="A2" s="3" t="s">
        <v>201</v>
      </c>
      <c r="B2" s="6"/>
      <c r="C2" s="6"/>
      <c r="D2" s="5"/>
    </row>
    <row r="3" spans="1:4" ht="9" customHeight="1" x14ac:dyDescent="0.25">
      <c r="A3" s="7"/>
      <c r="B3" s="6"/>
      <c r="C3" s="6"/>
      <c r="D3" s="5"/>
    </row>
    <row r="4" spans="1:4" x14ac:dyDescent="0.25">
      <c r="A4" s="4" t="s">
        <v>155</v>
      </c>
      <c r="B4" s="6"/>
      <c r="C4" s="6"/>
      <c r="D4" s="5"/>
    </row>
    <row r="5" spans="1:4" x14ac:dyDescent="0.25">
      <c r="A5" s="4" t="s">
        <v>154</v>
      </c>
      <c r="B5" s="6"/>
      <c r="C5" s="6"/>
      <c r="D5" s="5"/>
    </row>
    <row r="6" spans="1:4" x14ac:dyDescent="0.25">
      <c r="A6" s="4"/>
      <c r="B6" s="6"/>
      <c r="C6" s="6"/>
      <c r="D6" s="5"/>
    </row>
    <row r="7" spans="1:4" ht="105" x14ac:dyDescent="0.25">
      <c r="A7" s="1" t="s">
        <v>151</v>
      </c>
      <c r="B7" s="2" t="s">
        <v>206</v>
      </c>
      <c r="C7" s="2" t="s">
        <v>207</v>
      </c>
      <c r="D7" s="2" t="s">
        <v>208</v>
      </c>
    </row>
    <row r="8" spans="1:4" s="8" customFormat="1" ht="60" x14ac:dyDescent="0.25">
      <c r="A8" s="1" t="s">
        <v>1</v>
      </c>
      <c r="B8" s="2" t="s">
        <v>209</v>
      </c>
      <c r="C8" s="2" t="s">
        <v>210</v>
      </c>
      <c r="D8" s="2" t="s">
        <v>211</v>
      </c>
    </row>
    <row r="9" spans="1:4" x14ac:dyDescent="0.25">
      <c r="A9" s="9" t="s">
        <v>7</v>
      </c>
      <c r="B9" s="10">
        <v>-12.9</v>
      </c>
      <c r="C9" s="10">
        <v>-7.3</v>
      </c>
      <c r="D9" s="10">
        <v>44.7</v>
      </c>
    </row>
    <row r="10" spans="1:4" x14ac:dyDescent="0.25">
      <c r="A10" s="9" t="s">
        <v>8</v>
      </c>
      <c r="B10" s="10">
        <v>-12.9</v>
      </c>
      <c r="C10" s="10">
        <v>-7.4</v>
      </c>
      <c r="D10" s="10">
        <v>44</v>
      </c>
    </row>
    <row r="11" spans="1:4" x14ac:dyDescent="0.25">
      <c r="A11" s="9" t="s">
        <v>9</v>
      </c>
      <c r="B11" s="10">
        <v>-13.1</v>
      </c>
      <c r="C11" s="10">
        <v>-7.6</v>
      </c>
      <c r="D11" s="10">
        <v>43</v>
      </c>
    </row>
    <row r="12" spans="1:4" x14ac:dyDescent="0.25">
      <c r="A12" s="9" t="s">
        <v>10</v>
      </c>
      <c r="B12" s="10">
        <v>-11.9</v>
      </c>
      <c r="C12" s="10">
        <v>-6.4</v>
      </c>
      <c r="D12" s="10">
        <v>43.6</v>
      </c>
    </row>
    <row r="13" spans="1:4" x14ac:dyDescent="0.25">
      <c r="A13" s="9" t="s">
        <v>11</v>
      </c>
      <c r="B13" s="10">
        <v>-12.9</v>
      </c>
      <c r="C13" s="10">
        <v>-7.5</v>
      </c>
      <c r="D13" s="10">
        <v>41.9</v>
      </c>
    </row>
    <row r="14" spans="1:4" x14ac:dyDescent="0.25">
      <c r="A14" s="9" t="s">
        <v>12</v>
      </c>
      <c r="B14" s="10">
        <v>-13.1</v>
      </c>
      <c r="C14" s="10">
        <v>-7.7</v>
      </c>
      <c r="D14" s="10">
        <v>40.9</v>
      </c>
    </row>
    <row r="15" spans="1:4" x14ac:dyDescent="0.25">
      <c r="A15" s="9" t="s">
        <v>13</v>
      </c>
      <c r="B15" s="10">
        <v>-12.7</v>
      </c>
      <c r="C15" s="10">
        <v>-7.4</v>
      </c>
      <c r="D15" s="10">
        <v>40.6</v>
      </c>
    </row>
    <row r="16" spans="1:4" x14ac:dyDescent="0.25">
      <c r="A16" s="9" t="s">
        <v>14</v>
      </c>
      <c r="B16" s="10">
        <v>-11.1</v>
      </c>
      <c r="C16" s="10">
        <v>-5.9</v>
      </c>
      <c r="D16" s="10">
        <v>41.4</v>
      </c>
    </row>
    <row r="17" spans="1:4" x14ac:dyDescent="0.25">
      <c r="A17" s="9" t="s">
        <v>15</v>
      </c>
      <c r="B17" s="10">
        <v>-11.1</v>
      </c>
      <c r="C17" s="10">
        <v>-6</v>
      </c>
      <c r="D17" s="10">
        <v>40.700000000000003</v>
      </c>
    </row>
    <row r="18" spans="1:4" x14ac:dyDescent="0.25">
      <c r="A18" s="9" t="s">
        <v>16</v>
      </c>
      <c r="B18" s="10">
        <v>-10.9</v>
      </c>
      <c r="C18" s="10">
        <v>-5.9</v>
      </c>
      <c r="D18" s="10">
        <v>40.1</v>
      </c>
    </row>
    <row r="19" spans="1:4" x14ac:dyDescent="0.25">
      <c r="A19" s="9" t="s">
        <v>17</v>
      </c>
      <c r="B19" s="10">
        <v>-10.7</v>
      </c>
      <c r="C19" s="10">
        <v>-5.8</v>
      </c>
      <c r="D19" s="10">
        <v>39.6</v>
      </c>
    </row>
    <row r="20" spans="1:4" x14ac:dyDescent="0.25">
      <c r="A20" s="9" t="s">
        <v>18</v>
      </c>
      <c r="B20" s="10">
        <v>-8.8000000000000007</v>
      </c>
      <c r="C20" s="10">
        <v>-4</v>
      </c>
      <c r="D20" s="10">
        <v>40.9</v>
      </c>
    </row>
    <row r="21" spans="1:4" x14ac:dyDescent="0.25">
      <c r="A21" s="9" t="s">
        <v>19</v>
      </c>
      <c r="B21" s="10">
        <v>-8.6</v>
      </c>
      <c r="C21" s="10">
        <v>-3.9</v>
      </c>
      <c r="D21" s="10">
        <v>40.5</v>
      </c>
    </row>
    <row r="22" spans="1:4" x14ac:dyDescent="0.25">
      <c r="A22" s="9" t="s">
        <v>20</v>
      </c>
      <c r="B22" s="10">
        <v>-7.9</v>
      </c>
      <c r="C22" s="10">
        <v>-3.4</v>
      </c>
      <c r="D22" s="10">
        <v>40.6</v>
      </c>
    </row>
    <row r="23" spans="1:4" x14ac:dyDescent="0.25">
      <c r="A23" s="9" t="s">
        <v>21</v>
      </c>
      <c r="B23" s="10">
        <v>-7</v>
      </c>
      <c r="C23" s="10">
        <v>-2.8</v>
      </c>
      <c r="D23" s="10">
        <v>40.9</v>
      </c>
    </row>
    <row r="24" spans="1:4" x14ac:dyDescent="0.25">
      <c r="A24" s="9" t="s">
        <v>22</v>
      </c>
      <c r="B24" s="10">
        <v>-5.0999999999999996</v>
      </c>
      <c r="C24" s="10">
        <v>-1.2</v>
      </c>
      <c r="D24" s="10">
        <v>42.3</v>
      </c>
    </row>
    <row r="25" spans="1:4" x14ac:dyDescent="0.25">
      <c r="A25" s="9" t="s">
        <v>23</v>
      </c>
      <c r="B25" s="10">
        <v>-5.0999999999999996</v>
      </c>
      <c r="C25" s="10">
        <v>-1.5</v>
      </c>
      <c r="D25" s="10">
        <v>41.8</v>
      </c>
    </row>
    <row r="26" spans="1:4" x14ac:dyDescent="0.25">
      <c r="A26" s="9" t="s">
        <v>24</v>
      </c>
      <c r="B26" s="10">
        <v>-5.3</v>
      </c>
      <c r="C26" s="10">
        <v>-2</v>
      </c>
      <c r="D26" s="10">
        <v>41.1</v>
      </c>
    </row>
    <row r="27" spans="1:4" x14ac:dyDescent="0.25">
      <c r="A27" s="9" t="s">
        <v>25</v>
      </c>
      <c r="B27" s="10">
        <v>-5.7</v>
      </c>
      <c r="C27" s="10">
        <v>-2.6</v>
      </c>
      <c r="D27" s="10">
        <v>40.200000000000003</v>
      </c>
    </row>
    <row r="28" spans="1:4" x14ac:dyDescent="0.25">
      <c r="A28" s="9" t="s">
        <v>26</v>
      </c>
      <c r="B28" s="10">
        <v>-3.5</v>
      </c>
      <c r="C28" s="10">
        <v>-0.8</v>
      </c>
      <c r="D28" s="10">
        <v>41.9</v>
      </c>
    </row>
    <row r="29" spans="1:4" x14ac:dyDescent="0.25">
      <c r="A29" s="9" t="s">
        <v>27</v>
      </c>
      <c r="B29" s="10">
        <v>-5.0999999999999996</v>
      </c>
      <c r="C29" s="10">
        <v>-2.6</v>
      </c>
      <c r="D29" s="10">
        <v>39.799999999999997</v>
      </c>
    </row>
    <row r="30" spans="1:4" x14ac:dyDescent="0.25">
      <c r="A30" s="9" t="s">
        <v>28</v>
      </c>
      <c r="B30" s="10">
        <v>-4.5999999999999996</v>
      </c>
      <c r="C30" s="10">
        <v>-2.2999999999999998</v>
      </c>
      <c r="D30" s="10">
        <v>39.799999999999997</v>
      </c>
    </row>
    <row r="31" spans="1:4" x14ac:dyDescent="0.25">
      <c r="A31" s="9" t="s">
        <v>29</v>
      </c>
      <c r="B31" s="10">
        <v>-4.3</v>
      </c>
      <c r="C31" s="10">
        <v>-2.2000000000000002</v>
      </c>
      <c r="D31" s="10">
        <v>39.6</v>
      </c>
    </row>
    <row r="32" spans="1:4" x14ac:dyDescent="0.25">
      <c r="A32" s="9" t="s">
        <v>30</v>
      </c>
      <c r="B32" s="10">
        <v>-1.9</v>
      </c>
      <c r="C32" s="10">
        <v>0.1</v>
      </c>
      <c r="D32" s="10">
        <v>41.7</v>
      </c>
    </row>
    <row r="33" spans="1:4" x14ac:dyDescent="0.25">
      <c r="A33" s="9" t="s">
        <v>31</v>
      </c>
      <c r="B33" s="10">
        <v>-2.2000000000000002</v>
      </c>
      <c r="C33" s="10">
        <v>-0.4</v>
      </c>
      <c r="D33" s="10">
        <v>41</v>
      </c>
    </row>
    <row r="34" spans="1:4" x14ac:dyDescent="0.25">
      <c r="A34" s="9" t="s">
        <v>32</v>
      </c>
      <c r="B34" s="10">
        <v>-1.6</v>
      </c>
      <c r="C34" s="10">
        <v>0.1</v>
      </c>
      <c r="D34" s="10">
        <v>41.3</v>
      </c>
    </row>
    <row r="35" spans="1:4" x14ac:dyDescent="0.25">
      <c r="A35" s="9" t="s">
        <v>33</v>
      </c>
      <c r="B35" s="10">
        <v>-2.4</v>
      </c>
      <c r="C35" s="10">
        <v>-0.9</v>
      </c>
      <c r="D35" s="10">
        <v>40</v>
      </c>
    </row>
    <row r="36" spans="1:4" x14ac:dyDescent="0.25">
      <c r="A36" s="9" t="s">
        <v>34</v>
      </c>
      <c r="B36" s="10">
        <v>-0.1</v>
      </c>
      <c r="C36" s="10">
        <v>1.2</v>
      </c>
      <c r="D36" s="10">
        <v>42.1</v>
      </c>
    </row>
    <row r="37" spans="1:4" x14ac:dyDescent="0.25">
      <c r="A37" s="9" t="s">
        <v>35</v>
      </c>
      <c r="B37" s="10">
        <v>-0.7</v>
      </c>
      <c r="C37" s="10">
        <v>0.4</v>
      </c>
      <c r="D37" s="10">
        <v>41.2</v>
      </c>
    </row>
    <row r="38" spans="1:4" x14ac:dyDescent="0.25">
      <c r="A38" s="9" t="s">
        <v>36</v>
      </c>
      <c r="B38" s="10">
        <v>0.6</v>
      </c>
      <c r="C38" s="10">
        <v>1.6</v>
      </c>
      <c r="D38" s="10">
        <v>42.3</v>
      </c>
    </row>
    <row r="39" spans="1:4" x14ac:dyDescent="0.25">
      <c r="A39" s="9" t="s">
        <v>37</v>
      </c>
      <c r="B39" s="10">
        <v>0.5</v>
      </c>
      <c r="C39" s="10">
        <v>1.2</v>
      </c>
      <c r="D39" s="10">
        <v>42</v>
      </c>
    </row>
    <row r="40" spans="1:4" x14ac:dyDescent="0.25">
      <c r="A40" s="9" t="s">
        <v>38</v>
      </c>
      <c r="B40" s="10">
        <v>3</v>
      </c>
      <c r="C40" s="10">
        <v>3.4</v>
      </c>
      <c r="D40" s="10">
        <v>44.4</v>
      </c>
    </row>
    <row r="41" spans="1:4" x14ac:dyDescent="0.25">
      <c r="A41" s="9" t="s">
        <v>39</v>
      </c>
      <c r="B41" s="10">
        <v>3.1</v>
      </c>
      <c r="C41" s="10">
        <v>3.3</v>
      </c>
      <c r="D41" s="10">
        <v>44.4</v>
      </c>
    </row>
    <row r="42" spans="1:4" x14ac:dyDescent="0.25">
      <c r="A42" s="9" t="s">
        <v>40</v>
      </c>
      <c r="B42" s="10">
        <v>4.5999999999999996</v>
      </c>
      <c r="C42" s="10">
        <v>4.5999999999999996</v>
      </c>
      <c r="D42" s="10">
        <v>45.9</v>
      </c>
    </row>
    <row r="43" spans="1:4" x14ac:dyDescent="0.25">
      <c r="A43" s="9" t="s">
        <v>41</v>
      </c>
      <c r="B43" s="10">
        <v>4.3</v>
      </c>
      <c r="C43" s="10">
        <v>3.9</v>
      </c>
      <c r="D43" s="10">
        <v>45.6</v>
      </c>
    </row>
    <row r="44" spans="1:4" x14ac:dyDescent="0.25">
      <c r="A44" s="9" t="s">
        <v>42</v>
      </c>
      <c r="B44" s="10">
        <v>7</v>
      </c>
      <c r="C44" s="10">
        <v>6.3</v>
      </c>
      <c r="D44" s="10">
        <v>48.5</v>
      </c>
    </row>
    <row r="45" spans="1:4" x14ac:dyDescent="0.25">
      <c r="A45" s="9" t="s">
        <v>43</v>
      </c>
      <c r="B45" s="10">
        <v>6</v>
      </c>
      <c r="C45" s="10">
        <v>5</v>
      </c>
      <c r="D45" s="10">
        <v>47.7</v>
      </c>
    </row>
    <row r="46" spans="1:4" x14ac:dyDescent="0.25">
      <c r="A46" s="9" t="s">
        <v>44</v>
      </c>
      <c r="B46" s="10">
        <v>6.8</v>
      </c>
      <c r="C46" s="10">
        <v>5.3</v>
      </c>
      <c r="D46" s="10">
        <v>48.6</v>
      </c>
    </row>
    <row r="47" spans="1:4" x14ac:dyDescent="0.25">
      <c r="A47" s="9" t="s">
        <v>45</v>
      </c>
      <c r="B47" s="10">
        <v>6.1</v>
      </c>
      <c r="C47" s="10">
        <v>4.3</v>
      </c>
      <c r="D47" s="10">
        <v>48</v>
      </c>
    </row>
    <row r="48" spans="1:4" x14ac:dyDescent="0.25">
      <c r="A48" s="9" t="s">
        <v>46</v>
      </c>
      <c r="B48" s="10">
        <v>9.6</v>
      </c>
      <c r="C48" s="10">
        <v>7.6</v>
      </c>
      <c r="D48" s="10">
        <v>51.9</v>
      </c>
    </row>
    <row r="49" spans="1:4" x14ac:dyDescent="0.25">
      <c r="A49" s="9" t="s">
        <v>47</v>
      </c>
      <c r="B49" s="10">
        <v>7.9</v>
      </c>
      <c r="C49" s="10">
        <v>5.5</v>
      </c>
      <c r="D49" s="10">
        <v>50.5</v>
      </c>
    </row>
    <row r="50" spans="1:4" x14ac:dyDescent="0.25">
      <c r="A50" s="9" t="s">
        <v>48</v>
      </c>
      <c r="B50" s="10">
        <v>9.1</v>
      </c>
      <c r="C50" s="10">
        <v>6.4</v>
      </c>
      <c r="D50" s="10">
        <v>52</v>
      </c>
    </row>
    <row r="51" spans="1:4" x14ac:dyDescent="0.25">
      <c r="A51" s="9" t="s">
        <v>49</v>
      </c>
      <c r="B51" s="10">
        <v>8.5</v>
      </c>
      <c r="C51" s="10">
        <v>5.7</v>
      </c>
      <c r="D51" s="10">
        <v>51.9</v>
      </c>
    </row>
    <row r="52" spans="1:4" x14ac:dyDescent="0.25">
      <c r="A52" s="9" t="s">
        <v>50</v>
      </c>
      <c r="B52" s="10">
        <v>10.6</v>
      </c>
      <c r="C52" s="10">
        <v>7.5</v>
      </c>
      <c r="D52" s="10">
        <v>54.4</v>
      </c>
    </row>
    <row r="53" spans="1:4" x14ac:dyDescent="0.25">
      <c r="A53" s="9" t="s">
        <v>51</v>
      </c>
      <c r="B53" s="10">
        <v>9.9</v>
      </c>
      <c r="C53" s="10">
        <v>6.6</v>
      </c>
      <c r="D53" s="10">
        <v>54.1</v>
      </c>
    </row>
    <row r="54" spans="1:4" x14ac:dyDescent="0.25">
      <c r="A54" s="9" t="s">
        <v>52</v>
      </c>
      <c r="B54" s="10">
        <v>10.4</v>
      </c>
      <c r="C54" s="10">
        <v>6.9</v>
      </c>
      <c r="D54" s="10">
        <v>55.1</v>
      </c>
    </row>
    <row r="55" spans="1:4" x14ac:dyDescent="0.25">
      <c r="A55" s="9" t="s">
        <v>53</v>
      </c>
      <c r="B55" s="10">
        <v>10.1</v>
      </c>
      <c r="C55" s="10">
        <v>6.5</v>
      </c>
      <c r="D55" s="10">
        <v>55.4</v>
      </c>
    </row>
    <row r="56" spans="1:4" x14ac:dyDescent="0.25">
      <c r="A56" s="9" t="s">
        <v>54</v>
      </c>
      <c r="B56" s="10">
        <v>11.9</v>
      </c>
      <c r="C56" s="10">
        <v>8</v>
      </c>
      <c r="D56" s="10">
        <v>57.7</v>
      </c>
    </row>
    <row r="57" spans="1:4" x14ac:dyDescent="0.25">
      <c r="A57" s="9" t="s">
        <v>55</v>
      </c>
      <c r="B57" s="10">
        <v>11.1</v>
      </c>
      <c r="C57" s="10">
        <v>7.2</v>
      </c>
      <c r="D57" s="10">
        <v>57.6</v>
      </c>
    </row>
    <row r="58" spans="1:4" x14ac:dyDescent="0.25">
      <c r="A58" s="9" t="s">
        <v>56</v>
      </c>
      <c r="B58" s="10">
        <v>10.7</v>
      </c>
      <c r="C58" s="10">
        <v>6.6</v>
      </c>
      <c r="D58" s="10">
        <v>57.7</v>
      </c>
    </row>
    <row r="59" spans="1:4" x14ac:dyDescent="0.25">
      <c r="A59" s="9" t="s">
        <v>57</v>
      </c>
      <c r="B59" s="10">
        <v>9.5</v>
      </c>
      <c r="C59" s="10">
        <v>5.3</v>
      </c>
      <c r="D59" s="10">
        <v>57.1</v>
      </c>
    </row>
    <row r="60" spans="1:4" x14ac:dyDescent="0.25">
      <c r="A60" s="9" t="s">
        <v>58</v>
      </c>
      <c r="B60" s="10">
        <v>10.1</v>
      </c>
      <c r="C60" s="10">
        <v>5.9</v>
      </c>
      <c r="D60" s="10">
        <v>58.3</v>
      </c>
    </row>
    <row r="61" spans="1:4" x14ac:dyDescent="0.25">
      <c r="A61" s="9" t="s">
        <v>59</v>
      </c>
      <c r="B61" s="10">
        <v>7.7</v>
      </c>
      <c r="C61" s="10">
        <v>3.4</v>
      </c>
      <c r="D61" s="10">
        <v>56.3</v>
      </c>
    </row>
    <row r="62" spans="1:4" x14ac:dyDescent="0.25">
      <c r="A62" s="9" t="s">
        <v>60</v>
      </c>
      <c r="B62" s="10">
        <v>6.9</v>
      </c>
      <c r="C62" s="10">
        <v>2.8</v>
      </c>
      <c r="D62" s="10">
        <v>56</v>
      </c>
    </row>
    <row r="63" spans="1:4" x14ac:dyDescent="0.25">
      <c r="A63" s="9" t="s">
        <v>61</v>
      </c>
      <c r="B63" s="10">
        <v>5.2</v>
      </c>
      <c r="C63" s="10">
        <v>1.2</v>
      </c>
      <c r="D63" s="10">
        <v>54.6</v>
      </c>
    </row>
    <row r="64" spans="1:4" x14ac:dyDescent="0.25">
      <c r="A64" s="9" t="s">
        <v>62</v>
      </c>
      <c r="B64" s="10">
        <v>5.8</v>
      </c>
      <c r="C64" s="10">
        <v>2.1</v>
      </c>
      <c r="D64" s="10">
        <v>55.6</v>
      </c>
    </row>
    <row r="65" spans="1:4" x14ac:dyDescent="0.25">
      <c r="A65" s="9" t="s">
        <v>63</v>
      </c>
      <c r="B65" s="10">
        <v>4.8</v>
      </c>
      <c r="C65" s="10">
        <v>1.3</v>
      </c>
      <c r="D65" s="10">
        <v>54.9</v>
      </c>
    </row>
    <row r="66" spans="1:4" x14ac:dyDescent="0.25">
      <c r="A66" s="9" t="s">
        <v>64</v>
      </c>
      <c r="B66" s="10">
        <v>4.2</v>
      </c>
      <c r="C66" s="10">
        <v>1.1000000000000001</v>
      </c>
      <c r="D66" s="10">
        <v>54.6</v>
      </c>
    </row>
    <row r="67" spans="1:4" x14ac:dyDescent="0.25">
      <c r="A67" s="9" t="s">
        <v>65</v>
      </c>
      <c r="B67" s="10">
        <v>2.2000000000000002</v>
      </c>
      <c r="C67" s="10">
        <v>-0.6</v>
      </c>
      <c r="D67" s="10">
        <v>52.8</v>
      </c>
    </row>
    <row r="68" spans="1:4" x14ac:dyDescent="0.25">
      <c r="A68" s="9" t="s">
        <v>66</v>
      </c>
      <c r="B68" s="10">
        <v>2.4</v>
      </c>
      <c r="C68" s="10">
        <v>-0.1</v>
      </c>
      <c r="D68" s="10">
        <v>53.2</v>
      </c>
    </row>
    <row r="69" spans="1:4" x14ac:dyDescent="0.25">
      <c r="A69" s="9" t="s">
        <v>67</v>
      </c>
      <c r="B69" s="10">
        <v>0.6</v>
      </c>
      <c r="C69" s="10">
        <v>-1.4</v>
      </c>
      <c r="D69" s="10">
        <v>51.6</v>
      </c>
    </row>
    <row r="70" spans="1:4" x14ac:dyDescent="0.25">
      <c r="A70" s="9" t="s">
        <v>68</v>
      </c>
      <c r="B70" s="10">
        <v>0.4</v>
      </c>
      <c r="C70" s="10">
        <v>-1.3</v>
      </c>
      <c r="D70" s="10">
        <v>51.5</v>
      </c>
    </row>
    <row r="71" spans="1:4" x14ac:dyDescent="0.25">
      <c r="A71" s="9" t="s">
        <v>69</v>
      </c>
      <c r="B71" s="10">
        <v>-0.8</v>
      </c>
      <c r="C71" s="10">
        <v>-2.2000000000000002</v>
      </c>
      <c r="D71" s="10">
        <v>50.3</v>
      </c>
    </row>
    <row r="72" spans="1:4" x14ac:dyDescent="0.25">
      <c r="A72" s="9" t="s">
        <v>70</v>
      </c>
      <c r="B72" s="10">
        <v>0</v>
      </c>
      <c r="C72" s="10">
        <v>-1.1000000000000001</v>
      </c>
      <c r="D72" s="10">
        <v>51.2</v>
      </c>
    </row>
    <row r="73" spans="1:4" x14ac:dyDescent="0.25">
      <c r="A73" s="9" t="s">
        <v>71</v>
      </c>
      <c r="B73" s="10">
        <v>-0.6</v>
      </c>
      <c r="C73" s="10">
        <v>-1.4</v>
      </c>
      <c r="D73" s="10">
        <v>50.6</v>
      </c>
    </row>
    <row r="74" spans="1:4" x14ac:dyDescent="0.25">
      <c r="A74" s="9" t="s">
        <v>72</v>
      </c>
      <c r="B74" s="10">
        <v>0.2</v>
      </c>
      <c r="C74" s="10">
        <v>-0.3</v>
      </c>
      <c r="D74" s="10">
        <v>51.5</v>
      </c>
    </row>
    <row r="75" spans="1:4" x14ac:dyDescent="0.25">
      <c r="A75" s="9" t="s">
        <v>73</v>
      </c>
      <c r="B75" s="10">
        <v>-0.7</v>
      </c>
      <c r="C75" s="10">
        <v>-1</v>
      </c>
      <c r="D75" s="10">
        <v>50.6</v>
      </c>
    </row>
    <row r="76" spans="1:4" x14ac:dyDescent="0.25">
      <c r="A76" s="9" t="s">
        <v>74</v>
      </c>
      <c r="B76" s="10">
        <v>0.6</v>
      </c>
      <c r="C76" s="10">
        <v>0.5</v>
      </c>
      <c r="D76" s="10">
        <v>52.1</v>
      </c>
    </row>
    <row r="77" spans="1:4" x14ac:dyDescent="0.25">
      <c r="A77" s="9" t="s">
        <v>75</v>
      </c>
      <c r="B77" s="10">
        <v>-0.3</v>
      </c>
      <c r="C77" s="10">
        <v>-0.2</v>
      </c>
      <c r="D77" s="10">
        <v>51.3</v>
      </c>
    </row>
    <row r="78" spans="1:4" x14ac:dyDescent="0.25">
      <c r="A78" s="9" t="s">
        <v>76</v>
      </c>
      <c r="B78" s="10">
        <v>-0.1</v>
      </c>
      <c r="C78" s="10">
        <v>-0.1</v>
      </c>
      <c r="D78" s="10">
        <v>51.5</v>
      </c>
    </row>
    <row r="79" spans="1:4" x14ac:dyDescent="0.25">
      <c r="A79" s="9" t="s">
        <v>77</v>
      </c>
      <c r="B79" s="10">
        <v>-1.1000000000000001</v>
      </c>
      <c r="C79" s="10">
        <v>-1</v>
      </c>
      <c r="D79" s="10">
        <v>50.6</v>
      </c>
    </row>
    <row r="80" spans="1:4" x14ac:dyDescent="0.25">
      <c r="A80" s="9" t="s">
        <v>2</v>
      </c>
      <c r="B80" s="10">
        <v>0.4</v>
      </c>
      <c r="C80" s="10">
        <v>0.5</v>
      </c>
      <c r="D80" s="10">
        <v>52.2</v>
      </c>
    </row>
    <row r="81" spans="1:4" x14ac:dyDescent="0.25">
      <c r="A81" s="9" t="s">
        <v>78</v>
      </c>
      <c r="B81" s="10">
        <v>0.7</v>
      </c>
      <c r="C81" s="10">
        <v>0.8</v>
      </c>
      <c r="D81" s="10">
        <v>52.6</v>
      </c>
    </row>
    <row r="82" spans="1:4" x14ac:dyDescent="0.25">
      <c r="A82" s="9" t="s">
        <v>79</v>
      </c>
      <c r="B82" s="10">
        <v>1.9</v>
      </c>
      <c r="C82" s="10">
        <v>1.9</v>
      </c>
      <c r="D82" s="10">
        <v>54</v>
      </c>
    </row>
    <row r="83" spans="1:4" x14ac:dyDescent="0.25">
      <c r="A83" s="9" t="s">
        <v>80</v>
      </c>
      <c r="B83" s="10">
        <v>1.7</v>
      </c>
      <c r="C83" s="10">
        <v>1.6</v>
      </c>
      <c r="D83" s="10">
        <v>53.9</v>
      </c>
    </row>
    <row r="84" spans="1:4" x14ac:dyDescent="0.25">
      <c r="A84" s="9" t="s">
        <v>81</v>
      </c>
      <c r="B84" s="10">
        <v>2.9</v>
      </c>
      <c r="C84" s="10">
        <v>2.8</v>
      </c>
      <c r="D84" s="10">
        <v>55.4</v>
      </c>
    </row>
    <row r="85" spans="1:4" x14ac:dyDescent="0.25">
      <c r="A85" s="9" t="s">
        <v>82</v>
      </c>
      <c r="B85" s="10">
        <v>3.3</v>
      </c>
      <c r="C85" s="10">
        <v>3</v>
      </c>
      <c r="D85" s="10">
        <v>56.1</v>
      </c>
    </row>
    <row r="86" spans="1:4" x14ac:dyDescent="0.25">
      <c r="A86" s="9" t="s">
        <v>83</v>
      </c>
      <c r="B86" s="10">
        <v>3.8</v>
      </c>
      <c r="C86" s="10">
        <v>3.3</v>
      </c>
      <c r="D86" s="10">
        <v>56.9</v>
      </c>
    </row>
    <row r="87" spans="1:4" x14ac:dyDescent="0.25">
      <c r="A87" s="9" t="s">
        <v>84</v>
      </c>
      <c r="B87" s="10">
        <v>4.0999999999999996</v>
      </c>
      <c r="C87" s="10">
        <v>3.4</v>
      </c>
      <c r="D87" s="10">
        <v>57.5</v>
      </c>
    </row>
    <row r="88" spans="1:4" x14ac:dyDescent="0.25">
      <c r="A88" s="9" t="s">
        <v>85</v>
      </c>
      <c r="B88" s="10">
        <v>4.8</v>
      </c>
      <c r="C88" s="10">
        <v>3.9</v>
      </c>
      <c r="D88" s="10">
        <v>58.7</v>
      </c>
    </row>
    <row r="89" spans="1:4" x14ac:dyDescent="0.25">
      <c r="A89" s="9" t="s">
        <v>86</v>
      </c>
      <c r="B89" s="10">
        <v>4.5</v>
      </c>
      <c r="C89" s="10">
        <v>3.3</v>
      </c>
      <c r="D89" s="10">
        <v>58.7</v>
      </c>
    </row>
    <row r="90" spans="1:4" x14ac:dyDescent="0.25">
      <c r="A90" s="9" t="s">
        <v>87</v>
      </c>
      <c r="B90" s="10">
        <v>4.0999999999999996</v>
      </c>
      <c r="C90" s="10">
        <v>2.8</v>
      </c>
      <c r="D90" s="10">
        <v>58.7</v>
      </c>
    </row>
    <row r="91" spans="1:4" x14ac:dyDescent="0.25">
      <c r="A91" s="9" t="s">
        <v>88</v>
      </c>
      <c r="B91" s="10">
        <v>3.6</v>
      </c>
      <c r="C91" s="10">
        <v>2.1</v>
      </c>
      <c r="D91" s="10">
        <v>58.5</v>
      </c>
    </row>
    <row r="92" spans="1:4" x14ac:dyDescent="0.25">
      <c r="A92" s="9" t="s">
        <v>89</v>
      </c>
      <c r="B92" s="10">
        <v>4.4000000000000004</v>
      </c>
      <c r="C92" s="10">
        <v>2.9</v>
      </c>
      <c r="D92" s="10">
        <v>59.8</v>
      </c>
    </row>
    <row r="93" spans="1:4" x14ac:dyDescent="0.25">
      <c r="A93" s="9" t="s">
        <v>90</v>
      </c>
      <c r="B93" s="10">
        <v>3.8</v>
      </c>
      <c r="C93" s="10">
        <v>2.2000000000000002</v>
      </c>
      <c r="D93" s="10">
        <v>59.5</v>
      </c>
    </row>
    <row r="94" spans="1:4" x14ac:dyDescent="0.25">
      <c r="A94" s="9" t="s">
        <v>91</v>
      </c>
      <c r="B94" s="10">
        <v>4.3</v>
      </c>
      <c r="C94" s="10">
        <v>2.6</v>
      </c>
      <c r="D94" s="10">
        <v>60.4</v>
      </c>
    </row>
    <row r="95" spans="1:4" x14ac:dyDescent="0.25">
      <c r="A95" s="9" t="s">
        <v>92</v>
      </c>
      <c r="B95" s="10">
        <v>3.7</v>
      </c>
      <c r="C95" s="10">
        <v>2</v>
      </c>
      <c r="D95" s="10">
        <v>60.1</v>
      </c>
    </row>
    <row r="96" spans="1:4" x14ac:dyDescent="0.25">
      <c r="A96" s="9" t="s">
        <v>93</v>
      </c>
      <c r="B96" s="10">
        <v>4.5</v>
      </c>
      <c r="C96" s="10">
        <v>2.8</v>
      </c>
      <c r="D96" s="10">
        <v>61.4</v>
      </c>
    </row>
    <row r="97" spans="1:4" x14ac:dyDescent="0.25">
      <c r="A97" s="9" t="s">
        <v>94</v>
      </c>
      <c r="B97" s="10">
        <v>4.3</v>
      </c>
      <c r="C97" s="10">
        <v>2.6</v>
      </c>
      <c r="D97" s="10">
        <v>61.6</v>
      </c>
    </row>
    <row r="98" spans="1:4" x14ac:dyDescent="0.25">
      <c r="A98" s="9" t="s">
        <v>95</v>
      </c>
      <c r="B98" s="10">
        <v>4.5</v>
      </c>
      <c r="C98" s="10">
        <v>2.9</v>
      </c>
      <c r="D98" s="10">
        <v>62.3</v>
      </c>
    </row>
    <row r="99" spans="1:4" x14ac:dyDescent="0.25">
      <c r="A99" s="9" t="s">
        <v>96</v>
      </c>
      <c r="B99" s="10">
        <v>4.7</v>
      </c>
      <c r="C99" s="10">
        <v>3</v>
      </c>
      <c r="D99" s="10">
        <v>62.9</v>
      </c>
    </row>
    <row r="100" spans="1:4" x14ac:dyDescent="0.25">
      <c r="A100" s="9" t="s">
        <v>97</v>
      </c>
      <c r="B100" s="10">
        <v>5.6</v>
      </c>
      <c r="C100" s="10">
        <v>3.9</v>
      </c>
      <c r="D100" s="10">
        <v>64.3</v>
      </c>
    </row>
    <row r="101" spans="1:4" x14ac:dyDescent="0.25">
      <c r="A101" s="9" t="s">
        <v>98</v>
      </c>
      <c r="B101" s="10">
        <v>4.8</v>
      </c>
      <c r="C101" s="10">
        <v>3.1</v>
      </c>
      <c r="D101" s="10">
        <v>64</v>
      </c>
    </row>
    <row r="102" spans="1:4" x14ac:dyDescent="0.25">
      <c r="A102" s="9" t="s">
        <v>99</v>
      </c>
      <c r="B102" s="10">
        <v>5.4</v>
      </c>
      <c r="C102" s="10">
        <v>3.5</v>
      </c>
      <c r="D102" s="10">
        <v>65.099999999999994</v>
      </c>
    </row>
    <row r="103" spans="1:4" x14ac:dyDescent="0.25">
      <c r="A103" s="9" t="s">
        <v>100</v>
      </c>
      <c r="B103" s="10">
        <v>4.9000000000000004</v>
      </c>
      <c r="C103" s="10">
        <v>3</v>
      </c>
      <c r="D103" s="10">
        <v>65.099999999999994</v>
      </c>
    </row>
    <row r="104" spans="1:4" x14ac:dyDescent="0.25">
      <c r="A104" s="9" t="s">
        <v>101</v>
      </c>
      <c r="B104" s="10">
        <v>5.8</v>
      </c>
      <c r="C104" s="10">
        <v>3.8</v>
      </c>
      <c r="D104" s="10">
        <v>66.599999999999994</v>
      </c>
    </row>
    <row r="105" spans="1:4" x14ac:dyDescent="0.25">
      <c r="A105" s="9" t="s">
        <v>102</v>
      </c>
      <c r="B105" s="10">
        <v>5.8</v>
      </c>
      <c r="C105" s="10">
        <v>3.8</v>
      </c>
      <c r="D105" s="10">
        <v>67.2</v>
      </c>
    </row>
    <row r="106" spans="1:4" x14ac:dyDescent="0.25">
      <c r="A106" s="9" t="s">
        <v>103</v>
      </c>
      <c r="B106" s="10">
        <v>6.6</v>
      </c>
      <c r="C106" s="10">
        <v>4.5</v>
      </c>
      <c r="D106" s="10">
        <v>68.599999999999994</v>
      </c>
    </row>
    <row r="107" spans="1:4" x14ac:dyDescent="0.25">
      <c r="A107" s="9" t="s">
        <v>104</v>
      </c>
      <c r="B107" s="10">
        <v>6</v>
      </c>
      <c r="C107" s="10">
        <v>3.8</v>
      </c>
      <c r="D107" s="10">
        <v>68.599999999999994</v>
      </c>
    </row>
    <row r="108" spans="1:4" x14ac:dyDescent="0.25">
      <c r="A108" s="9" t="s">
        <v>105</v>
      </c>
      <c r="B108" s="10">
        <v>6.2</v>
      </c>
      <c r="C108" s="10">
        <v>4</v>
      </c>
      <c r="D108" s="10">
        <v>69.5</v>
      </c>
    </row>
    <row r="109" spans="1:4" x14ac:dyDescent="0.25">
      <c r="A109" s="9" t="s">
        <v>106</v>
      </c>
      <c r="B109" s="10">
        <v>6.9</v>
      </c>
      <c r="C109" s="10">
        <v>4.5999999999999996</v>
      </c>
      <c r="D109" s="10">
        <v>70.8</v>
      </c>
    </row>
    <row r="110" spans="1:4" x14ac:dyDescent="0.25">
      <c r="A110" s="9" t="s">
        <v>107</v>
      </c>
      <c r="B110" s="10">
        <v>7.3</v>
      </c>
      <c r="C110" s="10">
        <v>4.9000000000000004</v>
      </c>
      <c r="D110" s="10">
        <v>71.900000000000006</v>
      </c>
    </row>
    <row r="111" spans="1:4" x14ac:dyDescent="0.25">
      <c r="A111" s="9" t="s">
        <v>108</v>
      </c>
      <c r="B111" s="10">
        <v>7.2</v>
      </c>
      <c r="C111" s="10">
        <v>4.7</v>
      </c>
      <c r="D111" s="10">
        <v>72.5</v>
      </c>
    </row>
    <row r="112" spans="1:4" x14ac:dyDescent="0.25">
      <c r="A112" s="9" t="s">
        <v>109</v>
      </c>
      <c r="B112" s="10">
        <v>8.3000000000000007</v>
      </c>
      <c r="C112" s="10">
        <v>5.7</v>
      </c>
      <c r="D112" s="10">
        <v>74.400000000000006</v>
      </c>
    </row>
    <row r="113" spans="1:4" x14ac:dyDescent="0.25">
      <c r="A113" s="9" t="s">
        <v>110</v>
      </c>
      <c r="B113" s="10">
        <v>8.1</v>
      </c>
      <c r="C113" s="10">
        <v>5.4</v>
      </c>
      <c r="D113" s="10">
        <v>75</v>
      </c>
    </row>
    <row r="114" spans="1:4" x14ac:dyDescent="0.25">
      <c r="A114" s="9" t="s">
        <v>111</v>
      </c>
      <c r="B114" s="10">
        <v>8.6999999999999993</v>
      </c>
      <c r="C114" s="10">
        <v>5.8</v>
      </c>
      <c r="D114" s="10">
        <v>76.400000000000006</v>
      </c>
    </row>
    <row r="115" spans="1:4" x14ac:dyDescent="0.25">
      <c r="A115" s="9" t="s">
        <v>112</v>
      </c>
      <c r="B115" s="10">
        <v>8.8000000000000007</v>
      </c>
      <c r="C115" s="10">
        <v>5.9</v>
      </c>
      <c r="D115" s="10">
        <v>77.400000000000006</v>
      </c>
    </row>
    <row r="116" spans="1:4" x14ac:dyDescent="0.25">
      <c r="A116" s="9" t="s">
        <v>113</v>
      </c>
      <c r="B116" s="10">
        <v>10.1</v>
      </c>
      <c r="C116" s="10">
        <v>7</v>
      </c>
      <c r="D116" s="10">
        <v>79.7</v>
      </c>
    </row>
    <row r="117" spans="1:4" x14ac:dyDescent="0.25">
      <c r="A117" s="9" t="s">
        <v>114</v>
      </c>
      <c r="B117" s="10">
        <v>9.4</v>
      </c>
      <c r="C117" s="10">
        <v>6.1</v>
      </c>
      <c r="D117" s="10">
        <v>79.900000000000006</v>
      </c>
    </row>
    <row r="118" spans="1:4" x14ac:dyDescent="0.25">
      <c r="A118" s="9" t="s">
        <v>115</v>
      </c>
      <c r="B118" s="10">
        <v>8.9</v>
      </c>
      <c r="C118" s="10">
        <v>5.5</v>
      </c>
      <c r="D118" s="10">
        <v>80.3</v>
      </c>
    </row>
    <row r="119" spans="1:4" x14ac:dyDescent="0.25">
      <c r="A119" s="9" t="s">
        <v>116</v>
      </c>
      <c r="B119" s="10">
        <v>8.6999999999999993</v>
      </c>
      <c r="C119" s="10">
        <v>5.2</v>
      </c>
      <c r="D119" s="10">
        <v>81</v>
      </c>
    </row>
    <row r="120" spans="1:4" x14ac:dyDescent="0.25">
      <c r="A120" s="9" t="s">
        <v>117</v>
      </c>
      <c r="B120" s="10">
        <v>8.9</v>
      </c>
      <c r="C120" s="10">
        <v>5.3</v>
      </c>
      <c r="D120" s="10">
        <v>82.1</v>
      </c>
    </row>
    <row r="121" spans="1:4" x14ac:dyDescent="0.25">
      <c r="A121" s="9" t="s">
        <v>118</v>
      </c>
      <c r="B121" s="10">
        <v>8.6999999999999993</v>
      </c>
      <c r="C121" s="10">
        <v>5.0999999999999996</v>
      </c>
      <c r="D121" s="10">
        <v>82.9</v>
      </c>
    </row>
    <row r="122" spans="1:4" x14ac:dyDescent="0.25">
      <c r="A122" s="9" t="s">
        <v>119</v>
      </c>
      <c r="B122" s="10">
        <v>9.5</v>
      </c>
      <c r="C122" s="10">
        <v>5.9</v>
      </c>
      <c r="D122" s="10">
        <v>84.8</v>
      </c>
    </row>
    <row r="123" spans="1:4" x14ac:dyDescent="0.25">
      <c r="A123" s="9" t="s">
        <v>120</v>
      </c>
      <c r="B123" s="10">
        <v>8.8000000000000007</v>
      </c>
      <c r="C123" s="10">
        <v>5.0999999999999996</v>
      </c>
      <c r="D123" s="10">
        <v>85</v>
      </c>
    </row>
    <row r="124" spans="1:4" x14ac:dyDescent="0.25">
      <c r="A124" s="9" t="s">
        <v>121</v>
      </c>
      <c r="B124" s="10">
        <v>8.6</v>
      </c>
      <c r="C124" s="10">
        <v>4.9000000000000004</v>
      </c>
      <c r="D124" s="10">
        <v>85.7</v>
      </c>
    </row>
    <row r="125" spans="1:4" x14ac:dyDescent="0.25">
      <c r="A125" s="9" t="s">
        <v>122</v>
      </c>
      <c r="B125" s="10">
        <v>7.8</v>
      </c>
      <c r="C125" s="10">
        <v>4.2</v>
      </c>
      <c r="D125" s="10">
        <v>85.9</v>
      </c>
    </row>
    <row r="126" spans="1:4" x14ac:dyDescent="0.25">
      <c r="A126" s="9" t="s">
        <v>123</v>
      </c>
      <c r="B126" s="10">
        <v>11.3</v>
      </c>
      <c r="C126" s="10">
        <v>7.8</v>
      </c>
      <c r="D126" s="10">
        <v>90.6</v>
      </c>
    </row>
    <row r="127" spans="1:4" x14ac:dyDescent="0.25">
      <c r="A127" s="9" t="s">
        <v>124</v>
      </c>
      <c r="B127" s="10">
        <v>10.6</v>
      </c>
      <c r="C127" s="10">
        <v>6.9</v>
      </c>
      <c r="D127" s="10">
        <v>91</v>
      </c>
    </row>
    <row r="128" spans="1:4" x14ac:dyDescent="0.25">
      <c r="A128" s="9" t="s">
        <v>125</v>
      </c>
      <c r="B128" s="10">
        <v>9.6999999999999993</v>
      </c>
      <c r="C128" s="10">
        <v>6</v>
      </c>
      <c r="D128" s="10">
        <v>91.2</v>
      </c>
    </row>
    <row r="129" spans="1:4" x14ac:dyDescent="0.25">
      <c r="A129" s="9" t="s">
        <v>126</v>
      </c>
      <c r="B129" s="10">
        <v>10</v>
      </c>
      <c r="C129" s="10">
        <v>6.2</v>
      </c>
      <c r="D129" s="10">
        <v>92.6</v>
      </c>
    </row>
    <row r="130" spans="1:4" x14ac:dyDescent="0.25">
      <c r="A130" s="9" t="s">
        <v>127</v>
      </c>
      <c r="B130" s="10">
        <v>9.4</v>
      </c>
      <c r="C130" s="10">
        <v>5.5</v>
      </c>
      <c r="D130" s="10">
        <v>93.2</v>
      </c>
    </row>
    <row r="131" spans="1:4" x14ac:dyDescent="0.25">
      <c r="A131" s="9" t="s">
        <v>128</v>
      </c>
      <c r="B131" s="10">
        <v>8.4</v>
      </c>
      <c r="C131" s="10">
        <v>4.5999999999999996</v>
      </c>
      <c r="D131" s="10">
        <v>93.3</v>
      </c>
    </row>
    <row r="132" spans="1:4" x14ac:dyDescent="0.25">
      <c r="A132" s="9" t="s">
        <v>129</v>
      </c>
      <c r="B132" s="10">
        <v>6.6</v>
      </c>
      <c r="C132" s="10">
        <v>2.8</v>
      </c>
      <c r="D132" s="10">
        <v>92.5</v>
      </c>
    </row>
    <row r="133" spans="1:4" x14ac:dyDescent="0.25">
      <c r="A133" s="9" t="s">
        <v>130</v>
      </c>
      <c r="B133" s="10">
        <v>5.0999999999999996</v>
      </c>
      <c r="C133" s="10">
        <v>1.3</v>
      </c>
      <c r="D133" s="10">
        <v>91.9</v>
      </c>
    </row>
    <row r="134" spans="1:4" x14ac:dyDescent="0.25">
      <c r="A134" s="9" t="s">
        <v>131</v>
      </c>
      <c r="B134" s="10">
        <v>4.5</v>
      </c>
      <c r="C134" s="10">
        <v>0.8</v>
      </c>
      <c r="D134" s="10">
        <v>92.1</v>
      </c>
    </row>
    <row r="135" spans="1:4" x14ac:dyDescent="0.25">
      <c r="A135" s="9" t="s">
        <v>132</v>
      </c>
      <c r="B135" s="10">
        <v>3</v>
      </c>
      <c r="C135" s="10">
        <v>-0.3</v>
      </c>
      <c r="D135" s="10">
        <v>91.5</v>
      </c>
    </row>
    <row r="136" spans="1:4" x14ac:dyDescent="0.25">
      <c r="A136" s="9" t="s">
        <v>133</v>
      </c>
      <c r="B136" s="10">
        <v>2.2999999999999998</v>
      </c>
      <c r="C136" s="10">
        <v>-0.6</v>
      </c>
      <c r="D136" s="10">
        <v>91.6</v>
      </c>
    </row>
    <row r="137" spans="1:4" x14ac:dyDescent="0.25">
      <c r="A137" s="9" t="s">
        <v>134</v>
      </c>
      <c r="B137" s="10">
        <v>1.1000000000000001</v>
      </c>
      <c r="C137" s="10">
        <v>-1.5</v>
      </c>
      <c r="D137" s="10">
        <v>91.1</v>
      </c>
    </row>
    <row r="138" spans="1:4" x14ac:dyDescent="0.25">
      <c r="A138" s="9" t="s">
        <v>135</v>
      </c>
      <c r="B138" s="10">
        <v>-0.3</v>
      </c>
      <c r="C138" s="10">
        <v>-2.4</v>
      </c>
      <c r="D138" s="10">
        <v>90.3</v>
      </c>
    </row>
    <row r="139" spans="1:4" x14ac:dyDescent="0.25">
      <c r="A139" s="9" t="s">
        <v>136</v>
      </c>
      <c r="B139" s="10">
        <v>-1.7</v>
      </c>
      <c r="C139" s="10">
        <v>-3.3</v>
      </c>
      <c r="D139" s="10">
        <v>89.4</v>
      </c>
    </row>
    <row r="140" spans="1:4" x14ac:dyDescent="0.25">
      <c r="A140" s="9" t="s">
        <v>137</v>
      </c>
      <c r="B140" s="10">
        <v>-3.3</v>
      </c>
      <c r="C140" s="10">
        <v>-4.5</v>
      </c>
      <c r="D140" s="10">
        <v>88.2</v>
      </c>
    </row>
    <row r="141" spans="1:4" x14ac:dyDescent="0.25">
      <c r="A141" s="9" t="s">
        <v>138</v>
      </c>
      <c r="B141" s="10">
        <v>-3.1</v>
      </c>
      <c r="C141" s="10">
        <v>-3.7</v>
      </c>
      <c r="D141" s="10">
        <v>88.9</v>
      </c>
    </row>
    <row r="142" spans="1:4" x14ac:dyDescent="0.25">
      <c r="A142" s="9" t="s">
        <v>139</v>
      </c>
      <c r="B142" s="10">
        <v>-4</v>
      </c>
      <c r="C142" s="10">
        <v>-4.2</v>
      </c>
      <c r="D142" s="10">
        <v>88.5</v>
      </c>
    </row>
    <row r="143" spans="1:4" x14ac:dyDescent="0.25">
      <c r="A143" s="9" t="s">
        <v>140</v>
      </c>
      <c r="B143" s="10">
        <v>-4.7</v>
      </c>
      <c r="C143" s="10">
        <v>-4.5</v>
      </c>
      <c r="D143" s="10">
        <v>88.1</v>
      </c>
    </row>
    <row r="144" spans="1:4" x14ac:dyDescent="0.25">
      <c r="A144" s="9" t="s">
        <v>141</v>
      </c>
      <c r="B144" s="10">
        <v>-6</v>
      </c>
      <c r="C144" s="10">
        <v>-5.4</v>
      </c>
      <c r="D144" s="10">
        <v>87.1</v>
      </c>
    </row>
    <row r="145" spans="1:4" x14ac:dyDescent="0.25">
      <c r="A145" s="9" t="s">
        <v>142</v>
      </c>
      <c r="B145" s="10">
        <v>-6</v>
      </c>
      <c r="C145" s="10">
        <v>-5</v>
      </c>
      <c r="D145" s="10">
        <v>87.3</v>
      </c>
    </row>
    <row r="146" spans="1:4" x14ac:dyDescent="0.25">
      <c r="A146" s="9" t="s">
        <v>143</v>
      </c>
      <c r="B146" s="10">
        <v>-5.9</v>
      </c>
      <c r="C146" s="10">
        <v>-4.4000000000000004</v>
      </c>
      <c r="D146" s="10">
        <v>87.7</v>
      </c>
    </row>
    <row r="147" spans="1:4" x14ac:dyDescent="0.25">
      <c r="A147" s="9" t="s">
        <v>144</v>
      </c>
      <c r="B147" s="10">
        <v>-6.8</v>
      </c>
      <c r="C147" s="10">
        <v>-5.0999999999999996</v>
      </c>
      <c r="D147" s="10">
        <v>87</v>
      </c>
    </row>
    <row r="148" spans="1:4" x14ac:dyDescent="0.25">
      <c r="A148" s="9" t="s">
        <v>145</v>
      </c>
      <c r="B148" s="10">
        <v>-7.2</v>
      </c>
      <c r="C148" s="10">
        <v>-5.2</v>
      </c>
      <c r="D148" s="10">
        <v>86.8</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workbookViewId="0">
      <pane ySplit="8" topLeftCell="A9" activePane="bottomLeft" state="frozen"/>
      <selection pane="bottomLeft" activeCell="A9" sqref="A9"/>
    </sheetView>
  </sheetViews>
  <sheetFormatPr defaultRowHeight="15.75" x14ac:dyDescent="0.25"/>
  <cols>
    <col min="1" max="1" width="10.7109375" style="12" customWidth="1"/>
    <col min="2" max="4" width="20.7109375" style="13" customWidth="1"/>
    <col min="5" max="5" width="13.5703125" style="6" customWidth="1"/>
    <col min="6" max="6" width="10.7109375" style="6" customWidth="1"/>
    <col min="7" max="7" width="23.7109375" style="5" customWidth="1"/>
    <col min="8" max="8" width="19.28515625" style="5" customWidth="1"/>
    <col min="9" max="9" width="23.7109375" style="5" customWidth="1"/>
    <col min="10" max="10" width="19" style="5" customWidth="1"/>
    <col min="11" max="12" width="23" style="5" customWidth="1"/>
    <col min="13" max="13" width="17.42578125" style="5" customWidth="1"/>
    <col min="14" max="16384" width="9.140625" style="5"/>
  </cols>
  <sheetData>
    <row r="1" spans="1:6" x14ac:dyDescent="0.25">
      <c r="A1" s="3" t="s">
        <v>202</v>
      </c>
      <c r="B1" s="5"/>
      <c r="C1" s="5"/>
      <c r="D1" s="6"/>
    </row>
    <row r="2" spans="1:6" x14ac:dyDescent="0.25">
      <c r="A2" s="3" t="s">
        <v>203</v>
      </c>
      <c r="B2" s="5"/>
      <c r="C2" s="5"/>
      <c r="D2" s="6"/>
    </row>
    <row r="3" spans="1:6" ht="9" customHeight="1" x14ac:dyDescent="0.25">
      <c r="A3" s="7"/>
      <c r="B3" s="5"/>
      <c r="C3" s="5"/>
      <c r="D3" s="6"/>
    </row>
    <row r="4" spans="1:6" x14ac:dyDescent="0.25">
      <c r="A4" s="4" t="s">
        <v>155</v>
      </c>
      <c r="B4" s="5"/>
      <c r="C4" s="5"/>
      <c r="D4" s="6"/>
    </row>
    <row r="5" spans="1:6" x14ac:dyDescent="0.25">
      <c r="A5" s="4" t="s">
        <v>154</v>
      </c>
      <c r="B5" s="5"/>
      <c r="C5" s="5"/>
      <c r="D5" s="6"/>
    </row>
    <row r="6" spans="1:6" x14ac:dyDescent="0.25">
      <c r="A6" s="4"/>
      <c r="B6" s="5"/>
      <c r="C6" s="5"/>
      <c r="D6" s="6"/>
    </row>
    <row r="7" spans="1:6" ht="105" x14ac:dyDescent="0.25">
      <c r="A7" s="1" t="s">
        <v>151</v>
      </c>
      <c r="B7" s="2" t="s">
        <v>212</v>
      </c>
      <c r="C7" s="2" t="s">
        <v>213</v>
      </c>
      <c r="D7" s="2" t="s">
        <v>214</v>
      </c>
      <c r="E7" s="5"/>
      <c r="F7" s="5"/>
    </row>
    <row r="8" spans="1:6" s="8" customFormat="1" ht="60" x14ac:dyDescent="0.25">
      <c r="A8" s="1" t="s">
        <v>1</v>
      </c>
      <c r="B8" s="2" t="s">
        <v>215</v>
      </c>
      <c r="C8" s="2" t="s">
        <v>216</v>
      </c>
      <c r="D8" s="2" t="s">
        <v>217</v>
      </c>
    </row>
    <row r="9" spans="1:6" x14ac:dyDescent="0.25">
      <c r="A9" s="9" t="s">
        <v>7</v>
      </c>
      <c r="B9" s="10">
        <v>-14.1</v>
      </c>
      <c r="C9" s="10">
        <v>-8.5</v>
      </c>
      <c r="D9" s="10">
        <v>56.5</v>
      </c>
      <c r="E9" s="5"/>
      <c r="F9" s="5"/>
    </row>
    <row r="10" spans="1:6" x14ac:dyDescent="0.25">
      <c r="A10" s="9" t="s">
        <v>8</v>
      </c>
      <c r="B10" s="10">
        <v>-13.9</v>
      </c>
      <c r="C10" s="10">
        <v>-8.3000000000000007</v>
      </c>
      <c r="D10" s="10">
        <v>55.9</v>
      </c>
      <c r="E10" s="5"/>
      <c r="F10" s="5"/>
    </row>
    <row r="11" spans="1:6" x14ac:dyDescent="0.25">
      <c r="A11" s="9" t="s">
        <v>9</v>
      </c>
      <c r="B11" s="10">
        <v>-13.9</v>
      </c>
      <c r="C11" s="10">
        <v>-8.4</v>
      </c>
      <c r="D11" s="10">
        <v>54.9</v>
      </c>
      <c r="E11" s="5"/>
      <c r="F11" s="5"/>
    </row>
    <row r="12" spans="1:6" x14ac:dyDescent="0.25">
      <c r="A12" s="9" t="s">
        <v>10</v>
      </c>
      <c r="B12" s="10">
        <v>-11.4</v>
      </c>
      <c r="C12" s="10">
        <v>-5.9</v>
      </c>
      <c r="D12" s="10">
        <v>56.6</v>
      </c>
      <c r="E12" s="5"/>
      <c r="F12" s="5"/>
    </row>
    <row r="13" spans="1:6" x14ac:dyDescent="0.25">
      <c r="A13" s="9" t="s">
        <v>11</v>
      </c>
      <c r="B13" s="10">
        <v>-13.1</v>
      </c>
      <c r="C13" s="10">
        <v>-7.6</v>
      </c>
      <c r="D13" s="10">
        <v>54</v>
      </c>
      <c r="E13" s="5"/>
      <c r="F13" s="5"/>
    </row>
    <row r="14" spans="1:6" x14ac:dyDescent="0.25">
      <c r="A14" s="9" t="s">
        <v>12</v>
      </c>
      <c r="B14" s="10">
        <v>-13.4</v>
      </c>
      <c r="C14" s="10">
        <v>-8</v>
      </c>
      <c r="D14" s="10">
        <v>52.7</v>
      </c>
      <c r="E14" s="5"/>
      <c r="F14" s="5"/>
    </row>
    <row r="15" spans="1:6" x14ac:dyDescent="0.25">
      <c r="A15" s="9" t="s">
        <v>13</v>
      </c>
      <c r="B15" s="10">
        <v>-12.7</v>
      </c>
      <c r="C15" s="10">
        <v>-7.4</v>
      </c>
      <c r="D15" s="10">
        <v>52.4</v>
      </c>
      <c r="E15" s="5"/>
      <c r="F15" s="5"/>
    </row>
    <row r="16" spans="1:6" x14ac:dyDescent="0.25">
      <c r="A16" s="9" t="s">
        <v>14</v>
      </c>
      <c r="B16" s="10">
        <v>-10</v>
      </c>
      <c r="C16" s="10">
        <v>-4.8</v>
      </c>
      <c r="D16" s="10">
        <v>54.4</v>
      </c>
      <c r="E16" s="5"/>
      <c r="F16" s="5"/>
    </row>
    <row r="17" spans="1:6" x14ac:dyDescent="0.25">
      <c r="A17" s="9" t="s">
        <v>15</v>
      </c>
      <c r="B17" s="10">
        <v>-10.6</v>
      </c>
      <c r="C17" s="10">
        <v>-5.5</v>
      </c>
      <c r="D17" s="10">
        <v>52.9</v>
      </c>
      <c r="E17" s="5"/>
      <c r="F17" s="5"/>
    </row>
    <row r="18" spans="1:6" x14ac:dyDescent="0.25">
      <c r="A18" s="9" t="s">
        <v>16</v>
      </c>
      <c r="B18" s="10">
        <v>-11</v>
      </c>
      <c r="C18" s="10">
        <v>-5.9</v>
      </c>
      <c r="D18" s="10">
        <v>51.6</v>
      </c>
      <c r="E18" s="5"/>
      <c r="F18" s="5"/>
    </row>
    <row r="19" spans="1:6" x14ac:dyDescent="0.25">
      <c r="A19" s="9" t="s">
        <v>17</v>
      </c>
      <c r="B19" s="10">
        <v>-11.2</v>
      </c>
      <c r="C19" s="10">
        <v>-6.2</v>
      </c>
      <c r="D19" s="10">
        <v>50.5</v>
      </c>
      <c r="E19" s="5"/>
      <c r="F19" s="5"/>
    </row>
    <row r="20" spans="1:6" x14ac:dyDescent="0.25">
      <c r="A20" s="9" t="s">
        <v>18</v>
      </c>
      <c r="B20" s="10">
        <v>-8.1</v>
      </c>
      <c r="C20" s="10">
        <v>-3.4</v>
      </c>
      <c r="D20" s="10">
        <v>52.7</v>
      </c>
      <c r="E20" s="5"/>
      <c r="F20" s="5"/>
    </row>
    <row r="21" spans="1:6" x14ac:dyDescent="0.25">
      <c r="A21" s="9" t="s">
        <v>19</v>
      </c>
      <c r="B21" s="10">
        <v>-7.7</v>
      </c>
      <c r="C21" s="10">
        <v>-3</v>
      </c>
      <c r="D21" s="10">
        <v>52.5</v>
      </c>
      <c r="E21" s="5"/>
      <c r="F21" s="5"/>
    </row>
    <row r="22" spans="1:6" x14ac:dyDescent="0.25">
      <c r="A22" s="9" t="s">
        <v>20</v>
      </c>
      <c r="B22" s="10">
        <v>-6.4</v>
      </c>
      <c r="C22" s="10">
        <v>-2</v>
      </c>
      <c r="D22" s="10">
        <v>53</v>
      </c>
      <c r="E22" s="5"/>
      <c r="F22" s="5"/>
    </row>
    <row r="23" spans="1:6" x14ac:dyDescent="0.25">
      <c r="A23" s="9" t="s">
        <v>21</v>
      </c>
      <c r="B23" s="10">
        <v>-4.9000000000000004</v>
      </c>
      <c r="C23" s="10">
        <v>-0.7</v>
      </c>
      <c r="D23" s="10">
        <v>53.9</v>
      </c>
      <c r="E23" s="5"/>
      <c r="F23" s="5"/>
    </row>
    <row r="24" spans="1:6" x14ac:dyDescent="0.25">
      <c r="A24" s="9" t="s">
        <v>22</v>
      </c>
      <c r="B24" s="10">
        <v>-1.8</v>
      </c>
      <c r="C24" s="10">
        <v>2.1</v>
      </c>
      <c r="D24" s="10">
        <v>56.6</v>
      </c>
      <c r="E24" s="5"/>
      <c r="F24" s="5"/>
    </row>
    <row r="25" spans="1:6" x14ac:dyDescent="0.25">
      <c r="A25" s="9" t="s">
        <v>23</v>
      </c>
      <c r="B25" s="10">
        <v>-2.1</v>
      </c>
      <c r="C25" s="10">
        <v>1.5</v>
      </c>
      <c r="D25" s="10">
        <v>55.8</v>
      </c>
      <c r="E25" s="5"/>
      <c r="F25" s="5"/>
    </row>
    <row r="26" spans="1:6" x14ac:dyDescent="0.25">
      <c r="A26" s="9" t="s">
        <v>24</v>
      </c>
      <c r="B26" s="10">
        <v>-2.7</v>
      </c>
      <c r="C26" s="10">
        <v>0.6</v>
      </c>
      <c r="D26" s="10">
        <v>54.7</v>
      </c>
      <c r="E26" s="5"/>
      <c r="F26" s="5"/>
    </row>
    <row r="27" spans="1:6" x14ac:dyDescent="0.25">
      <c r="A27" s="9" t="s">
        <v>25</v>
      </c>
      <c r="B27" s="10">
        <v>-3.5</v>
      </c>
      <c r="C27" s="10">
        <v>-0.4</v>
      </c>
      <c r="D27" s="10">
        <v>53.4</v>
      </c>
      <c r="E27" s="5"/>
      <c r="F27" s="5"/>
    </row>
    <row r="28" spans="1:6" x14ac:dyDescent="0.25">
      <c r="A28" s="9" t="s">
        <v>26</v>
      </c>
      <c r="B28" s="10">
        <v>0.1</v>
      </c>
      <c r="C28" s="10">
        <v>2.9</v>
      </c>
      <c r="D28" s="10">
        <v>56.6</v>
      </c>
      <c r="E28" s="5"/>
      <c r="F28" s="5"/>
    </row>
    <row r="29" spans="1:6" x14ac:dyDescent="0.25">
      <c r="A29" s="9" t="s">
        <v>27</v>
      </c>
      <c r="B29" s="10">
        <v>-2.9</v>
      </c>
      <c r="C29" s="10">
        <v>-0.4</v>
      </c>
      <c r="D29" s="10">
        <v>53</v>
      </c>
      <c r="E29" s="5"/>
      <c r="F29" s="5"/>
    </row>
    <row r="30" spans="1:6" x14ac:dyDescent="0.25">
      <c r="A30" s="9" t="s">
        <v>28</v>
      </c>
      <c r="B30" s="10">
        <v>-2.2999999999999998</v>
      </c>
      <c r="C30" s="10">
        <v>0</v>
      </c>
      <c r="D30" s="10">
        <v>53.1</v>
      </c>
      <c r="E30" s="5"/>
      <c r="F30" s="5"/>
    </row>
    <row r="31" spans="1:6" x14ac:dyDescent="0.25">
      <c r="A31" s="9" t="s">
        <v>29</v>
      </c>
      <c r="B31" s="10">
        <v>-2.1</v>
      </c>
      <c r="C31" s="10">
        <v>0</v>
      </c>
      <c r="D31" s="10">
        <v>52.8</v>
      </c>
      <c r="E31" s="5"/>
      <c r="F31" s="5"/>
    </row>
    <row r="32" spans="1:6" x14ac:dyDescent="0.25">
      <c r="A32" s="9" t="s">
        <v>30</v>
      </c>
      <c r="B32" s="10">
        <v>1.9</v>
      </c>
      <c r="C32" s="10">
        <v>3.8</v>
      </c>
      <c r="D32" s="10">
        <v>56.5</v>
      </c>
      <c r="E32" s="5"/>
      <c r="F32" s="5"/>
    </row>
    <row r="33" spans="1:6" x14ac:dyDescent="0.25">
      <c r="A33" s="9" t="s">
        <v>31</v>
      </c>
      <c r="B33" s="10">
        <v>1.1000000000000001</v>
      </c>
      <c r="C33" s="10">
        <v>2.9</v>
      </c>
      <c r="D33" s="10">
        <v>55.5</v>
      </c>
      <c r="E33" s="5"/>
      <c r="F33" s="5"/>
    </row>
    <row r="34" spans="1:6" x14ac:dyDescent="0.25">
      <c r="A34" s="9" t="s">
        <v>32</v>
      </c>
      <c r="B34" s="10">
        <v>1.9</v>
      </c>
      <c r="C34" s="10">
        <v>3.6</v>
      </c>
      <c r="D34" s="10">
        <v>56.1</v>
      </c>
      <c r="E34" s="5"/>
      <c r="F34" s="5"/>
    </row>
    <row r="35" spans="1:6" x14ac:dyDescent="0.25">
      <c r="A35" s="9" t="s">
        <v>33</v>
      </c>
      <c r="B35" s="10">
        <v>0.2</v>
      </c>
      <c r="C35" s="10">
        <v>1.7</v>
      </c>
      <c r="D35" s="10">
        <v>53.9</v>
      </c>
      <c r="E35" s="5"/>
      <c r="F35" s="5"/>
    </row>
    <row r="36" spans="1:6" x14ac:dyDescent="0.25">
      <c r="A36" s="9" t="s">
        <v>34</v>
      </c>
      <c r="B36" s="10">
        <v>4.0999999999999996</v>
      </c>
      <c r="C36" s="10">
        <v>5.4</v>
      </c>
      <c r="D36" s="10">
        <v>57.7</v>
      </c>
      <c r="E36" s="5"/>
      <c r="F36" s="5"/>
    </row>
    <row r="37" spans="1:6" x14ac:dyDescent="0.25">
      <c r="A37" s="9" t="s">
        <v>35</v>
      </c>
      <c r="B37" s="10">
        <v>2.2999999999999998</v>
      </c>
      <c r="C37" s="10">
        <v>3.5</v>
      </c>
      <c r="D37" s="10">
        <v>55.7</v>
      </c>
      <c r="E37" s="5"/>
      <c r="F37" s="5"/>
    </row>
    <row r="38" spans="1:6" x14ac:dyDescent="0.25">
      <c r="A38" s="9" t="s">
        <v>36</v>
      </c>
      <c r="B38" s="10">
        <v>4</v>
      </c>
      <c r="C38" s="10">
        <v>4.9000000000000004</v>
      </c>
      <c r="D38" s="10">
        <v>57.2</v>
      </c>
      <c r="E38" s="5"/>
      <c r="F38" s="5"/>
    </row>
    <row r="39" spans="1:6" x14ac:dyDescent="0.25">
      <c r="A39" s="9" t="s">
        <v>37</v>
      </c>
      <c r="B39" s="10">
        <v>3.2</v>
      </c>
      <c r="C39" s="10">
        <v>3.9</v>
      </c>
      <c r="D39" s="10">
        <v>56.3</v>
      </c>
      <c r="E39" s="5"/>
      <c r="F39" s="5"/>
    </row>
    <row r="40" spans="1:6" x14ac:dyDescent="0.25">
      <c r="A40" s="9" t="s">
        <v>38</v>
      </c>
      <c r="B40" s="10">
        <v>6.9</v>
      </c>
      <c r="C40" s="10">
        <v>7.3</v>
      </c>
      <c r="D40" s="10">
        <v>60.1</v>
      </c>
      <c r="E40" s="5"/>
      <c r="F40" s="5"/>
    </row>
    <row r="41" spans="1:6" x14ac:dyDescent="0.25">
      <c r="A41" s="9" t="s">
        <v>39</v>
      </c>
      <c r="B41" s="10">
        <v>6</v>
      </c>
      <c r="C41" s="10">
        <v>6.2</v>
      </c>
      <c r="D41" s="10">
        <v>59.2</v>
      </c>
      <c r="E41" s="5"/>
      <c r="F41" s="5"/>
    </row>
    <row r="42" spans="1:6" x14ac:dyDescent="0.25">
      <c r="A42" s="9" t="s">
        <v>40</v>
      </c>
      <c r="B42" s="10">
        <v>7.7</v>
      </c>
      <c r="C42" s="10">
        <v>7.6</v>
      </c>
      <c r="D42" s="10">
        <v>60.9</v>
      </c>
      <c r="E42" s="5"/>
      <c r="F42" s="5"/>
    </row>
    <row r="43" spans="1:6" x14ac:dyDescent="0.25">
      <c r="A43" s="9" t="s">
        <v>41</v>
      </c>
      <c r="B43" s="10">
        <v>6.1</v>
      </c>
      <c r="C43" s="10">
        <v>5.7</v>
      </c>
      <c r="D43" s="10">
        <v>59.4</v>
      </c>
      <c r="E43" s="5"/>
      <c r="F43" s="5"/>
    </row>
    <row r="44" spans="1:6" x14ac:dyDescent="0.25">
      <c r="A44" s="9" t="s">
        <v>42</v>
      </c>
      <c r="B44" s="10">
        <v>10.1</v>
      </c>
      <c r="C44" s="10">
        <v>9.3000000000000007</v>
      </c>
      <c r="D44" s="10">
        <v>63.7</v>
      </c>
      <c r="E44" s="5"/>
      <c r="F44" s="5"/>
    </row>
    <row r="45" spans="1:6" x14ac:dyDescent="0.25">
      <c r="A45" s="9" t="s">
        <v>43</v>
      </c>
      <c r="B45" s="10">
        <v>8.1</v>
      </c>
      <c r="C45" s="10">
        <v>7</v>
      </c>
      <c r="D45" s="10">
        <v>61.9</v>
      </c>
      <c r="E45" s="5"/>
      <c r="F45" s="5"/>
    </row>
    <row r="46" spans="1:6" x14ac:dyDescent="0.25">
      <c r="A46" s="9" t="s">
        <v>44</v>
      </c>
      <c r="B46" s="10">
        <v>9</v>
      </c>
      <c r="C46" s="10">
        <v>7.6</v>
      </c>
      <c r="D46" s="10">
        <v>63.1</v>
      </c>
      <c r="E46" s="5"/>
      <c r="F46" s="5"/>
    </row>
    <row r="47" spans="1:6" x14ac:dyDescent="0.25">
      <c r="A47" s="9" t="s">
        <v>45</v>
      </c>
      <c r="B47" s="10">
        <v>7.4</v>
      </c>
      <c r="C47" s="10">
        <v>5.7</v>
      </c>
      <c r="D47" s="10">
        <v>61.6</v>
      </c>
      <c r="E47" s="5"/>
      <c r="F47" s="5"/>
    </row>
    <row r="48" spans="1:6" x14ac:dyDescent="0.25">
      <c r="A48" s="9" t="s">
        <v>46</v>
      </c>
      <c r="B48" s="10">
        <v>13.4</v>
      </c>
      <c r="C48" s="10">
        <v>11.3</v>
      </c>
      <c r="D48" s="10">
        <v>68.099999999999994</v>
      </c>
      <c r="E48" s="5"/>
      <c r="F48" s="5"/>
    </row>
    <row r="49" spans="1:6" x14ac:dyDescent="0.25">
      <c r="A49" s="9" t="s">
        <v>47</v>
      </c>
      <c r="B49" s="10">
        <v>9.9</v>
      </c>
      <c r="C49" s="10">
        <v>7.5</v>
      </c>
      <c r="D49" s="10">
        <v>65</v>
      </c>
      <c r="E49" s="5"/>
      <c r="F49" s="5"/>
    </row>
    <row r="50" spans="1:6" x14ac:dyDescent="0.25">
      <c r="A50" s="9" t="s">
        <v>48</v>
      </c>
      <c r="B50" s="10">
        <v>11.6</v>
      </c>
      <c r="C50" s="10">
        <v>9</v>
      </c>
      <c r="D50" s="10">
        <v>67.2</v>
      </c>
      <c r="E50" s="5"/>
      <c r="F50" s="5"/>
    </row>
    <row r="51" spans="1:6" x14ac:dyDescent="0.25">
      <c r="A51" s="9" t="s">
        <v>49</v>
      </c>
      <c r="B51" s="10">
        <v>10.4</v>
      </c>
      <c r="C51" s="10">
        <v>7.6</v>
      </c>
      <c r="D51" s="10">
        <v>66.400000000000006</v>
      </c>
      <c r="E51" s="5"/>
      <c r="F51" s="5"/>
    </row>
    <row r="52" spans="1:6" x14ac:dyDescent="0.25">
      <c r="A52" s="9" t="s">
        <v>50</v>
      </c>
      <c r="B52" s="10">
        <v>13.9</v>
      </c>
      <c r="C52" s="10">
        <v>10.9</v>
      </c>
      <c r="D52" s="10">
        <v>70.5</v>
      </c>
      <c r="E52" s="5"/>
      <c r="F52" s="5"/>
    </row>
    <row r="53" spans="1:6" x14ac:dyDescent="0.25">
      <c r="A53" s="9" t="s">
        <v>51</v>
      </c>
      <c r="B53" s="10">
        <v>12.5</v>
      </c>
      <c r="C53" s="10">
        <v>9.1999999999999993</v>
      </c>
      <c r="D53" s="10">
        <v>69.599999999999994</v>
      </c>
      <c r="E53" s="5"/>
      <c r="F53" s="5"/>
    </row>
    <row r="54" spans="1:6" x14ac:dyDescent="0.25">
      <c r="A54" s="9" t="s">
        <v>52</v>
      </c>
      <c r="B54" s="10">
        <v>13.2</v>
      </c>
      <c r="C54" s="10">
        <v>9.8000000000000007</v>
      </c>
      <c r="D54" s="10">
        <v>71</v>
      </c>
      <c r="E54" s="5"/>
      <c r="F54" s="5"/>
    </row>
    <row r="55" spans="1:6" x14ac:dyDescent="0.25">
      <c r="A55" s="9" t="s">
        <v>53</v>
      </c>
      <c r="B55" s="10">
        <v>12.6</v>
      </c>
      <c r="C55" s="10">
        <v>9</v>
      </c>
      <c r="D55" s="10">
        <v>71.099999999999994</v>
      </c>
      <c r="E55" s="5"/>
      <c r="F55" s="5"/>
    </row>
    <row r="56" spans="1:6" x14ac:dyDescent="0.25">
      <c r="A56" s="9" t="s">
        <v>54</v>
      </c>
      <c r="B56" s="10">
        <v>15.3</v>
      </c>
      <c r="C56" s="10">
        <v>11.5</v>
      </c>
      <c r="D56" s="10">
        <v>74.599999999999994</v>
      </c>
      <c r="E56" s="5"/>
      <c r="F56" s="5"/>
    </row>
    <row r="57" spans="1:6" x14ac:dyDescent="0.25">
      <c r="A57" s="9" t="s">
        <v>55</v>
      </c>
      <c r="B57" s="10">
        <v>14.1</v>
      </c>
      <c r="C57" s="10">
        <v>10.1</v>
      </c>
      <c r="D57" s="10">
        <v>74.099999999999994</v>
      </c>
      <c r="E57" s="5"/>
      <c r="F57" s="5"/>
    </row>
    <row r="58" spans="1:6" x14ac:dyDescent="0.25">
      <c r="A58" s="9" t="s">
        <v>56</v>
      </c>
      <c r="B58" s="10">
        <v>13.5</v>
      </c>
      <c r="C58" s="10">
        <v>9.4</v>
      </c>
      <c r="D58" s="10">
        <v>74.2</v>
      </c>
      <c r="E58" s="5"/>
      <c r="F58" s="5"/>
    </row>
    <row r="59" spans="1:6" x14ac:dyDescent="0.25">
      <c r="A59" s="9" t="s">
        <v>57</v>
      </c>
      <c r="B59" s="10">
        <v>11.5</v>
      </c>
      <c r="C59" s="10">
        <v>7.3</v>
      </c>
      <c r="D59" s="10">
        <v>72.900000000000006</v>
      </c>
      <c r="E59" s="5"/>
      <c r="F59" s="5"/>
    </row>
    <row r="60" spans="1:6" x14ac:dyDescent="0.25">
      <c r="A60" s="9" t="s">
        <v>58</v>
      </c>
      <c r="B60" s="10">
        <v>12.9</v>
      </c>
      <c r="C60" s="10">
        <v>8.6999999999999993</v>
      </c>
      <c r="D60" s="10">
        <v>75.099999999999994</v>
      </c>
      <c r="E60" s="5"/>
      <c r="F60" s="5"/>
    </row>
    <row r="61" spans="1:6" x14ac:dyDescent="0.25">
      <c r="A61" s="9" t="s">
        <v>59</v>
      </c>
      <c r="B61" s="10">
        <v>9.1</v>
      </c>
      <c r="C61" s="10">
        <v>4.9000000000000004</v>
      </c>
      <c r="D61" s="10">
        <v>71.8</v>
      </c>
      <c r="E61" s="5"/>
      <c r="F61" s="5"/>
    </row>
    <row r="62" spans="1:6" x14ac:dyDescent="0.25">
      <c r="A62" s="9" t="s">
        <v>60</v>
      </c>
      <c r="B62" s="10">
        <v>8.3000000000000007</v>
      </c>
      <c r="C62" s="10">
        <v>4.2</v>
      </c>
      <c r="D62" s="10">
        <v>71.5</v>
      </c>
      <c r="E62" s="5"/>
      <c r="F62" s="5"/>
    </row>
    <row r="63" spans="1:6" x14ac:dyDescent="0.25">
      <c r="A63" s="9" t="s">
        <v>61</v>
      </c>
      <c r="B63" s="10">
        <v>5.9</v>
      </c>
      <c r="C63" s="10">
        <v>1.9</v>
      </c>
      <c r="D63" s="10">
        <v>69.5</v>
      </c>
      <c r="E63" s="5"/>
      <c r="F63" s="5"/>
    </row>
    <row r="64" spans="1:6" x14ac:dyDescent="0.25">
      <c r="A64" s="9" t="s">
        <v>62</v>
      </c>
      <c r="B64" s="10">
        <v>7.5</v>
      </c>
      <c r="C64" s="10">
        <v>3.8</v>
      </c>
      <c r="D64" s="10">
        <v>71.599999999999994</v>
      </c>
      <c r="E64" s="5"/>
      <c r="F64" s="5"/>
    </row>
    <row r="65" spans="1:6" x14ac:dyDescent="0.25">
      <c r="A65" s="9" t="s">
        <v>63</v>
      </c>
      <c r="B65" s="10">
        <v>5.8</v>
      </c>
      <c r="C65" s="10">
        <v>2.4</v>
      </c>
      <c r="D65" s="10">
        <v>70.3</v>
      </c>
      <c r="E65" s="5"/>
      <c r="F65" s="5"/>
    </row>
    <row r="66" spans="1:6" x14ac:dyDescent="0.25">
      <c r="A66" s="9" t="s">
        <v>64</v>
      </c>
      <c r="B66" s="10">
        <v>5.9</v>
      </c>
      <c r="C66" s="10">
        <v>2.8</v>
      </c>
      <c r="D66" s="10">
        <v>70.8</v>
      </c>
      <c r="E66" s="5"/>
      <c r="F66" s="5"/>
    </row>
    <row r="67" spans="1:6" x14ac:dyDescent="0.25">
      <c r="A67" s="9" t="s">
        <v>65</v>
      </c>
      <c r="B67" s="10">
        <v>4.2</v>
      </c>
      <c r="C67" s="10">
        <v>1.4</v>
      </c>
      <c r="D67" s="10">
        <v>69.5</v>
      </c>
      <c r="E67" s="5"/>
      <c r="F67" s="5"/>
    </row>
    <row r="68" spans="1:6" x14ac:dyDescent="0.25">
      <c r="A68" s="9" t="s">
        <v>66</v>
      </c>
      <c r="B68" s="10">
        <v>4.5</v>
      </c>
      <c r="C68" s="10">
        <v>2</v>
      </c>
      <c r="D68" s="10">
        <v>70.099999999999994</v>
      </c>
      <c r="E68" s="5"/>
      <c r="F68" s="5"/>
    </row>
    <row r="69" spans="1:6" x14ac:dyDescent="0.25">
      <c r="A69" s="9" t="s">
        <v>67</v>
      </c>
      <c r="B69" s="10">
        <v>2.8</v>
      </c>
      <c r="C69" s="10">
        <v>0.7</v>
      </c>
      <c r="D69" s="10">
        <v>68.7</v>
      </c>
      <c r="E69" s="5"/>
      <c r="F69" s="5"/>
    </row>
    <row r="70" spans="1:6" x14ac:dyDescent="0.25">
      <c r="A70" s="9" t="s">
        <v>68</v>
      </c>
      <c r="B70" s="10">
        <v>2.4</v>
      </c>
      <c r="C70" s="10">
        <v>0.7</v>
      </c>
      <c r="D70" s="10">
        <v>68.599999999999994</v>
      </c>
      <c r="E70" s="5"/>
      <c r="F70" s="5"/>
    </row>
    <row r="71" spans="1:6" x14ac:dyDescent="0.25">
      <c r="A71" s="9" t="s">
        <v>69</v>
      </c>
      <c r="B71" s="10">
        <v>1.1000000000000001</v>
      </c>
      <c r="C71" s="10">
        <v>-0.3</v>
      </c>
      <c r="D71" s="10">
        <v>67.400000000000006</v>
      </c>
      <c r="E71" s="5"/>
      <c r="F71" s="5"/>
    </row>
    <row r="72" spans="1:6" x14ac:dyDescent="0.25">
      <c r="A72" s="9" t="s">
        <v>70</v>
      </c>
      <c r="B72" s="10">
        <v>1.8</v>
      </c>
      <c r="C72" s="10">
        <v>0.8</v>
      </c>
      <c r="D72" s="10">
        <v>68.400000000000006</v>
      </c>
      <c r="E72" s="5"/>
      <c r="F72" s="5"/>
    </row>
    <row r="73" spans="1:6" x14ac:dyDescent="0.25">
      <c r="A73" s="9" t="s">
        <v>71</v>
      </c>
      <c r="B73" s="10">
        <v>0.6</v>
      </c>
      <c r="C73" s="10">
        <v>-0.1</v>
      </c>
      <c r="D73" s="10">
        <v>67.3</v>
      </c>
      <c r="E73" s="5"/>
      <c r="F73" s="5"/>
    </row>
    <row r="74" spans="1:6" x14ac:dyDescent="0.25">
      <c r="A74" s="9" t="s">
        <v>72</v>
      </c>
      <c r="B74" s="10">
        <v>0.9</v>
      </c>
      <c r="C74" s="10">
        <v>0.5</v>
      </c>
      <c r="D74" s="10">
        <v>67.8</v>
      </c>
      <c r="E74" s="5"/>
      <c r="F74" s="5"/>
    </row>
    <row r="75" spans="1:6" x14ac:dyDescent="0.25">
      <c r="A75" s="9" t="s">
        <v>73</v>
      </c>
      <c r="B75" s="10">
        <v>-0.2</v>
      </c>
      <c r="C75" s="10">
        <v>-0.5</v>
      </c>
      <c r="D75" s="10">
        <v>66.8</v>
      </c>
      <c r="E75" s="5"/>
      <c r="F75" s="5"/>
    </row>
    <row r="76" spans="1:6" x14ac:dyDescent="0.25">
      <c r="A76" s="9" t="s">
        <v>74</v>
      </c>
      <c r="B76" s="10">
        <v>0.7</v>
      </c>
      <c r="C76" s="10">
        <v>0.6</v>
      </c>
      <c r="D76" s="10">
        <v>67.900000000000006</v>
      </c>
      <c r="E76" s="5"/>
      <c r="F76" s="5"/>
    </row>
    <row r="77" spans="1:6" x14ac:dyDescent="0.25">
      <c r="A77" s="9" t="s">
        <v>75</v>
      </c>
      <c r="B77" s="10">
        <v>0</v>
      </c>
      <c r="C77" s="10">
        <v>0</v>
      </c>
      <c r="D77" s="10">
        <v>67.3</v>
      </c>
      <c r="E77" s="5"/>
      <c r="F77" s="5"/>
    </row>
    <row r="78" spans="1:6" x14ac:dyDescent="0.25">
      <c r="A78" s="9" t="s">
        <v>76</v>
      </c>
      <c r="B78" s="10">
        <v>0.2</v>
      </c>
      <c r="C78" s="10">
        <v>0.3</v>
      </c>
      <c r="D78" s="10">
        <v>67.599999999999994</v>
      </c>
      <c r="E78" s="5"/>
      <c r="F78" s="5"/>
    </row>
    <row r="79" spans="1:6" x14ac:dyDescent="0.25">
      <c r="A79" s="9" t="s">
        <v>77</v>
      </c>
      <c r="B79" s="10">
        <v>-0.7</v>
      </c>
      <c r="C79" s="10">
        <v>-0.6</v>
      </c>
      <c r="D79" s="10">
        <v>66.8</v>
      </c>
      <c r="E79" s="5"/>
      <c r="F79" s="5"/>
    </row>
    <row r="80" spans="1:6" x14ac:dyDescent="0.25">
      <c r="A80" s="9" t="s">
        <v>2</v>
      </c>
      <c r="B80" s="10">
        <v>0.8</v>
      </c>
      <c r="C80" s="10">
        <v>0.9</v>
      </c>
      <c r="D80" s="10">
        <v>68.400000000000006</v>
      </c>
      <c r="E80" s="5"/>
      <c r="F80" s="5"/>
    </row>
    <row r="81" spans="1:6" x14ac:dyDescent="0.25">
      <c r="A81" s="9" t="s">
        <v>78</v>
      </c>
      <c r="B81" s="10">
        <v>0.9</v>
      </c>
      <c r="C81" s="10">
        <v>1</v>
      </c>
      <c r="D81" s="10">
        <v>68.7</v>
      </c>
      <c r="E81" s="5"/>
      <c r="F81" s="5"/>
    </row>
    <row r="82" spans="1:6" x14ac:dyDescent="0.25">
      <c r="A82" s="9" t="s">
        <v>79</v>
      </c>
      <c r="B82" s="10">
        <v>3.8</v>
      </c>
      <c r="C82" s="10">
        <v>3.8</v>
      </c>
      <c r="D82" s="10">
        <v>71.900000000000006</v>
      </c>
      <c r="E82" s="5"/>
      <c r="F82" s="5"/>
    </row>
    <row r="83" spans="1:6" x14ac:dyDescent="0.25">
      <c r="A83" s="9" t="s">
        <v>80</v>
      </c>
      <c r="B83" s="10">
        <v>4</v>
      </c>
      <c r="C83" s="10">
        <v>3.9</v>
      </c>
      <c r="D83" s="10">
        <v>72.5</v>
      </c>
      <c r="E83" s="5"/>
      <c r="F83" s="5"/>
    </row>
    <row r="84" spans="1:6" x14ac:dyDescent="0.25">
      <c r="A84" s="9" t="s">
        <v>81</v>
      </c>
      <c r="B84" s="10">
        <v>6.4</v>
      </c>
      <c r="C84" s="10">
        <v>6.2</v>
      </c>
      <c r="D84" s="10">
        <v>75.5</v>
      </c>
      <c r="E84" s="5"/>
      <c r="F84" s="5"/>
    </row>
    <row r="85" spans="1:6" x14ac:dyDescent="0.25">
      <c r="A85" s="9" t="s">
        <v>82</v>
      </c>
      <c r="B85" s="10">
        <v>6.2</v>
      </c>
      <c r="C85" s="10">
        <v>5.9</v>
      </c>
      <c r="D85" s="10">
        <v>75.8</v>
      </c>
      <c r="E85" s="5"/>
      <c r="F85" s="5"/>
    </row>
    <row r="86" spans="1:6" x14ac:dyDescent="0.25">
      <c r="A86" s="9" t="s">
        <v>83</v>
      </c>
      <c r="B86" s="10">
        <v>6.3</v>
      </c>
      <c r="C86" s="10">
        <v>5.9</v>
      </c>
      <c r="D86" s="10">
        <v>76.400000000000006</v>
      </c>
      <c r="E86" s="5"/>
      <c r="F86" s="5"/>
    </row>
    <row r="87" spans="1:6" x14ac:dyDescent="0.25">
      <c r="A87" s="9" t="s">
        <v>84</v>
      </c>
      <c r="B87" s="10">
        <v>5.8</v>
      </c>
      <c r="C87" s="10">
        <v>5.0999999999999996</v>
      </c>
      <c r="D87" s="10">
        <v>76.400000000000006</v>
      </c>
      <c r="E87" s="5"/>
      <c r="F87" s="5"/>
    </row>
    <row r="88" spans="1:6" x14ac:dyDescent="0.25">
      <c r="A88" s="9" t="s">
        <v>85</v>
      </c>
      <c r="B88" s="10">
        <v>7.7</v>
      </c>
      <c r="C88" s="10">
        <v>6.8</v>
      </c>
      <c r="D88" s="10">
        <v>78.900000000000006</v>
      </c>
      <c r="E88" s="5"/>
      <c r="F88" s="5"/>
    </row>
    <row r="89" spans="1:6" x14ac:dyDescent="0.25">
      <c r="A89" s="9" t="s">
        <v>86</v>
      </c>
      <c r="B89" s="10">
        <v>7.6</v>
      </c>
      <c r="C89" s="10">
        <v>6.5</v>
      </c>
      <c r="D89" s="10">
        <v>79.5</v>
      </c>
      <c r="E89" s="5"/>
      <c r="F89" s="5"/>
    </row>
    <row r="90" spans="1:6" x14ac:dyDescent="0.25">
      <c r="A90" s="9" t="s">
        <v>87</v>
      </c>
      <c r="B90" s="10">
        <v>8</v>
      </c>
      <c r="C90" s="10">
        <v>6.7</v>
      </c>
      <c r="D90" s="10">
        <v>80.5</v>
      </c>
      <c r="E90" s="5"/>
      <c r="F90" s="5"/>
    </row>
    <row r="91" spans="1:6" x14ac:dyDescent="0.25">
      <c r="A91" s="9" t="s">
        <v>88</v>
      </c>
      <c r="B91" s="10">
        <v>7.6</v>
      </c>
      <c r="C91" s="10">
        <v>6.1</v>
      </c>
      <c r="D91" s="10">
        <v>80.8</v>
      </c>
      <c r="E91" s="5"/>
      <c r="F91" s="5"/>
    </row>
    <row r="92" spans="1:6" x14ac:dyDescent="0.25">
      <c r="A92" s="9" t="s">
        <v>89</v>
      </c>
      <c r="B92" s="10">
        <v>9</v>
      </c>
      <c r="C92" s="10">
        <v>7.4</v>
      </c>
      <c r="D92" s="10">
        <v>82.9</v>
      </c>
      <c r="E92" s="5"/>
      <c r="F92" s="5"/>
    </row>
    <row r="93" spans="1:6" x14ac:dyDescent="0.25">
      <c r="A93" s="9" t="s">
        <v>90</v>
      </c>
      <c r="B93" s="10">
        <v>8.4</v>
      </c>
      <c r="C93" s="10">
        <v>6.8</v>
      </c>
      <c r="D93" s="10">
        <v>83.1</v>
      </c>
      <c r="E93" s="5"/>
      <c r="F93" s="5"/>
    </row>
    <row r="94" spans="1:6" x14ac:dyDescent="0.25">
      <c r="A94" s="9" t="s">
        <v>91</v>
      </c>
      <c r="B94" s="10">
        <v>8.9</v>
      </c>
      <c r="C94" s="10">
        <v>7.2</v>
      </c>
      <c r="D94" s="10">
        <v>84.3</v>
      </c>
      <c r="E94" s="5"/>
      <c r="F94" s="5"/>
    </row>
    <row r="95" spans="1:6" x14ac:dyDescent="0.25">
      <c r="A95" s="9" t="s">
        <v>92</v>
      </c>
      <c r="B95" s="10">
        <v>7.9</v>
      </c>
      <c r="C95" s="10">
        <v>6.2</v>
      </c>
      <c r="D95" s="10">
        <v>84</v>
      </c>
      <c r="E95" s="5"/>
      <c r="F95" s="5"/>
    </row>
    <row r="96" spans="1:6" x14ac:dyDescent="0.25">
      <c r="A96" s="9" t="s">
        <v>93</v>
      </c>
      <c r="B96" s="10">
        <v>9.1</v>
      </c>
      <c r="C96" s="10">
        <v>7.4</v>
      </c>
      <c r="D96" s="10">
        <v>86</v>
      </c>
      <c r="E96" s="5"/>
      <c r="F96" s="5"/>
    </row>
    <row r="97" spans="1:6" x14ac:dyDescent="0.25">
      <c r="A97" s="9" t="s">
        <v>94</v>
      </c>
      <c r="B97" s="10">
        <v>8.3000000000000007</v>
      </c>
      <c r="C97" s="10">
        <v>6.7</v>
      </c>
      <c r="D97" s="10">
        <v>86.1</v>
      </c>
      <c r="E97" s="5"/>
      <c r="F97" s="5"/>
    </row>
    <row r="98" spans="1:6" x14ac:dyDescent="0.25">
      <c r="A98" s="9" t="s">
        <v>95</v>
      </c>
      <c r="B98" s="10">
        <v>8.9</v>
      </c>
      <c r="C98" s="10">
        <v>7.3</v>
      </c>
      <c r="D98" s="10">
        <v>87.5</v>
      </c>
      <c r="E98" s="5"/>
      <c r="F98" s="5"/>
    </row>
    <row r="99" spans="1:6" x14ac:dyDescent="0.25">
      <c r="A99" s="9" t="s">
        <v>96</v>
      </c>
      <c r="B99" s="10">
        <v>7.8</v>
      </c>
      <c r="C99" s="10">
        <v>6.1</v>
      </c>
      <c r="D99" s="10">
        <v>87.1</v>
      </c>
      <c r="E99" s="5"/>
      <c r="F99" s="5"/>
    </row>
    <row r="100" spans="1:6" x14ac:dyDescent="0.25">
      <c r="A100" s="9" t="s">
        <v>97</v>
      </c>
      <c r="B100" s="10">
        <v>9.4</v>
      </c>
      <c r="C100" s="10">
        <v>7.6</v>
      </c>
      <c r="D100" s="10">
        <v>89.6</v>
      </c>
      <c r="E100" s="5"/>
      <c r="F100" s="5"/>
    </row>
    <row r="101" spans="1:6" x14ac:dyDescent="0.25">
      <c r="A101" s="9" t="s">
        <v>98</v>
      </c>
      <c r="B101" s="10">
        <v>8.3000000000000007</v>
      </c>
      <c r="C101" s="10">
        <v>6.5</v>
      </c>
      <c r="D101" s="10">
        <v>89.3</v>
      </c>
      <c r="E101" s="5"/>
      <c r="F101" s="5"/>
    </row>
    <row r="102" spans="1:6" x14ac:dyDescent="0.25">
      <c r="A102" s="9" t="s">
        <v>99</v>
      </c>
      <c r="B102" s="10">
        <v>9.3000000000000007</v>
      </c>
      <c r="C102" s="10">
        <v>7.5</v>
      </c>
      <c r="D102" s="10">
        <v>91.2</v>
      </c>
      <c r="E102" s="5"/>
      <c r="F102" s="5"/>
    </row>
    <row r="103" spans="1:6" x14ac:dyDescent="0.25">
      <c r="A103" s="9" t="s">
        <v>100</v>
      </c>
      <c r="B103" s="10">
        <v>8.8000000000000007</v>
      </c>
      <c r="C103" s="10">
        <v>6.9</v>
      </c>
      <c r="D103" s="10">
        <v>91.6</v>
      </c>
      <c r="E103" s="5"/>
      <c r="F103" s="5"/>
    </row>
    <row r="104" spans="1:6" x14ac:dyDescent="0.25">
      <c r="A104" s="9" t="s">
        <v>101</v>
      </c>
      <c r="B104" s="10">
        <v>10</v>
      </c>
      <c r="C104" s="10">
        <v>8</v>
      </c>
      <c r="D104" s="10">
        <v>93.8</v>
      </c>
      <c r="E104" s="5"/>
      <c r="F104" s="5"/>
    </row>
    <row r="105" spans="1:6" x14ac:dyDescent="0.25">
      <c r="A105" s="9" t="s">
        <v>102</v>
      </c>
      <c r="B105" s="10">
        <v>10</v>
      </c>
      <c r="C105" s="10">
        <v>8</v>
      </c>
      <c r="D105" s="10">
        <v>94.9</v>
      </c>
      <c r="E105" s="5"/>
      <c r="F105" s="5"/>
    </row>
    <row r="106" spans="1:6" x14ac:dyDescent="0.25">
      <c r="A106" s="9" t="s">
        <v>103</v>
      </c>
      <c r="B106" s="10">
        <v>10.5</v>
      </c>
      <c r="C106" s="10">
        <v>8.4</v>
      </c>
      <c r="D106" s="10">
        <v>96.3</v>
      </c>
      <c r="E106" s="5"/>
      <c r="F106" s="5"/>
    </row>
    <row r="107" spans="1:6" x14ac:dyDescent="0.25">
      <c r="A107" s="9" t="s">
        <v>104</v>
      </c>
      <c r="B107" s="10">
        <v>10.1</v>
      </c>
      <c r="C107" s="10">
        <v>7.9</v>
      </c>
      <c r="D107" s="10">
        <v>96.9</v>
      </c>
      <c r="E107" s="5"/>
      <c r="F107" s="5"/>
    </row>
    <row r="108" spans="1:6" x14ac:dyDescent="0.25">
      <c r="A108" s="9" t="s">
        <v>105</v>
      </c>
      <c r="B108" s="10">
        <v>11.4</v>
      </c>
      <c r="C108" s="10">
        <v>9.1</v>
      </c>
      <c r="D108" s="10">
        <v>99.4</v>
      </c>
      <c r="E108" s="5"/>
      <c r="F108" s="5"/>
    </row>
    <row r="109" spans="1:6" x14ac:dyDescent="0.25">
      <c r="A109" s="9" t="s">
        <v>106</v>
      </c>
      <c r="B109" s="10">
        <v>11.4</v>
      </c>
      <c r="C109" s="10">
        <v>9.1</v>
      </c>
      <c r="D109" s="10">
        <v>100.6</v>
      </c>
      <c r="E109" s="5"/>
      <c r="F109" s="5"/>
    </row>
    <row r="110" spans="1:6" x14ac:dyDescent="0.25">
      <c r="A110" s="9" t="s">
        <v>107</v>
      </c>
      <c r="B110" s="10">
        <v>12.1</v>
      </c>
      <c r="C110" s="10">
        <v>9.6999999999999993</v>
      </c>
      <c r="D110" s="10">
        <v>102.4</v>
      </c>
      <c r="E110" s="5"/>
      <c r="F110" s="5"/>
    </row>
    <row r="111" spans="1:6" x14ac:dyDescent="0.25">
      <c r="A111" s="9" t="s">
        <v>108</v>
      </c>
      <c r="B111" s="10">
        <v>11.6</v>
      </c>
      <c r="C111" s="10">
        <v>9.1</v>
      </c>
      <c r="D111" s="10">
        <v>103.1</v>
      </c>
      <c r="E111" s="5"/>
      <c r="F111" s="5"/>
    </row>
    <row r="112" spans="1:6" x14ac:dyDescent="0.25">
      <c r="A112" s="9" t="s">
        <v>109</v>
      </c>
      <c r="B112" s="10">
        <v>12.9</v>
      </c>
      <c r="C112" s="10">
        <v>10.3</v>
      </c>
      <c r="D112" s="10">
        <v>105.7</v>
      </c>
      <c r="E112" s="5"/>
      <c r="F112" s="5"/>
    </row>
    <row r="113" spans="1:6" x14ac:dyDescent="0.25">
      <c r="A113" s="9" t="s">
        <v>110</v>
      </c>
      <c r="B113" s="10">
        <v>12.4</v>
      </c>
      <c r="C113" s="10">
        <v>9.6</v>
      </c>
      <c r="D113" s="10">
        <v>106.5</v>
      </c>
      <c r="E113" s="5"/>
      <c r="F113" s="5"/>
    </row>
    <row r="114" spans="1:6" x14ac:dyDescent="0.25">
      <c r="A114" s="9" t="s">
        <v>111</v>
      </c>
      <c r="B114" s="10">
        <v>13.7</v>
      </c>
      <c r="C114" s="10">
        <v>10.8</v>
      </c>
      <c r="D114" s="10">
        <v>109.2</v>
      </c>
      <c r="E114" s="5"/>
      <c r="F114" s="5"/>
    </row>
    <row r="115" spans="1:6" x14ac:dyDescent="0.25">
      <c r="A115" s="9" t="s">
        <v>112</v>
      </c>
      <c r="B115" s="10">
        <v>13.3</v>
      </c>
      <c r="C115" s="10">
        <v>10.4</v>
      </c>
      <c r="D115" s="10">
        <v>110.2</v>
      </c>
      <c r="E115" s="5"/>
      <c r="F115" s="5"/>
    </row>
    <row r="116" spans="1:6" x14ac:dyDescent="0.25">
      <c r="A116" s="9" t="s">
        <v>113</v>
      </c>
      <c r="B116" s="10">
        <v>15.4</v>
      </c>
      <c r="C116" s="10">
        <v>12.3</v>
      </c>
      <c r="D116" s="10">
        <v>113.8</v>
      </c>
      <c r="E116" s="5"/>
      <c r="F116" s="5"/>
    </row>
    <row r="117" spans="1:6" x14ac:dyDescent="0.25">
      <c r="A117" s="9" t="s">
        <v>114</v>
      </c>
      <c r="B117" s="10">
        <v>17.5</v>
      </c>
      <c r="C117" s="10">
        <v>14.2</v>
      </c>
      <c r="D117" s="10">
        <v>117.5</v>
      </c>
      <c r="E117" s="5"/>
      <c r="F117" s="5"/>
    </row>
    <row r="118" spans="1:6" x14ac:dyDescent="0.25">
      <c r="A118" s="9" t="s">
        <v>115</v>
      </c>
      <c r="B118" s="10">
        <v>16.3</v>
      </c>
      <c r="C118" s="10">
        <v>12.9</v>
      </c>
      <c r="D118" s="10">
        <v>118</v>
      </c>
      <c r="E118" s="5"/>
      <c r="F118" s="5"/>
    </row>
    <row r="119" spans="1:6" x14ac:dyDescent="0.25">
      <c r="A119" s="9" t="s">
        <v>116</v>
      </c>
      <c r="B119" s="10">
        <v>14.9</v>
      </c>
      <c r="C119" s="10">
        <v>11.4</v>
      </c>
      <c r="D119" s="10">
        <v>118.1</v>
      </c>
      <c r="E119" s="5"/>
      <c r="F119" s="5"/>
    </row>
    <row r="120" spans="1:6" x14ac:dyDescent="0.25">
      <c r="A120" s="9" t="s">
        <v>117</v>
      </c>
      <c r="B120" s="10">
        <v>12.8</v>
      </c>
      <c r="C120" s="10">
        <v>9.1999999999999993</v>
      </c>
      <c r="D120" s="10">
        <v>117.5</v>
      </c>
      <c r="E120" s="5"/>
      <c r="F120" s="5"/>
    </row>
    <row r="121" spans="1:6" x14ac:dyDescent="0.25">
      <c r="A121" s="9" t="s">
        <v>118</v>
      </c>
      <c r="B121" s="10">
        <v>15</v>
      </c>
      <c r="C121" s="10">
        <v>11.4</v>
      </c>
      <c r="D121" s="10">
        <v>121.3</v>
      </c>
      <c r="E121" s="5"/>
      <c r="F121" s="5"/>
    </row>
    <row r="122" spans="1:6" x14ac:dyDescent="0.25">
      <c r="A122" s="9" t="s">
        <v>119</v>
      </c>
      <c r="B122" s="10">
        <v>16.600000000000001</v>
      </c>
      <c r="C122" s="10">
        <v>13</v>
      </c>
      <c r="D122" s="10">
        <v>124.7</v>
      </c>
      <c r="E122" s="5"/>
      <c r="F122" s="5"/>
    </row>
    <row r="123" spans="1:6" x14ac:dyDescent="0.25">
      <c r="A123" s="9" t="s">
        <v>120</v>
      </c>
      <c r="B123" s="10">
        <v>15.1</v>
      </c>
      <c r="C123" s="10">
        <v>11.4</v>
      </c>
      <c r="D123" s="10">
        <v>124.8</v>
      </c>
      <c r="E123" s="5"/>
      <c r="F123" s="5"/>
    </row>
    <row r="124" spans="1:6" x14ac:dyDescent="0.25">
      <c r="A124" s="9" t="s">
        <v>121</v>
      </c>
      <c r="B124" s="10">
        <v>12.3</v>
      </c>
      <c r="C124" s="10">
        <v>8.6</v>
      </c>
      <c r="D124" s="10">
        <v>123.5</v>
      </c>
      <c r="E124" s="5"/>
      <c r="F124" s="5"/>
    </row>
    <row r="125" spans="1:6" x14ac:dyDescent="0.25">
      <c r="A125" s="9" t="s">
        <v>122</v>
      </c>
      <c r="B125" s="10">
        <v>11.3</v>
      </c>
      <c r="C125" s="10">
        <v>7.7</v>
      </c>
      <c r="D125" s="10">
        <v>124</v>
      </c>
      <c r="E125" s="5"/>
      <c r="F125" s="5"/>
    </row>
    <row r="126" spans="1:6" x14ac:dyDescent="0.25">
      <c r="A126" s="9" t="s">
        <v>123</v>
      </c>
      <c r="B126" s="10">
        <v>10.4</v>
      </c>
      <c r="C126" s="10">
        <v>6.8</v>
      </c>
      <c r="D126" s="10">
        <v>124.6</v>
      </c>
      <c r="E126" s="5"/>
      <c r="F126" s="5"/>
    </row>
    <row r="127" spans="1:6" x14ac:dyDescent="0.25">
      <c r="A127" s="9" t="s">
        <v>124</v>
      </c>
      <c r="B127" s="10">
        <v>9.1999999999999993</v>
      </c>
      <c r="C127" s="10">
        <v>5.6</v>
      </c>
      <c r="D127" s="10">
        <v>124.9</v>
      </c>
      <c r="E127" s="5"/>
      <c r="F127" s="5"/>
    </row>
    <row r="128" spans="1:6" x14ac:dyDescent="0.25">
      <c r="A128" s="9" t="s">
        <v>125</v>
      </c>
      <c r="B128" s="10">
        <v>7.9</v>
      </c>
      <c r="C128" s="10">
        <v>4.0999999999999996</v>
      </c>
      <c r="D128" s="10">
        <v>124.8</v>
      </c>
      <c r="E128" s="5"/>
      <c r="F128" s="5"/>
    </row>
    <row r="129" spans="1:6" x14ac:dyDescent="0.25">
      <c r="A129" s="9" t="s">
        <v>126</v>
      </c>
      <c r="B129" s="10">
        <v>6.5</v>
      </c>
      <c r="C129" s="10">
        <v>2.7</v>
      </c>
      <c r="D129" s="10">
        <v>124.7</v>
      </c>
      <c r="E129" s="5"/>
      <c r="F129" s="5"/>
    </row>
    <row r="130" spans="1:6" x14ac:dyDescent="0.25">
      <c r="A130" s="9" t="s">
        <v>127</v>
      </c>
      <c r="B130" s="10">
        <v>5.5</v>
      </c>
      <c r="C130" s="10">
        <v>1.6</v>
      </c>
      <c r="D130" s="10">
        <v>124.9</v>
      </c>
      <c r="E130" s="5"/>
      <c r="F130" s="5"/>
    </row>
    <row r="131" spans="1:6" x14ac:dyDescent="0.25">
      <c r="A131" s="9" t="s">
        <v>128</v>
      </c>
      <c r="B131" s="10">
        <v>3.7</v>
      </c>
      <c r="C131" s="10">
        <v>-0.1</v>
      </c>
      <c r="D131" s="10">
        <v>124.3</v>
      </c>
      <c r="E131" s="5"/>
      <c r="F131" s="5"/>
    </row>
    <row r="132" spans="1:6" x14ac:dyDescent="0.25">
      <c r="A132" s="9" t="s">
        <v>129</v>
      </c>
      <c r="B132" s="10">
        <v>1.4</v>
      </c>
      <c r="C132" s="10">
        <v>-2.4</v>
      </c>
      <c r="D132" s="10">
        <v>123</v>
      </c>
      <c r="E132" s="5"/>
      <c r="F132" s="5"/>
    </row>
    <row r="133" spans="1:6" x14ac:dyDescent="0.25">
      <c r="A133" s="9" t="s">
        <v>130</v>
      </c>
      <c r="B133" s="10">
        <v>2.2999999999999998</v>
      </c>
      <c r="C133" s="10">
        <v>-1.4</v>
      </c>
      <c r="D133" s="10">
        <v>125</v>
      </c>
      <c r="E133" s="5"/>
      <c r="F133" s="5"/>
    </row>
    <row r="134" spans="1:6" x14ac:dyDescent="0.25">
      <c r="A134" s="9" t="s">
        <v>131</v>
      </c>
      <c r="B134" s="10">
        <v>2</v>
      </c>
      <c r="C134" s="10">
        <v>-1.6</v>
      </c>
      <c r="D134" s="10">
        <v>125.8</v>
      </c>
      <c r="E134" s="5"/>
      <c r="F134" s="5"/>
    </row>
    <row r="135" spans="1:6" x14ac:dyDescent="0.25">
      <c r="A135" s="9" t="s">
        <v>132</v>
      </c>
      <c r="B135" s="10">
        <v>1.3</v>
      </c>
      <c r="C135" s="10">
        <v>-2</v>
      </c>
      <c r="D135" s="10">
        <v>126</v>
      </c>
      <c r="E135" s="5"/>
      <c r="F135" s="5"/>
    </row>
    <row r="136" spans="1:6" x14ac:dyDescent="0.25">
      <c r="A136" s="9" t="s">
        <v>133</v>
      </c>
      <c r="B136" s="10">
        <v>1.2</v>
      </c>
      <c r="C136" s="10">
        <v>-1.8</v>
      </c>
      <c r="D136" s="10">
        <v>127</v>
      </c>
      <c r="E136" s="5"/>
      <c r="F136" s="5"/>
    </row>
    <row r="137" spans="1:6" x14ac:dyDescent="0.25">
      <c r="A137" s="9" t="s">
        <v>134</v>
      </c>
      <c r="B137" s="10">
        <v>-0.2</v>
      </c>
      <c r="C137" s="10">
        <v>-2.8</v>
      </c>
      <c r="D137" s="10">
        <v>126.5</v>
      </c>
      <c r="E137" s="5"/>
      <c r="F137" s="5"/>
    </row>
    <row r="138" spans="1:6" x14ac:dyDescent="0.25">
      <c r="A138" s="9" t="s">
        <v>135</v>
      </c>
      <c r="B138" s="10">
        <v>-1.8</v>
      </c>
      <c r="C138" s="10">
        <v>-3.9</v>
      </c>
      <c r="D138" s="10">
        <v>125.8</v>
      </c>
      <c r="E138" s="5"/>
      <c r="F138" s="5"/>
    </row>
    <row r="139" spans="1:6" x14ac:dyDescent="0.25">
      <c r="A139" s="9" t="s">
        <v>136</v>
      </c>
      <c r="B139" s="10">
        <v>-3</v>
      </c>
      <c r="C139" s="10">
        <v>-4.7</v>
      </c>
      <c r="D139" s="10">
        <v>125.3</v>
      </c>
      <c r="E139" s="5"/>
      <c r="F139" s="5"/>
    </row>
    <row r="140" spans="1:6" x14ac:dyDescent="0.25">
      <c r="A140" s="9" t="s">
        <v>137</v>
      </c>
      <c r="B140" s="10">
        <v>-5.5</v>
      </c>
      <c r="C140" s="10">
        <v>-6.6</v>
      </c>
      <c r="D140" s="10">
        <v>123.5</v>
      </c>
      <c r="E140" s="5"/>
      <c r="F140" s="5"/>
    </row>
    <row r="141" spans="1:6" x14ac:dyDescent="0.25">
      <c r="A141" s="9" t="s">
        <v>138</v>
      </c>
      <c r="B141" s="10">
        <v>-6.5</v>
      </c>
      <c r="C141" s="10">
        <v>-7.1</v>
      </c>
      <c r="D141" s="10">
        <v>123</v>
      </c>
      <c r="E141" s="5"/>
      <c r="F141" s="5"/>
    </row>
    <row r="142" spans="1:6" x14ac:dyDescent="0.25">
      <c r="A142" s="9" t="s">
        <v>139</v>
      </c>
      <c r="B142" s="10">
        <v>-6.6</v>
      </c>
      <c r="C142" s="10">
        <v>-6.8</v>
      </c>
      <c r="D142" s="10">
        <v>123.5</v>
      </c>
      <c r="E142" s="5"/>
      <c r="F142" s="5"/>
    </row>
    <row r="143" spans="1:6" x14ac:dyDescent="0.25">
      <c r="A143" s="9" t="s">
        <v>140</v>
      </c>
      <c r="B143" s="10">
        <v>-7.2</v>
      </c>
      <c r="C143" s="10">
        <v>-7</v>
      </c>
      <c r="D143" s="10">
        <v>123.3</v>
      </c>
      <c r="E143" s="5"/>
      <c r="F143" s="5"/>
    </row>
    <row r="144" spans="1:6" x14ac:dyDescent="0.25">
      <c r="A144" s="9" t="s">
        <v>141</v>
      </c>
      <c r="B144" s="10">
        <v>-8.6</v>
      </c>
      <c r="C144" s="10">
        <v>-8</v>
      </c>
      <c r="D144" s="10">
        <v>122.3</v>
      </c>
      <c r="E144" s="5"/>
      <c r="F144" s="5"/>
    </row>
    <row r="145" spans="1:6" x14ac:dyDescent="0.25">
      <c r="A145" s="9" t="s">
        <v>142</v>
      </c>
      <c r="B145" s="10">
        <v>-8.9</v>
      </c>
      <c r="C145" s="10">
        <v>-7.9</v>
      </c>
      <c r="D145" s="10">
        <v>122.4</v>
      </c>
      <c r="E145" s="5"/>
      <c r="F145" s="5"/>
    </row>
    <row r="146" spans="1:6" x14ac:dyDescent="0.25">
      <c r="A146" s="9" t="s">
        <v>143</v>
      </c>
      <c r="B146" s="10">
        <v>-9.8000000000000007</v>
      </c>
      <c r="C146" s="10">
        <v>-8.4</v>
      </c>
      <c r="D146" s="10">
        <v>121.8</v>
      </c>
      <c r="E146" s="5"/>
      <c r="F146" s="5"/>
    </row>
    <row r="147" spans="1:6" x14ac:dyDescent="0.25">
      <c r="A147" s="9" t="s">
        <v>144</v>
      </c>
      <c r="B147" s="10">
        <v>-10.9</v>
      </c>
      <c r="C147" s="10">
        <v>-9.1999999999999993</v>
      </c>
      <c r="D147" s="10">
        <v>120.9</v>
      </c>
      <c r="E147" s="5"/>
      <c r="F147" s="5"/>
    </row>
    <row r="148" spans="1:6" x14ac:dyDescent="0.25">
      <c r="A148" s="9" t="s">
        <v>145</v>
      </c>
      <c r="B148" s="10"/>
      <c r="C148" s="10"/>
      <c r="D148" s="11"/>
      <c r="E148" s="5"/>
      <c r="F148" s="5"/>
    </row>
    <row r="149" spans="1:6" x14ac:dyDescent="0.25">
      <c r="E149" s="5"/>
      <c r="F149" s="5"/>
    </row>
    <row r="150" spans="1:6" x14ac:dyDescent="0.25">
      <c r="E150" s="5"/>
      <c r="F150" s="5"/>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workbookViewId="0">
      <pane ySplit="5" topLeftCell="A6" activePane="bottomLeft" state="frozen"/>
      <selection pane="bottomLeft" activeCell="A6" sqref="A6"/>
    </sheetView>
  </sheetViews>
  <sheetFormatPr defaultRowHeight="15.75" x14ac:dyDescent="0.25"/>
  <cols>
    <col min="1" max="1" width="10.7109375" style="12" customWidth="1"/>
    <col min="2" max="3" width="20.7109375" style="5" customWidth="1"/>
    <col min="4" max="6" width="20.7109375" style="6" customWidth="1"/>
    <col min="7" max="13" width="20.7109375" style="5" customWidth="1"/>
    <col min="14" max="16384" width="9.140625" style="5"/>
  </cols>
  <sheetData>
    <row r="1" spans="1:13" x14ac:dyDescent="0.25">
      <c r="A1" s="4" t="s">
        <v>155</v>
      </c>
    </row>
    <row r="2" spans="1:13" x14ac:dyDescent="0.25">
      <c r="A2" s="4" t="s">
        <v>154</v>
      </c>
    </row>
    <row r="3" spans="1:13" x14ac:dyDescent="0.25">
      <c r="A3" s="4"/>
    </row>
    <row r="4" spans="1:13" ht="150" x14ac:dyDescent="0.25">
      <c r="A4" s="1" t="s">
        <v>151</v>
      </c>
      <c r="B4" s="2" t="s">
        <v>218</v>
      </c>
      <c r="C4" s="2" t="s">
        <v>219</v>
      </c>
      <c r="D4" s="2" t="s">
        <v>214</v>
      </c>
      <c r="E4" s="2" t="s">
        <v>208</v>
      </c>
      <c r="F4" s="2" t="s">
        <v>220</v>
      </c>
      <c r="G4" s="2" t="s">
        <v>212</v>
      </c>
      <c r="H4" s="2" t="s">
        <v>213</v>
      </c>
      <c r="I4" s="2" t="s">
        <v>206</v>
      </c>
      <c r="J4" s="2" t="s">
        <v>207</v>
      </c>
      <c r="K4" s="2" t="s">
        <v>221</v>
      </c>
      <c r="L4" s="2" t="s">
        <v>222</v>
      </c>
      <c r="M4" s="2" t="s">
        <v>223</v>
      </c>
    </row>
    <row r="5" spans="1:13" s="8" customFormat="1" ht="90" x14ac:dyDescent="0.25">
      <c r="A5" s="1" t="s">
        <v>1</v>
      </c>
      <c r="B5" s="2" t="s">
        <v>224</v>
      </c>
      <c r="C5" s="2" t="s">
        <v>225</v>
      </c>
      <c r="D5" s="2" t="s">
        <v>217</v>
      </c>
      <c r="E5" s="2" t="s">
        <v>211</v>
      </c>
      <c r="F5" s="2" t="s">
        <v>226</v>
      </c>
      <c r="G5" s="2" t="s">
        <v>215</v>
      </c>
      <c r="H5" s="2" t="s">
        <v>216</v>
      </c>
      <c r="I5" s="2" t="s">
        <v>209</v>
      </c>
      <c r="J5" s="2" t="s">
        <v>227</v>
      </c>
      <c r="K5" s="2" t="s">
        <v>228</v>
      </c>
      <c r="L5" s="2" t="s">
        <v>229</v>
      </c>
      <c r="M5" s="2" t="s">
        <v>230</v>
      </c>
    </row>
    <row r="6" spans="1:13" x14ac:dyDescent="0.25">
      <c r="A6" s="9" t="s">
        <v>7</v>
      </c>
      <c r="B6" s="15">
        <v>127219</v>
      </c>
      <c r="C6" s="15">
        <v>100580</v>
      </c>
      <c r="D6" s="10">
        <v>56.5</v>
      </c>
      <c r="E6" s="10">
        <v>44.7</v>
      </c>
      <c r="F6" s="15">
        <v>225061</v>
      </c>
      <c r="G6" s="10">
        <v>-14.1</v>
      </c>
      <c r="H6" s="10">
        <v>-8.5</v>
      </c>
      <c r="I6" s="10">
        <v>-12.9</v>
      </c>
      <c r="J6" s="10">
        <v>-7.3</v>
      </c>
      <c r="K6" s="16">
        <f>0.25*(ROUND(IF(G6&lt;=2,0,IF(G6&gt;=10,2.5, (0.3125*G6 - 0.625)))/0.25,0))</f>
        <v>0</v>
      </c>
      <c r="L6" s="16">
        <f>0.25*(ROUND(IF(H6&lt;=2,0,IF(H6&gt;=10,2.5, (0.3125*H6 - 0.625)))/0.25,0))</f>
        <v>0</v>
      </c>
      <c r="M6" s="16" t="s">
        <v>198</v>
      </c>
    </row>
    <row r="7" spans="1:13" x14ac:dyDescent="0.25">
      <c r="A7" s="9" t="s">
        <v>8</v>
      </c>
      <c r="B7" s="15">
        <v>131455</v>
      </c>
      <c r="C7" s="15">
        <v>103420</v>
      </c>
      <c r="D7" s="10">
        <v>55.9</v>
      </c>
      <c r="E7" s="10">
        <v>44</v>
      </c>
      <c r="F7" s="15">
        <v>235264</v>
      </c>
      <c r="G7" s="10">
        <v>-13.9</v>
      </c>
      <c r="H7" s="10">
        <v>-8.3000000000000007</v>
      </c>
      <c r="I7" s="10">
        <v>-12.9</v>
      </c>
      <c r="J7" s="10">
        <v>-7.4</v>
      </c>
      <c r="K7" s="16">
        <f t="shared" ref="K7:L70" si="0">0.25*(ROUND(IF(G7&lt;=2,0,IF(G7&gt;=10,2.5, (0.3125*G7 - 0.625)))/0.25,0))</f>
        <v>0</v>
      </c>
      <c r="L7" s="16">
        <f t="shared" si="0"/>
        <v>0</v>
      </c>
      <c r="M7" s="16" t="s">
        <v>198</v>
      </c>
    </row>
    <row r="8" spans="1:13" x14ac:dyDescent="0.25">
      <c r="A8" s="9" t="s">
        <v>9</v>
      </c>
      <c r="B8" s="15">
        <v>135087</v>
      </c>
      <c r="C8" s="15">
        <v>105928</v>
      </c>
      <c r="D8" s="10">
        <v>54.9</v>
      </c>
      <c r="E8" s="10">
        <v>43</v>
      </c>
      <c r="F8" s="15">
        <v>246168</v>
      </c>
      <c r="G8" s="10">
        <v>-13.9</v>
      </c>
      <c r="H8" s="10">
        <v>-8.4</v>
      </c>
      <c r="I8" s="10">
        <v>-13.1</v>
      </c>
      <c r="J8" s="10">
        <v>-7.6</v>
      </c>
      <c r="K8" s="16">
        <f t="shared" si="0"/>
        <v>0</v>
      </c>
      <c r="L8" s="16">
        <f t="shared" si="0"/>
        <v>0</v>
      </c>
      <c r="M8" s="16" t="s">
        <v>198</v>
      </c>
    </row>
    <row r="9" spans="1:13" x14ac:dyDescent="0.25">
      <c r="A9" s="9" t="s">
        <v>10</v>
      </c>
      <c r="B9" s="15">
        <v>146251</v>
      </c>
      <c r="C9" s="15">
        <v>112654</v>
      </c>
      <c r="D9" s="10">
        <v>56.6</v>
      </c>
      <c r="E9" s="10">
        <v>43.6</v>
      </c>
      <c r="F9" s="15">
        <v>258246</v>
      </c>
      <c r="G9" s="10">
        <v>-11.4</v>
      </c>
      <c r="H9" s="10">
        <v>-5.9</v>
      </c>
      <c r="I9" s="10">
        <v>-11.9</v>
      </c>
      <c r="J9" s="10">
        <v>-6.4</v>
      </c>
      <c r="K9" s="16">
        <f t="shared" si="0"/>
        <v>0</v>
      </c>
      <c r="L9" s="16">
        <f t="shared" si="0"/>
        <v>0</v>
      </c>
      <c r="M9" s="16" t="s">
        <v>198</v>
      </c>
    </row>
    <row r="10" spans="1:13" x14ac:dyDescent="0.25">
      <c r="A10" s="9" t="s">
        <v>11</v>
      </c>
      <c r="B10" s="15">
        <v>146007</v>
      </c>
      <c r="C10" s="15">
        <v>113172</v>
      </c>
      <c r="D10" s="10">
        <v>54</v>
      </c>
      <c r="E10" s="10">
        <v>41.9</v>
      </c>
      <c r="F10" s="15">
        <v>270242</v>
      </c>
      <c r="G10" s="10">
        <v>-13.1</v>
      </c>
      <c r="H10" s="10">
        <v>-7.6</v>
      </c>
      <c r="I10" s="10">
        <v>-12.9</v>
      </c>
      <c r="J10" s="10">
        <v>-7.5</v>
      </c>
      <c r="K10" s="16">
        <f t="shared" si="0"/>
        <v>0</v>
      </c>
      <c r="L10" s="16">
        <f t="shared" si="0"/>
        <v>0</v>
      </c>
      <c r="M10" s="16" t="s">
        <v>198</v>
      </c>
    </row>
    <row r="11" spans="1:13" x14ac:dyDescent="0.25">
      <c r="A11" s="9" t="s">
        <v>12</v>
      </c>
      <c r="B11" s="15">
        <v>148267</v>
      </c>
      <c r="C11" s="15">
        <v>115099</v>
      </c>
      <c r="D11" s="10">
        <v>52.7</v>
      </c>
      <c r="E11" s="10">
        <v>40.9</v>
      </c>
      <c r="F11" s="15">
        <v>281231</v>
      </c>
      <c r="G11" s="10">
        <v>-13.4</v>
      </c>
      <c r="H11" s="10">
        <v>-8</v>
      </c>
      <c r="I11" s="10">
        <v>-13.1</v>
      </c>
      <c r="J11" s="10">
        <v>-7.7</v>
      </c>
      <c r="K11" s="16">
        <f t="shared" si="0"/>
        <v>0</v>
      </c>
      <c r="L11" s="16">
        <f t="shared" si="0"/>
        <v>0</v>
      </c>
      <c r="M11" s="16" t="s">
        <v>198</v>
      </c>
    </row>
    <row r="12" spans="1:13" x14ac:dyDescent="0.25">
      <c r="A12" s="9" t="s">
        <v>13</v>
      </c>
      <c r="B12" s="15">
        <v>153474</v>
      </c>
      <c r="C12" s="15">
        <v>118683</v>
      </c>
      <c r="D12" s="10">
        <v>52.4</v>
      </c>
      <c r="E12" s="10">
        <v>40.6</v>
      </c>
      <c r="F12" s="15">
        <v>292682</v>
      </c>
      <c r="G12" s="10">
        <v>-12.7</v>
      </c>
      <c r="H12" s="10">
        <v>-7.4</v>
      </c>
      <c r="I12" s="10">
        <v>-12.7</v>
      </c>
      <c r="J12" s="10">
        <v>-7.4</v>
      </c>
      <c r="K12" s="16">
        <f t="shared" si="0"/>
        <v>0</v>
      </c>
      <c r="L12" s="16">
        <f t="shared" si="0"/>
        <v>0</v>
      </c>
      <c r="M12" s="16" t="s">
        <v>198</v>
      </c>
    </row>
    <row r="13" spans="1:13" x14ac:dyDescent="0.25">
      <c r="A13" s="9" t="s">
        <v>14</v>
      </c>
      <c r="B13" s="15">
        <v>165627</v>
      </c>
      <c r="C13" s="15">
        <v>126157</v>
      </c>
      <c r="D13" s="10">
        <v>54.4</v>
      </c>
      <c r="E13" s="10">
        <v>41.4</v>
      </c>
      <c r="F13" s="15">
        <v>304546</v>
      </c>
      <c r="G13" s="10">
        <v>-10</v>
      </c>
      <c r="H13" s="10">
        <v>-4.8</v>
      </c>
      <c r="I13" s="10">
        <v>-11.1</v>
      </c>
      <c r="J13" s="10">
        <v>-5.9</v>
      </c>
      <c r="K13" s="16">
        <f t="shared" si="0"/>
        <v>0</v>
      </c>
      <c r="L13" s="16">
        <f t="shared" si="0"/>
        <v>0</v>
      </c>
      <c r="M13" s="16" t="s">
        <v>198</v>
      </c>
    </row>
    <row r="14" spans="1:13" x14ac:dyDescent="0.25">
      <c r="A14" s="9" t="s">
        <v>15</v>
      </c>
      <c r="B14" s="15">
        <v>167214</v>
      </c>
      <c r="C14" s="15">
        <v>128759.99999999999</v>
      </c>
      <c r="D14" s="10">
        <v>52.9</v>
      </c>
      <c r="E14" s="10">
        <v>40.700000000000003</v>
      </c>
      <c r="F14" s="15">
        <v>316118</v>
      </c>
      <c r="G14" s="10">
        <v>-10.6</v>
      </c>
      <c r="H14" s="10">
        <v>-5.5</v>
      </c>
      <c r="I14" s="10">
        <v>-11.1</v>
      </c>
      <c r="J14" s="10">
        <v>-6</v>
      </c>
      <c r="K14" s="16">
        <f t="shared" si="0"/>
        <v>0</v>
      </c>
      <c r="L14" s="16">
        <f t="shared" si="0"/>
        <v>0</v>
      </c>
      <c r="M14" s="16" t="s">
        <v>198</v>
      </c>
    </row>
    <row r="15" spans="1:13" x14ac:dyDescent="0.25">
      <c r="A15" s="9" t="s">
        <v>16</v>
      </c>
      <c r="B15" s="15">
        <v>169477</v>
      </c>
      <c r="C15" s="15">
        <v>131761</v>
      </c>
      <c r="D15" s="10">
        <v>51.6</v>
      </c>
      <c r="E15" s="10">
        <v>40.1</v>
      </c>
      <c r="F15" s="15">
        <v>328189</v>
      </c>
      <c r="G15" s="10">
        <v>-11</v>
      </c>
      <c r="H15" s="10">
        <v>-5.9</v>
      </c>
      <c r="I15" s="10">
        <v>-10.9</v>
      </c>
      <c r="J15" s="10">
        <v>-5.9</v>
      </c>
      <c r="K15" s="16">
        <f t="shared" si="0"/>
        <v>0</v>
      </c>
      <c r="L15" s="16">
        <f t="shared" si="0"/>
        <v>0</v>
      </c>
      <c r="M15" s="16" t="s">
        <v>198</v>
      </c>
    </row>
    <row r="16" spans="1:13" x14ac:dyDescent="0.25">
      <c r="A16" s="9" t="s">
        <v>17</v>
      </c>
      <c r="B16" s="15">
        <v>172092</v>
      </c>
      <c r="C16" s="15">
        <v>134978</v>
      </c>
      <c r="D16" s="10">
        <v>50.5</v>
      </c>
      <c r="E16" s="10">
        <v>39.6</v>
      </c>
      <c r="F16" s="15">
        <v>340881</v>
      </c>
      <c r="G16" s="10">
        <v>-11.2</v>
      </c>
      <c r="H16" s="10">
        <v>-6.2</v>
      </c>
      <c r="I16" s="10">
        <v>-10.7</v>
      </c>
      <c r="J16" s="10">
        <v>-5.8</v>
      </c>
      <c r="K16" s="16">
        <f t="shared" si="0"/>
        <v>0</v>
      </c>
      <c r="L16" s="16">
        <f t="shared" si="0"/>
        <v>0</v>
      </c>
      <c r="M16" s="16" t="s">
        <v>198</v>
      </c>
    </row>
    <row r="17" spans="1:13" x14ac:dyDescent="0.25">
      <c r="A17" s="9" t="s">
        <v>18</v>
      </c>
      <c r="B17" s="15">
        <v>187382</v>
      </c>
      <c r="C17" s="15">
        <v>145294</v>
      </c>
      <c r="D17" s="10">
        <v>52.7</v>
      </c>
      <c r="E17" s="10">
        <v>40.9</v>
      </c>
      <c r="F17" s="15">
        <v>355303</v>
      </c>
      <c r="G17" s="10">
        <v>-8.1</v>
      </c>
      <c r="H17" s="10">
        <v>-3.4</v>
      </c>
      <c r="I17" s="10">
        <v>-8.8000000000000007</v>
      </c>
      <c r="J17" s="10">
        <v>-4</v>
      </c>
      <c r="K17" s="16">
        <f t="shared" si="0"/>
        <v>0</v>
      </c>
      <c r="L17" s="16">
        <f t="shared" si="0"/>
        <v>0</v>
      </c>
      <c r="M17" s="16" t="s">
        <v>198</v>
      </c>
    </row>
    <row r="18" spans="1:13" x14ac:dyDescent="0.25">
      <c r="A18" s="9" t="s">
        <v>19</v>
      </c>
      <c r="B18" s="15">
        <v>193995</v>
      </c>
      <c r="C18" s="15">
        <v>149686</v>
      </c>
      <c r="D18" s="10">
        <v>52.5</v>
      </c>
      <c r="E18" s="10">
        <v>40.5</v>
      </c>
      <c r="F18" s="15">
        <v>369687</v>
      </c>
      <c r="G18" s="10">
        <v>-7.7</v>
      </c>
      <c r="H18" s="10">
        <v>-3</v>
      </c>
      <c r="I18" s="10">
        <v>-8.6</v>
      </c>
      <c r="J18" s="10">
        <v>-3.9</v>
      </c>
      <c r="K18" s="16">
        <f t="shared" si="0"/>
        <v>0</v>
      </c>
      <c r="L18" s="16">
        <f t="shared" si="0"/>
        <v>0</v>
      </c>
      <c r="M18" s="16" t="s">
        <v>198</v>
      </c>
    </row>
    <row r="19" spans="1:13" x14ac:dyDescent="0.25">
      <c r="A19" s="9" t="s">
        <v>20</v>
      </c>
      <c r="B19" s="15">
        <v>203392</v>
      </c>
      <c r="C19" s="15">
        <v>155638</v>
      </c>
      <c r="D19" s="10">
        <v>53</v>
      </c>
      <c r="E19" s="10">
        <v>40.6</v>
      </c>
      <c r="F19" s="15">
        <v>383516</v>
      </c>
      <c r="G19" s="10">
        <v>-6.4</v>
      </c>
      <c r="H19" s="10">
        <v>-2</v>
      </c>
      <c r="I19" s="10">
        <v>-7.9</v>
      </c>
      <c r="J19" s="10">
        <v>-3.4</v>
      </c>
      <c r="K19" s="16">
        <f t="shared" si="0"/>
        <v>0</v>
      </c>
      <c r="L19" s="16">
        <f t="shared" si="0"/>
        <v>0</v>
      </c>
      <c r="M19" s="16" t="s">
        <v>198</v>
      </c>
    </row>
    <row r="20" spans="1:13" x14ac:dyDescent="0.25">
      <c r="A20" s="9" t="s">
        <v>21</v>
      </c>
      <c r="B20" s="15">
        <v>213818</v>
      </c>
      <c r="C20" s="15">
        <v>162173</v>
      </c>
      <c r="D20" s="10">
        <v>53.9</v>
      </c>
      <c r="E20" s="10">
        <v>40.9</v>
      </c>
      <c r="F20" s="15">
        <v>396483</v>
      </c>
      <c r="G20" s="10">
        <v>-4.9000000000000004</v>
      </c>
      <c r="H20" s="10">
        <v>-0.7</v>
      </c>
      <c r="I20" s="10">
        <v>-7</v>
      </c>
      <c r="J20" s="10">
        <v>-2.8</v>
      </c>
      <c r="K20" s="16">
        <f t="shared" si="0"/>
        <v>0</v>
      </c>
      <c r="L20" s="16">
        <f t="shared" si="0"/>
        <v>0</v>
      </c>
      <c r="M20" s="16" t="s">
        <v>198</v>
      </c>
    </row>
    <row r="21" spans="1:13" x14ac:dyDescent="0.25">
      <c r="A21" s="9" t="s">
        <v>22</v>
      </c>
      <c r="B21" s="15">
        <v>229758</v>
      </c>
      <c r="C21" s="15">
        <v>171797</v>
      </c>
      <c r="D21" s="10">
        <v>56.6</v>
      </c>
      <c r="E21" s="10">
        <v>42.3</v>
      </c>
      <c r="F21" s="15">
        <v>406173</v>
      </c>
      <c r="G21" s="10">
        <v>-1.8</v>
      </c>
      <c r="H21" s="10">
        <v>2.1</v>
      </c>
      <c r="I21" s="10">
        <v>-5.0999999999999996</v>
      </c>
      <c r="J21" s="10">
        <v>-1.2</v>
      </c>
      <c r="K21" s="16">
        <f t="shared" si="0"/>
        <v>0</v>
      </c>
      <c r="L21" s="16">
        <f t="shared" si="0"/>
        <v>0</v>
      </c>
      <c r="M21" s="16" t="s">
        <v>198</v>
      </c>
    </row>
    <row r="22" spans="1:13" x14ac:dyDescent="0.25">
      <c r="A22" s="9" t="s">
        <v>23</v>
      </c>
      <c r="B22" s="15">
        <v>232560</v>
      </c>
      <c r="C22" s="15">
        <v>174208</v>
      </c>
      <c r="D22" s="10">
        <v>55.8</v>
      </c>
      <c r="E22" s="10">
        <v>41.8</v>
      </c>
      <c r="F22" s="15">
        <v>416814</v>
      </c>
      <c r="G22" s="10">
        <v>-2.1</v>
      </c>
      <c r="H22" s="10">
        <v>1.5</v>
      </c>
      <c r="I22" s="10">
        <v>-5.0999999999999996</v>
      </c>
      <c r="J22" s="10">
        <v>-1.5</v>
      </c>
      <c r="K22" s="16">
        <f t="shared" si="0"/>
        <v>0</v>
      </c>
      <c r="L22" s="16">
        <f t="shared" si="0"/>
        <v>0</v>
      </c>
      <c r="M22" s="16" t="s">
        <v>198</v>
      </c>
    </row>
    <row r="23" spans="1:13" x14ac:dyDescent="0.25">
      <c r="A23" s="9" t="s">
        <v>24</v>
      </c>
      <c r="B23" s="15">
        <v>234933</v>
      </c>
      <c r="C23" s="15">
        <v>176388</v>
      </c>
      <c r="D23" s="10">
        <v>54.7</v>
      </c>
      <c r="E23" s="10">
        <v>41.1</v>
      </c>
      <c r="F23" s="15">
        <v>429428</v>
      </c>
      <c r="G23" s="10">
        <v>-2.7</v>
      </c>
      <c r="H23" s="10">
        <v>0.6</v>
      </c>
      <c r="I23" s="10">
        <v>-5.3</v>
      </c>
      <c r="J23" s="10">
        <v>-2</v>
      </c>
      <c r="K23" s="16">
        <f t="shared" si="0"/>
        <v>0</v>
      </c>
      <c r="L23" s="16">
        <f t="shared" si="0"/>
        <v>0</v>
      </c>
      <c r="M23" s="16" t="s">
        <v>198</v>
      </c>
    </row>
    <row r="24" spans="1:13" x14ac:dyDescent="0.25">
      <c r="A24" s="9" t="s">
        <v>25</v>
      </c>
      <c r="B24" s="15">
        <v>235948</v>
      </c>
      <c r="C24" s="15">
        <v>177818</v>
      </c>
      <c r="D24" s="10">
        <v>53.4</v>
      </c>
      <c r="E24" s="10">
        <v>40.200000000000003</v>
      </c>
      <c r="F24" s="15">
        <v>442221</v>
      </c>
      <c r="G24" s="10">
        <v>-3.5</v>
      </c>
      <c r="H24" s="10">
        <v>-0.4</v>
      </c>
      <c r="I24" s="10">
        <v>-5.7</v>
      </c>
      <c r="J24" s="10">
        <v>-2.6</v>
      </c>
      <c r="K24" s="16">
        <f t="shared" si="0"/>
        <v>0</v>
      </c>
      <c r="L24" s="16">
        <f t="shared" si="0"/>
        <v>0</v>
      </c>
      <c r="M24" s="16" t="s">
        <v>198</v>
      </c>
    </row>
    <row r="25" spans="1:13" x14ac:dyDescent="0.25">
      <c r="A25" s="9" t="s">
        <v>26</v>
      </c>
      <c r="B25" s="15">
        <v>258178</v>
      </c>
      <c r="C25" s="15">
        <v>191128</v>
      </c>
      <c r="D25" s="10">
        <v>56.6</v>
      </c>
      <c r="E25" s="10">
        <v>41.9</v>
      </c>
      <c r="F25" s="15">
        <v>456026</v>
      </c>
      <c r="G25" s="10">
        <v>0.1</v>
      </c>
      <c r="H25" s="10">
        <v>2.9</v>
      </c>
      <c r="I25" s="10">
        <v>-3.5</v>
      </c>
      <c r="J25" s="10">
        <v>-0.8</v>
      </c>
      <c r="K25" s="16">
        <f t="shared" si="0"/>
        <v>0</v>
      </c>
      <c r="L25" s="16">
        <f t="shared" si="0"/>
        <v>0.25</v>
      </c>
      <c r="M25" s="16" t="s">
        <v>198</v>
      </c>
    </row>
    <row r="26" spans="1:13" x14ac:dyDescent="0.25">
      <c r="A26" s="9" t="s">
        <v>27</v>
      </c>
      <c r="B26" s="15">
        <v>249150</v>
      </c>
      <c r="C26" s="15">
        <v>187048</v>
      </c>
      <c r="D26" s="10">
        <v>53</v>
      </c>
      <c r="E26" s="10">
        <v>39.799999999999997</v>
      </c>
      <c r="F26" s="15">
        <v>469696</v>
      </c>
      <c r="G26" s="10">
        <v>-2.9</v>
      </c>
      <c r="H26" s="10">
        <v>-0.4</v>
      </c>
      <c r="I26" s="10">
        <v>-5.0999999999999996</v>
      </c>
      <c r="J26" s="10">
        <v>-2.6</v>
      </c>
      <c r="K26" s="16">
        <f t="shared" si="0"/>
        <v>0</v>
      </c>
      <c r="L26" s="16">
        <f t="shared" si="0"/>
        <v>0</v>
      </c>
      <c r="M26" s="16" t="s">
        <v>198</v>
      </c>
    </row>
    <row r="27" spans="1:13" x14ac:dyDescent="0.25">
      <c r="A27" s="9" t="s">
        <v>28</v>
      </c>
      <c r="B27" s="15">
        <v>256021.00000000003</v>
      </c>
      <c r="C27" s="15">
        <v>191882</v>
      </c>
      <c r="D27" s="10">
        <v>53.1</v>
      </c>
      <c r="E27" s="10">
        <v>39.799999999999997</v>
      </c>
      <c r="F27" s="15">
        <v>481886</v>
      </c>
      <c r="G27" s="10">
        <v>-2.2999999999999998</v>
      </c>
      <c r="H27" s="10">
        <v>0</v>
      </c>
      <c r="I27" s="10">
        <v>-4.5999999999999996</v>
      </c>
      <c r="J27" s="10">
        <v>-2.2999999999999998</v>
      </c>
      <c r="K27" s="16">
        <f t="shared" si="0"/>
        <v>0</v>
      </c>
      <c r="L27" s="16">
        <f t="shared" si="0"/>
        <v>0</v>
      </c>
      <c r="M27" s="16" t="s">
        <v>198</v>
      </c>
    </row>
    <row r="28" spans="1:13" x14ac:dyDescent="0.25">
      <c r="A28" s="9" t="s">
        <v>29</v>
      </c>
      <c r="B28" s="15">
        <v>260760</v>
      </c>
      <c r="C28" s="15">
        <v>195534</v>
      </c>
      <c r="D28" s="10">
        <v>52.8</v>
      </c>
      <c r="E28" s="10">
        <v>39.6</v>
      </c>
      <c r="F28" s="15">
        <v>493741</v>
      </c>
      <c r="G28" s="10">
        <v>-2.1</v>
      </c>
      <c r="H28" s="10">
        <v>0</v>
      </c>
      <c r="I28" s="10">
        <v>-4.3</v>
      </c>
      <c r="J28" s="10">
        <v>-2.2000000000000002</v>
      </c>
      <c r="K28" s="16">
        <f t="shared" si="0"/>
        <v>0</v>
      </c>
      <c r="L28" s="16">
        <f t="shared" si="0"/>
        <v>0</v>
      </c>
      <c r="M28" s="16" t="s">
        <v>198</v>
      </c>
    </row>
    <row r="29" spans="1:13" x14ac:dyDescent="0.25">
      <c r="A29" s="9" t="s">
        <v>30</v>
      </c>
      <c r="B29" s="15">
        <v>285364</v>
      </c>
      <c r="C29" s="15">
        <v>210309</v>
      </c>
      <c r="D29" s="10">
        <v>56.5</v>
      </c>
      <c r="E29" s="10">
        <v>41.7</v>
      </c>
      <c r="F29" s="15">
        <v>504723</v>
      </c>
      <c r="G29" s="10">
        <v>1.9</v>
      </c>
      <c r="H29" s="10">
        <v>3.8</v>
      </c>
      <c r="I29" s="10">
        <v>-1.9</v>
      </c>
      <c r="J29" s="10">
        <v>0.1</v>
      </c>
      <c r="K29" s="16">
        <f t="shared" si="0"/>
        <v>0</v>
      </c>
      <c r="L29" s="16">
        <f t="shared" si="0"/>
        <v>0.5</v>
      </c>
      <c r="M29" s="16" t="s">
        <v>198</v>
      </c>
    </row>
    <row r="30" spans="1:13" x14ac:dyDescent="0.25">
      <c r="A30" s="9" t="s">
        <v>31</v>
      </c>
      <c r="B30" s="15">
        <v>285546</v>
      </c>
      <c r="C30" s="15">
        <v>211211</v>
      </c>
      <c r="D30" s="10">
        <v>55.5</v>
      </c>
      <c r="E30" s="10">
        <v>41</v>
      </c>
      <c r="F30" s="15">
        <v>514936</v>
      </c>
      <c r="G30" s="10">
        <v>1.1000000000000001</v>
      </c>
      <c r="H30" s="10">
        <v>2.9</v>
      </c>
      <c r="I30" s="10">
        <v>-2.2000000000000002</v>
      </c>
      <c r="J30" s="10">
        <v>-0.4</v>
      </c>
      <c r="K30" s="16">
        <f t="shared" si="0"/>
        <v>0</v>
      </c>
      <c r="L30" s="16">
        <f t="shared" si="0"/>
        <v>0.25</v>
      </c>
      <c r="M30" s="16" t="s">
        <v>198</v>
      </c>
    </row>
    <row r="31" spans="1:13" x14ac:dyDescent="0.25">
      <c r="A31" s="9" t="s">
        <v>32</v>
      </c>
      <c r="B31" s="15">
        <v>295183</v>
      </c>
      <c r="C31" s="15">
        <v>217417</v>
      </c>
      <c r="D31" s="10">
        <v>56.1</v>
      </c>
      <c r="E31" s="10">
        <v>41.3</v>
      </c>
      <c r="F31" s="15">
        <v>526635</v>
      </c>
      <c r="G31" s="10">
        <v>1.9</v>
      </c>
      <c r="H31" s="10">
        <v>3.6</v>
      </c>
      <c r="I31" s="10">
        <v>-1.6</v>
      </c>
      <c r="J31" s="10">
        <v>0.1</v>
      </c>
      <c r="K31" s="16">
        <f t="shared" si="0"/>
        <v>0</v>
      </c>
      <c r="L31" s="16">
        <f t="shared" si="0"/>
        <v>0.5</v>
      </c>
      <c r="M31" s="16" t="s">
        <v>198</v>
      </c>
    </row>
    <row r="32" spans="1:13" x14ac:dyDescent="0.25">
      <c r="A32" s="9" t="s">
        <v>33</v>
      </c>
      <c r="B32" s="15">
        <v>290058</v>
      </c>
      <c r="C32" s="15">
        <v>215365</v>
      </c>
      <c r="D32" s="10">
        <v>53.9</v>
      </c>
      <c r="E32" s="10">
        <v>40</v>
      </c>
      <c r="F32" s="15">
        <v>537855</v>
      </c>
      <c r="G32" s="10">
        <v>0.2</v>
      </c>
      <c r="H32" s="10">
        <v>1.7</v>
      </c>
      <c r="I32" s="10">
        <v>-2.4</v>
      </c>
      <c r="J32" s="10">
        <v>-0.9</v>
      </c>
      <c r="K32" s="16">
        <f t="shared" si="0"/>
        <v>0</v>
      </c>
      <c r="L32" s="16">
        <f t="shared" si="0"/>
        <v>0</v>
      </c>
      <c r="M32" s="16" t="s">
        <v>198</v>
      </c>
    </row>
    <row r="33" spans="1:13" x14ac:dyDescent="0.25">
      <c r="A33" s="9" t="s">
        <v>34</v>
      </c>
      <c r="B33" s="15">
        <v>317838</v>
      </c>
      <c r="C33" s="15">
        <v>231739</v>
      </c>
      <c r="D33" s="10">
        <v>57.7</v>
      </c>
      <c r="E33" s="10">
        <v>42.1</v>
      </c>
      <c r="F33" s="15">
        <v>550885</v>
      </c>
      <c r="G33" s="10">
        <v>4.0999999999999996</v>
      </c>
      <c r="H33" s="10">
        <v>5.4</v>
      </c>
      <c r="I33" s="10">
        <v>-0.1</v>
      </c>
      <c r="J33" s="10">
        <v>1.2</v>
      </c>
      <c r="K33" s="16">
        <f t="shared" si="0"/>
        <v>0.75</v>
      </c>
      <c r="L33" s="16">
        <f t="shared" si="0"/>
        <v>1</v>
      </c>
      <c r="M33" s="16" t="s">
        <v>198</v>
      </c>
    </row>
    <row r="34" spans="1:13" x14ac:dyDescent="0.25">
      <c r="A34" s="9" t="s">
        <v>35</v>
      </c>
      <c r="B34" s="15">
        <v>315405</v>
      </c>
      <c r="C34" s="15">
        <v>233318</v>
      </c>
      <c r="D34" s="10">
        <v>55.7</v>
      </c>
      <c r="E34" s="10">
        <v>41.2</v>
      </c>
      <c r="F34" s="15">
        <v>566676</v>
      </c>
      <c r="G34" s="10">
        <v>2.2999999999999998</v>
      </c>
      <c r="H34" s="10">
        <v>3.5</v>
      </c>
      <c r="I34" s="10">
        <v>-0.7</v>
      </c>
      <c r="J34" s="10">
        <v>0.4</v>
      </c>
      <c r="K34" s="16">
        <f t="shared" si="0"/>
        <v>0</v>
      </c>
      <c r="L34" s="16">
        <f t="shared" si="0"/>
        <v>0.5</v>
      </c>
      <c r="M34" s="16" t="s">
        <v>198</v>
      </c>
    </row>
    <row r="35" spans="1:13" x14ac:dyDescent="0.25">
      <c r="A35" s="9" t="s">
        <v>36</v>
      </c>
      <c r="B35" s="15">
        <v>332762</v>
      </c>
      <c r="C35" s="15">
        <v>245979</v>
      </c>
      <c r="D35" s="10">
        <v>57.2</v>
      </c>
      <c r="E35" s="10">
        <v>42.3</v>
      </c>
      <c r="F35" s="15">
        <v>581268</v>
      </c>
      <c r="G35" s="10">
        <v>4</v>
      </c>
      <c r="H35" s="10">
        <v>4.9000000000000004</v>
      </c>
      <c r="I35" s="10">
        <v>0.6</v>
      </c>
      <c r="J35" s="10">
        <v>1.6</v>
      </c>
      <c r="K35" s="16">
        <f t="shared" si="0"/>
        <v>0.75</v>
      </c>
      <c r="L35" s="16">
        <f t="shared" si="0"/>
        <v>1</v>
      </c>
      <c r="M35" s="16" t="s">
        <v>198</v>
      </c>
    </row>
    <row r="36" spans="1:13" x14ac:dyDescent="0.25">
      <c r="A36" s="9" t="s">
        <v>37</v>
      </c>
      <c r="B36" s="15">
        <v>336264</v>
      </c>
      <c r="C36" s="15">
        <v>250914</v>
      </c>
      <c r="D36" s="10">
        <v>56.3</v>
      </c>
      <c r="E36" s="10">
        <v>42</v>
      </c>
      <c r="F36" s="15">
        <v>597317</v>
      </c>
      <c r="G36" s="10">
        <v>3.2</v>
      </c>
      <c r="H36" s="10">
        <v>3.9</v>
      </c>
      <c r="I36" s="10">
        <v>0.5</v>
      </c>
      <c r="J36" s="10">
        <v>1.2</v>
      </c>
      <c r="K36" s="16">
        <f t="shared" si="0"/>
        <v>0.5</v>
      </c>
      <c r="L36" s="16">
        <f t="shared" si="0"/>
        <v>0.5</v>
      </c>
      <c r="M36" s="16" t="s">
        <v>198</v>
      </c>
    </row>
    <row r="37" spans="1:13" x14ac:dyDescent="0.25">
      <c r="A37" s="9" t="s">
        <v>38</v>
      </c>
      <c r="B37" s="15">
        <v>368210</v>
      </c>
      <c r="C37" s="15">
        <v>271778</v>
      </c>
      <c r="D37" s="10">
        <v>60.1</v>
      </c>
      <c r="E37" s="10">
        <v>44.4</v>
      </c>
      <c r="F37" s="15">
        <v>612778</v>
      </c>
      <c r="G37" s="10">
        <v>6.9</v>
      </c>
      <c r="H37" s="10">
        <v>7.3</v>
      </c>
      <c r="I37" s="10">
        <v>3</v>
      </c>
      <c r="J37" s="10">
        <v>3.4</v>
      </c>
      <c r="K37" s="16">
        <f t="shared" si="0"/>
        <v>1.5</v>
      </c>
      <c r="L37" s="16">
        <f t="shared" si="0"/>
        <v>1.75</v>
      </c>
      <c r="M37" s="16" t="s">
        <v>198</v>
      </c>
    </row>
    <row r="38" spans="1:13" x14ac:dyDescent="0.25">
      <c r="A38" s="9" t="s">
        <v>39</v>
      </c>
      <c r="B38" s="15">
        <v>371616</v>
      </c>
      <c r="C38" s="15">
        <v>278813</v>
      </c>
      <c r="D38" s="10">
        <v>59.2</v>
      </c>
      <c r="E38" s="10">
        <v>44.4</v>
      </c>
      <c r="F38" s="15">
        <v>627669</v>
      </c>
      <c r="G38" s="10">
        <v>6</v>
      </c>
      <c r="H38" s="10">
        <v>6.2</v>
      </c>
      <c r="I38" s="10">
        <v>3.1</v>
      </c>
      <c r="J38" s="10">
        <v>3.3</v>
      </c>
      <c r="K38" s="16">
        <f t="shared" si="0"/>
        <v>1.25</v>
      </c>
      <c r="L38" s="16">
        <f t="shared" si="0"/>
        <v>1.25</v>
      </c>
      <c r="M38" s="16" t="s">
        <v>198</v>
      </c>
    </row>
    <row r="39" spans="1:13" x14ac:dyDescent="0.25">
      <c r="A39" s="9" t="s">
        <v>40</v>
      </c>
      <c r="B39" s="15">
        <v>391356</v>
      </c>
      <c r="C39" s="15">
        <v>295052</v>
      </c>
      <c r="D39" s="10">
        <v>60.9</v>
      </c>
      <c r="E39" s="10">
        <v>45.9</v>
      </c>
      <c r="F39" s="15">
        <v>642171</v>
      </c>
      <c r="G39" s="10">
        <v>7.7</v>
      </c>
      <c r="H39" s="10">
        <v>7.6</v>
      </c>
      <c r="I39" s="10">
        <v>4.5999999999999996</v>
      </c>
      <c r="J39" s="10">
        <v>4.5999999999999996</v>
      </c>
      <c r="K39" s="16">
        <f t="shared" si="0"/>
        <v>1.75</v>
      </c>
      <c r="L39" s="16">
        <f t="shared" si="0"/>
        <v>1.75</v>
      </c>
      <c r="M39" s="16" t="s">
        <v>198</v>
      </c>
    </row>
    <row r="40" spans="1:13" x14ac:dyDescent="0.25">
      <c r="A40" s="9" t="s">
        <v>41</v>
      </c>
      <c r="B40" s="15">
        <v>390444</v>
      </c>
      <c r="C40" s="15">
        <v>299783</v>
      </c>
      <c r="D40" s="10">
        <v>59.4</v>
      </c>
      <c r="E40" s="10">
        <v>45.6</v>
      </c>
      <c r="F40" s="15">
        <v>657035</v>
      </c>
      <c r="G40" s="10">
        <v>6.1</v>
      </c>
      <c r="H40" s="10">
        <v>5.7</v>
      </c>
      <c r="I40" s="10">
        <v>4.3</v>
      </c>
      <c r="J40" s="10">
        <v>3.9</v>
      </c>
      <c r="K40" s="16">
        <f t="shared" si="0"/>
        <v>1.25</v>
      </c>
      <c r="L40" s="16">
        <f t="shared" si="0"/>
        <v>1.25</v>
      </c>
      <c r="M40" s="16" t="s">
        <v>198</v>
      </c>
    </row>
    <row r="41" spans="1:13" x14ac:dyDescent="0.25">
      <c r="A41" s="9" t="s">
        <v>42</v>
      </c>
      <c r="B41" s="15">
        <v>428938</v>
      </c>
      <c r="C41" s="15">
        <v>326581</v>
      </c>
      <c r="D41" s="10">
        <v>63.7</v>
      </c>
      <c r="E41" s="10">
        <v>48.5</v>
      </c>
      <c r="F41" s="15">
        <v>673366</v>
      </c>
      <c r="G41" s="10">
        <v>10.1</v>
      </c>
      <c r="H41" s="10">
        <v>9.3000000000000007</v>
      </c>
      <c r="I41" s="10">
        <v>7</v>
      </c>
      <c r="J41" s="10">
        <v>6.3</v>
      </c>
      <c r="K41" s="16">
        <f t="shared" si="0"/>
        <v>2.5</v>
      </c>
      <c r="L41" s="16">
        <f t="shared" si="0"/>
        <v>2.25</v>
      </c>
      <c r="M41" s="16" t="s">
        <v>198</v>
      </c>
    </row>
    <row r="42" spans="1:13" x14ac:dyDescent="0.25">
      <c r="A42" s="9" t="s">
        <v>43</v>
      </c>
      <c r="B42" s="15">
        <v>427578</v>
      </c>
      <c r="C42" s="15">
        <v>329382</v>
      </c>
      <c r="D42" s="10">
        <v>61.9</v>
      </c>
      <c r="E42" s="10">
        <v>47.7</v>
      </c>
      <c r="F42" s="15">
        <v>691021</v>
      </c>
      <c r="G42" s="10">
        <v>8.1</v>
      </c>
      <c r="H42" s="10">
        <v>7</v>
      </c>
      <c r="I42" s="10">
        <v>6</v>
      </c>
      <c r="J42" s="10">
        <v>5</v>
      </c>
      <c r="K42" s="16">
        <f t="shared" si="0"/>
        <v>2</v>
      </c>
      <c r="L42" s="16">
        <f t="shared" si="0"/>
        <v>1.5</v>
      </c>
      <c r="M42" s="16" t="s">
        <v>198</v>
      </c>
    </row>
    <row r="43" spans="1:13" x14ac:dyDescent="0.25">
      <c r="A43" s="9" t="s">
        <v>44</v>
      </c>
      <c r="B43" s="15">
        <v>445165</v>
      </c>
      <c r="C43" s="15">
        <v>342833</v>
      </c>
      <c r="D43" s="10">
        <v>63.1</v>
      </c>
      <c r="E43" s="10">
        <v>48.6</v>
      </c>
      <c r="F43" s="15">
        <v>706007</v>
      </c>
      <c r="G43" s="10">
        <v>9</v>
      </c>
      <c r="H43" s="10">
        <v>7.6</v>
      </c>
      <c r="I43" s="10">
        <v>6.8</v>
      </c>
      <c r="J43" s="10">
        <v>5.3</v>
      </c>
      <c r="K43" s="16">
        <f t="shared" si="0"/>
        <v>2.25</v>
      </c>
      <c r="L43" s="16">
        <f t="shared" si="0"/>
        <v>1.75</v>
      </c>
      <c r="M43" s="16" t="s">
        <v>198</v>
      </c>
    </row>
    <row r="44" spans="1:13" x14ac:dyDescent="0.25">
      <c r="A44" s="9" t="s">
        <v>45</v>
      </c>
      <c r="B44" s="15">
        <v>443820</v>
      </c>
      <c r="C44" s="15">
        <v>345721</v>
      </c>
      <c r="D44" s="10">
        <v>61.6</v>
      </c>
      <c r="E44" s="10">
        <v>48</v>
      </c>
      <c r="F44" s="15">
        <v>720074</v>
      </c>
      <c r="G44" s="10">
        <v>7.4</v>
      </c>
      <c r="H44" s="10">
        <v>5.7</v>
      </c>
      <c r="I44" s="10">
        <v>6.1</v>
      </c>
      <c r="J44" s="10">
        <v>4.3</v>
      </c>
      <c r="K44" s="16">
        <f t="shared" si="0"/>
        <v>1.75</v>
      </c>
      <c r="L44" s="16">
        <f t="shared" si="0"/>
        <v>1.25</v>
      </c>
      <c r="M44" s="16" t="s">
        <v>198</v>
      </c>
    </row>
    <row r="45" spans="1:13" x14ac:dyDescent="0.25">
      <c r="A45" s="9" t="s">
        <v>46</v>
      </c>
      <c r="B45" s="15">
        <v>497679</v>
      </c>
      <c r="C45" s="15">
        <v>379523</v>
      </c>
      <c r="D45" s="10">
        <v>68.099999999999994</v>
      </c>
      <c r="E45" s="10">
        <v>51.9</v>
      </c>
      <c r="F45" s="15">
        <v>730704</v>
      </c>
      <c r="G45" s="10">
        <v>13.4</v>
      </c>
      <c r="H45" s="10">
        <v>11.3</v>
      </c>
      <c r="I45" s="10">
        <v>9.6</v>
      </c>
      <c r="J45" s="10">
        <v>7.6</v>
      </c>
      <c r="K45" s="16">
        <f t="shared" si="0"/>
        <v>2.5</v>
      </c>
      <c r="L45" s="16">
        <f t="shared" si="0"/>
        <v>2.5</v>
      </c>
      <c r="M45" s="16" t="s">
        <v>198</v>
      </c>
    </row>
    <row r="46" spans="1:13" x14ac:dyDescent="0.25">
      <c r="A46" s="9" t="s">
        <v>47</v>
      </c>
      <c r="B46" s="15">
        <v>485592</v>
      </c>
      <c r="C46" s="15">
        <v>377129</v>
      </c>
      <c r="D46" s="10">
        <v>65</v>
      </c>
      <c r="E46" s="10">
        <v>50.5</v>
      </c>
      <c r="F46" s="15">
        <v>747403</v>
      </c>
      <c r="G46" s="10">
        <v>9.9</v>
      </c>
      <c r="H46" s="10">
        <v>7.5</v>
      </c>
      <c r="I46" s="10">
        <v>7.9</v>
      </c>
      <c r="J46" s="10">
        <v>5.5</v>
      </c>
      <c r="K46" s="16">
        <f t="shared" si="0"/>
        <v>2.5</v>
      </c>
      <c r="L46" s="16">
        <f t="shared" si="0"/>
        <v>1.75</v>
      </c>
      <c r="M46" s="16" t="s">
        <v>198</v>
      </c>
    </row>
    <row r="47" spans="1:13" x14ac:dyDescent="0.25">
      <c r="A47" s="9" t="s">
        <v>48</v>
      </c>
      <c r="B47" s="15">
        <v>512402.00000000006</v>
      </c>
      <c r="C47" s="15">
        <v>396565</v>
      </c>
      <c r="D47" s="10">
        <v>67.2</v>
      </c>
      <c r="E47" s="10">
        <v>52</v>
      </c>
      <c r="F47" s="15">
        <v>762414</v>
      </c>
      <c r="G47" s="10">
        <v>11.6</v>
      </c>
      <c r="H47" s="10">
        <v>9</v>
      </c>
      <c r="I47" s="10">
        <v>9.1</v>
      </c>
      <c r="J47" s="10">
        <v>6.4</v>
      </c>
      <c r="K47" s="16">
        <f t="shared" si="0"/>
        <v>2.5</v>
      </c>
      <c r="L47" s="16">
        <f t="shared" si="0"/>
        <v>2.25</v>
      </c>
      <c r="M47" s="16" t="s">
        <v>198</v>
      </c>
    </row>
    <row r="48" spans="1:13" x14ac:dyDescent="0.25">
      <c r="A48" s="9" t="s">
        <v>49</v>
      </c>
      <c r="B48" s="15">
        <v>516945.00000000006</v>
      </c>
      <c r="C48" s="15">
        <v>403580</v>
      </c>
      <c r="D48" s="10">
        <v>66.400000000000006</v>
      </c>
      <c r="E48" s="10">
        <v>51.9</v>
      </c>
      <c r="F48" s="15">
        <v>778339</v>
      </c>
      <c r="G48" s="10">
        <v>10.4</v>
      </c>
      <c r="H48" s="10">
        <v>7.6</v>
      </c>
      <c r="I48" s="10">
        <v>8.5</v>
      </c>
      <c r="J48" s="10">
        <v>5.7</v>
      </c>
      <c r="K48" s="16">
        <f t="shared" si="0"/>
        <v>2.5</v>
      </c>
      <c r="L48" s="16">
        <f t="shared" si="0"/>
        <v>1.75</v>
      </c>
      <c r="M48" s="16" t="s">
        <v>198</v>
      </c>
    </row>
    <row r="49" spans="1:13" x14ac:dyDescent="0.25">
      <c r="A49" s="9" t="s">
        <v>50</v>
      </c>
      <c r="B49" s="15">
        <v>562951</v>
      </c>
      <c r="C49" s="15">
        <v>433814</v>
      </c>
      <c r="D49" s="10">
        <v>70.5</v>
      </c>
      <c r="E49" s="10">
        <v>54.4</v>
      </c>
      <c r="F49" s="15">
        <v>798047</v>
      </c>
      <c r="G49" s="10">
        <v>13.9</v>
      </c>
      <c r="H49" s="10">
        <v>10.9</v>
      </c>
      <c r="I49" s="10">
        <v>10.6</v>
      </c>
      <c r="J49" s="10">
        <v>7.5</v>
      </c>
      <c r="K49" s="16">
        <f t="shared" si="0"/>
        <v>2.5</v>
      </c>
      <c r="L49" s="16">
        <f t="shared" si="0"/>
        <v>2.5</v>
      </c>
      <c r="M49" s="16" t="s">
        <v>198</v>
      </c>
    </row>
    <row r="50" spans="1:13" x14ac:dyDescent="0.25">
      <c r="A50" s="9" t="s">
        <v>51</v>
      </c>
      <c r="B50" s="15">
        <v>564311</v>
      </c>
      <c r="C50" s="15">
        <v>438376</v>
      </c>
      <c r="D50" s="10">
        <v>69.599999999999994</v>
      </c>
      <c r="E50" s="10">
        <v>54.1</v>
      </c>
      <c r="F50" s="15">
        <v>810341</v>
      </c>
      <c r="G50" s="10">
        <v>12.5</v>
      </c>
      <c r="H50" s="10">
        <v>9.1999999999999993</v>
      </c>
      <c r="I50" s="10">
        <v>9.9</v>
      </c>
      <c r="J50" s="10">
        <v>6.6</v>
      </c>
      <c r="K50" s="16">
        <f t="shared" si="0"/>
        <v>2.5</v>
      </c>
      <c r="L50" s="16">
        <f t="shared" si="0"/>
        <v>2.25</v>
      </c>
      <c r="M50" s="16" t="s">
        <v>198</v>
      </c>
    </row>
    <row r="51" spans="1:13" x14ac:dyDescent="0.25">
      <c r="A51" s="9" t="s">
        <v>52</v>
      </c>
      <c r="B51" s="15">
        <v>584567</v>
      </c>
      <c r="C51" s="15">
        <v>453520</v>
      </c>
      <c r="D51" s="10">
        <v>71</v>
      </c>
      <c r="E51" s="10">
        <v>55.1</v>
      </c>
      <c r="F51" s="15">
        <v>823061</v>
      </c>
      <c r="G51" s="10">
        <v>13.2</v>
      </c>
      <c r="H51" s="10">
        <v>9.8000000000000007</v>
      </c>
      <c r="I51" s="10">
        <v>10.4</v>
      </c>
      <c r="J51" s="10">
        <v>6.9</v>
      </c>
      <c r="K51" s="16">
        <f t="shared" si="0"/>
        <v>2.5</v>
      </c>
      <c r="L51" s="16">
        <f t="shared" si="0"/>
        <v>2.5</v>
      </c>
      <c r="M51" s="16" t="s">
        <v>198</v>
      </c>
    </row>
    <row r="52" spans="1:13" x14ac:dyDescent="0.25">
      <c r="A52" s="9" t="s">
        <v>53</v>
      </c>
      <c r="B52" s="15">
        <v>592985</v>
      </c>
      <c r="C52" s="15">
        <v>462076</v>
      </c>
      <c r="D52" s="10">
        <v>71.099999999999994</v>
      </c>
      <c r="E52" s="10">
        <v>55.4</v>
      </c>
      <c r="F52" s="15">
        <v>834313</v>
      </c>
      <c r="G52" s="10">
        <v>12.6</v>
      </c>
      <c r="H52" s="10">
        <v>9</v>
      </c>
      <c r="I52" s="10">
        <v>10.1</v>
      </c>
      <c r="J52" s="10">
        <v>6.5</v>
      </c>
      <c r="K52" s="16">
        <f t="shared" si="0"/>
        <v>2.5</v>
      </c>
      <c r="L52" s="16">
        <f t="shared" si="0"/>
        <v>2.25</v>
      </c>
      <c r="M52" s="16" t="s">
        <v>198</v>
      </c>
    </row>
    <row r="53" spans="1:13" x14ac:dyDescent="0.25">
      <c r="A53" s="9" t="s">
        <v>54</v>
      </c>
      <c r="B53" s="15">
        <v>625635</v>
      </c>
      <c r="C53" s="15">
        <v>484202</v>
      </c>
      <c r="D53" s="10">
        <v>74.599999999999994</v>
      </c>
      <c r="E53" s="10">
        <v>57.7</v>
      </c>
      <c r="F53" s="15">
        <v>838740</v>
      </c>
      <c r="G53" s="10">
        <v>15.3</v>
      </c>
      <c r="H53" s="10">
        <v>11.5</v>
      </c>
      <c r="I53" s="10">
        <v>11.9</v>
      </c>
      <c r="J53" s="10">
        <v>8</v>
      </c>
      <c r="K53" s="16">
        <f t="shared" si="0"/>
        <v>2.5</v>
      </c>
      <c r="L53" s="16">
        <f t="shared" si="0"/>
        <v>2.5</v>
      </c>
      <c r="M53" s="16" t="s">
        <v>198</v>
      </c>
    </row>
    <row r="54" spans="1:13" x14ac:dyDescent="0.25">
      <c r="A54" s="9" t="s">
        <v>55</v>
      </c>
      <c r="B54" s="15">
        <v>623826</v>
      </c>
      <c r="C54" s="15">
        <v>484787</v>
      </c>
      <c r="D54" s="10">
        <v>74.099999999999994</v>
      </c>
      <c r="E54" s="10">
        <v>57.6</v>
      </c>
      <c r="F54" s="15">
        <v>842233</v>
      </c>
      <c r="G54" s="10">
        <v>14.1</v>
      </c>
      <c r="H54" s="10">
        <v>10.1</v>
      </c>
      <c r="I54" s="10">
        <v>11.1</v>
      </c>
      <c r="J54" s="10">
        <v>7.2</v>
      </c>
      <c r="K54" s="16">
        <f t="shared" si="0"/>
        <v>2.5</v>
      </c>
      <c r="L54" s="16">
        <f t="shared" si="0"/>
        <v>2.5</v>
      </c>
      <c r="M54" s="16" t="s">
        <v>198</v>
      </c>
    </row>
    <row r="55" spans="1:13" x14ac:dyDescent="0.25">
      <c r="A55" s="9" t="s">
        <v>56</v>
      </c>
      <c r="B55" s="15">
        <v>629938</v>
      </c>
      <c r="C55" s="15">
        <v>489826</v>
      </c>
      <c r="D55" s="10">
        <v>74.2</v>
      </c>
      <c r="E55" s="10">
        <v>57.7</v>
      </c>
      <c r="F55" s="15">
        <v>848833</v>
      </c>
      <c r="G55" s="10">
        <v>13.5</v>
      </c>
      <c r="H55" s="10">
        <v>9.4</v>
      </c>
      <c r="I55" s="10">
        <v>10.7</v>
      </c>
      <c r="J55" s="10">
        <v>6.6</v>
      </c>
      <c r="K55" s="16">
        <f t="shared" si="0"/>
        <v>2.5</v>
      </c>
      <c r="L55" s="16">
        <f t="shared" si="0"/>
        <v>2.25</v>
      </c>
      <c r="M55" s="16" t="s">
        <v>198</v>
      </c>
    </row>
    <row r="56" spans="1:13" x14ac:dyDescent="0.25">
      <c r="A56" s="9" t="s">
        <v>57</v>
      </c>
      <c r="B56" s="15">
        <v>623004</v>
      </c>
      <c r="C56" s="15">
        <v>487577</v>
      </c>
      <c r="D56" s="10">
        <v>72.900000000000006</v>
      </c>
      <c r="E56" s="10">
        <v>57.1</v>
      </c>
      <c r="F56" s="15">
        <v>854339</v>
      </c>
      <c r="G56" s="10">
        <v>11.5</v>
      </c>
      <c r="H56" s="10">
        <v>7.3</v>
      </c>
      <c r="I56" s="10">
        <v>9.5</v>
      </c>
      <c r="J56" s="10">
        <v>5.3</v>
      </c>
      <c r="K56" s="16">
        <f t="shared" si="0"/>
        <v>2.5</v>
      </c>
      <c r="L56" s="16">
        <f t="shared" si="0"/>
        <v>1.75</v>
      </c>
      <c r="M56" s="16" t="s">
        <v>198</v>
      </c>
    </row>
    <row r="57" spans="1:13" x14ac:dyDescent="0.25">
      <c r="A57" s="9" t="s">
        <v>58</v>
      </c>
      <c r="B57" s="15">
        <v>648380</v>
      </c>
      <c r="C57" s="15">
        <v>503421</v>
      </c>
      <c r="D57" s="10">
        <v>75.099999999999994</v>
      </c>
      <c r="E57" s="10">
        <v>58.3</v>
      </c>
      <c r="F57" s="15">
        <v>863855</v>
      </c>
      <c r="G57" s="10">
        <v>12.9</v>
      </c>
      <c r="H57" s="10">
        <v>8.6999999999999993</v>
      </c>
      <c r="I57" s="10">
        <v>10.1</v>
      </c>
      <c r="J57" s="10">
        <v>5.9</v>
      </c>
      <c r="K57" s="16">
        <f t="shared" si="0"/>
        <v>2.5</v>
      </c>
      <c r="L57" s="16">
        <f t="shared" si="0"/>
        <v>2</v>
      </c>
      <c r="M57" s="16" t="s">
        <v>198</v>
      </c>
    </row>
    <row r="58" spans="1:13" x14ac:dyDescent="0.25">
      <c r="A58" s="9" t="s">
        <v>59</v>
      </c>
      <c r="B58" s="15">
        <v>627673</v>
      </c>
      <c r="C58" s="15">
        <v>492262</v>
      </c>
      <c r="D58" s="10">
        <v>71.8</v>
      </c>
      <c r="E58" s="10">
        <v>56.3</v>
      </c>
      <c r="F58" s="15">
        <v>874335</v>
      </c>
      <c r="G58" s="10">
        <v>9.1</v>
      </c>
      <c r="H58" s="10">
        <v>4.9000000000000004</v>
      </c>
      <c r="I58" s="10">
        <v>7.7</v>
      </c>
      <c r="J58" s="10">
        <v>3.4</v>
      </c>
      <c r="K58" s="16">
        <f t="shared" si="0"/>
        <v>2.25</v>
      </c>
      <c r="L58" s="16">
        <f t="shared" si="0"/>
        <v>1</v>
      </c>
      <c r="M58" s="16" t="s">
        <v>198</v>
      </c>
    </row>
    <row r="59" spans="1:13" x14ac:dyDescent="0.25">
      <c r="A59" s="9" t="s">
        <v>60</v>
      </c>
      <c r="B59" s="15">
        <v>634147</v>
      </c>
      <c r="C59" s="15">
        <v>496328</v>
      </c>
      <c r="D59" s="10">
        <v>71.5</v>
      </c>
      <c r="E59" s="10">
        <v>56</v>
      </c>
      <c r="F59" s="15">
        <v>886462</v>
      </c>
      <c r="G59" s="10">
        <v>8.3000000000000007</v>
      </c>
      <c r="H59" s="10">
        <v>4.2</v>
      </c>
      <c r="I59" s="10">
        <v>6.9</v>
      </c>
      <c r="J59" s="10">
        <v>2.8</v>
      </c>
      <c r="K59" s="16">
        <f t="shared" si="0"/>
        <v>2</v>
      </c>
      <c r="L59" s="16">
        <f t="shared" si="0"/>
        <v>0.75</v>
      </c>
      <c r="M59" s="16" t="s">
        <v>198</v>
      </c>
    </row>
    <row r="60" spans="1:13" x14ac:dyDescent="0.25">
      <c r="A60" s="9" t="s">
        <v>61</v>
      </c>
      <c r="B60" s="15">
        <v>625063</v>
      </c>
      <c r="C60" s="15">
        <v>491687</v>
      </c>
      <c r="D60" s="10">
        <v>69.5</v>
      </c>
      <c r="E60" s="10">
        <v>54.6</v>
      </c>
      <c r="F60" s="15">
        <v>899865</v>
      </c>
      <c r="G60" s="10">
        <v>5.9</v>
      </c>
      <c r="H60" s="10">
        <v>1.9</v>
      </c>
      <c r="I60" s="10">
        <v>5.2</v>
      </c>
      <c r="J60" s="10">
        <v>1.2</v>
      </c>
      <c r="K60" s="16">
        <f t="shared" si="0"/>
        <v>1.25</v>
      </c>
      <c r="L60" s="16">
        <f t="shared" si="0"/>
        <v>0</v>
      </c>
      <c r="M60" s="16" t="s">
        <v>198</v>
      </c>
    </row>
    <row r="61" spans="1:13" x14ac:dyDescent="0.25">
      <c r="A61" s="9" t="s">
        <v>62</v>
      </c>
      <c r="B61" s="15">
        <v>655138</v>
      </c>
      <c r="C61" s="15">
        <v>508975</v>
      </c>
      <c r="D61" s="10">
        <v>71.599999999999994</v>
      </c>
      <c r="E61" s="10">
        <v>55.6</v>
      </c>
      <c r="F61" s="15">
        <v>914852</v>
      </c>
      <c r="G61" s="10">
        <v>7.5</v>
      </c>
      <c r="H61" s="10">
        <v>3.8</v>
      </c>
      <c r="I61" s="10">
        <v>5.8</v>
      </c>
      <c r="J61" s="10">
        <v>2.1</v>
      </c>
      <c r="K61" s="16">
        <f t="shared" si="0"/>
        <v>1.75</v>
      </c>
      <c r="L61" s="16">
        <f t="shared" si="0"/>
        <v>0.5</v>
      </c>
      <c r="M61" s="16" t="s">
        <v>198</v>
      </c>
    </row>
    <row r="62" spans="1:13" x14ac:dyDescent="0.25">
      <c r="A62" s="9" t="s">
        <v>63</v>
      </c>
      <c r="B62" s="15">
        <v>655138</v>
      </c>
      <c r="C62" s="15">
        <v>511258</v>
      </c>
      <c r="D62" s="10">
        <v>70.3</v>
      </c>
      <c r="E62" s="10">
        <v>54.9</v>
      </c>
      <c r="F62" s="15">
        <v>931420</v>
      </c>
      <c r="G62" s="10">
        <v>5.8</v>
      </c>
      <c r="H62" s="10">
        <v>2.4</v>
      </c>
      <c r="I62" s="10">
        <v>4.8</v>
      </c>
      <c r="J62" s="10">
        <v>1.3</v>
      </c>
      <c r="K62" s="16">
        <f t="shared" si="0"/>
        <v>1.25</v>
      </c>
      <c r="L62" s="16">
        <f t="shared" si="0"/>
        <v>0.25</v>
      </c>
      <c r="M62" s="16" t="s">
        <v>198</v>
      </c>
    </row>
    <row r="63" spans="1:13" x14ac:dyDescent="0.25">
      <c r="A63" s="9" t="s">
        <v>64</v>
      </c>
      <c r="B63" s="15">
        <v>671831</v>
      </c>
      <c r="C63" s="15">
        <v>518121</v>
      </c>
      <c r="D63" s="10">
        <v>70.8</v>
      </c>
      <c r="E63" s="10">
        <v>54.6</v>
      </c>
      <c r="F63" s="15">
        <v>948455</v>
      </c>
      <c r="G63" s="10">
        <v>5.9</v>
      </c>
      <c r="H63" s="10">
        <v>2.8</v>
      </c>
      <c r="I63" s="10">
        <v>4.2</v>
      </c>
      <c r="J63" s="10">
        <v>1.1000000000000001</v>
      </c>
      <c r="K63" s="16">
        <f t="shared" si="0"/>
        <v>1.25</v>
      </c>
      <c r="L63" s="16">
        <f t="shared" si="0"/>
        <v>0.25</v>
      </c>
      <c r="M63" s="16" t="s">
        <v>198</v>
      </c>
    </row>
    <row r="64" spans="1:13" x14ac:dyDescent="0.25">
      <c r="A64" s="9" t="s">
        <v>65</v>
      </c>
      <c r="B64" s="15">
        <v>671110</v>
      </c>
      <c r="C64" s="15">
        <v>510501</v>
      </c>
      <c r="D64" s="10">
        <v>69.5</v>
      </c>
      <c r="E64" s="10">
        <v>52.8</v>
      </c>
      <c r="F64" s="15">
        <v>966181</v>
      </c>
      <c r="G64" s="10">
        <v>4.2</v>
      </c>
      <c r="H64" s="10">
        <v>1.4</v>
      </c>
      <c r="I64" s="10">
        <v>2.2000000000000002</v>
      </c>
      <c r="J64" s="10">
        <v>-0.6</v>
      </c>
      <c r="K64" s="16">
        <f t="shared" si="0"/>
        <v>0.75</v>
      </c>
      <c r="L64" s="16">
        <f t="shared" si="0"/>
        <v>0</v>
      </c>
      <c r="M64" s="16" t="s">
        <v>198</v>
      </c>
    </row>
    <row r="65" spans="1:13" x14ac:dyDescent="0.25">
      <c r="A65" s="9" t="s">
        <v>66</v>
      </c>
      <c r="B65" s="15">
        <v>691521</v>
      </c>
      <c r="C65" s="15">
        <v>525431</v>
      </c>
      <c r="D65" s="10">
        <v>70.099999999999994</v>
      </c>
      <c r="E65" s="10">
        <v>53.2</v>
      </c>
      <c r="F65" s="15">
        <v>986803</v>
      </c>
      <c r="G65" s="10">
        <v>4.5</v>
      </c>
      <c r="H65" s="10">
        <v>2</v>
      </c>
      <c r="I65" s="10">
        <v>2.4</v>
      </c>
      <c r="J65" s="10">
        <v>-0.1</v>
      </c>
      <c r="K65" s="16">
        <f t="shared" si="0"/>
        <v>0.75</v>
      </c>
      <c r="L65" s="16">
        <f t="shared" si="0"/>
        <v>0</v>
      </c>
      <c r="M65" s="16" t="s">
        <v>198</v>
      </c>
    </row>
    <row r="66" spans="1:13" x14ac:dyDescent="0.25">
      <c r="A66" s="9" t="s">
        <v>67</v>
      </c>
      <c r="B66" s="15">
        <v>690129</v>
      </c>
      <c r="C66" s="15">
        <v>518433.99999999994</v>
      </c>
      <c r="D66" s="10">
        <v>68.7</v>
      </c>
      <c r="E66" s="10">
        <v>51.6</v>
      </c>
      <c r="F66" s="15">
        <v>1005054</v>
      </c>
      <c r="G66" s="10">
        <v>2.8</v>
      </c>
      <c r="H66" s="10">
        <v>0.7</v>
      </c>
      <c r="I66" s="10">
        <v>0.6</v>
      </c>
      <c r="J66" s="10">
        <v>-1.4</v>
      </c>
      <c r="K66" s="16">
        <f t="shared" si="0"/>
        <v>0.25</v>
      </c>
      <c r="L66" s="16">
        <f t="shared" si="0"/>
        <v>0</v>
      </c>
      <c r="M66" s="16" t="s">
        <v>198</v>
      </c>
    </row>
    <row r="67" spans="1:13" x14ac:dyDescent="0.25">
      <c r="A67" s="9" t="s">
        <v>68</v>
      </c>
      <c r="B67" s="15">
        <v>699934</v>
      </c>
      <c r="C67" s="15">
        <v>525540</v>
      </c>
      <c r="D67" s="10">
        <v>68.599999999999994</v>
      </c>
      <c r="E67" s="10">
        <v>51.5</v>
      </c>
      <c r="F67" s="15">
        <v>1020712</v>
      </c>
      <c r="G67" s="10">
        <v>2.4</v>
      </c>
      <c r="H67" s="10">
        <v>0.7</v>
      </c>
      <c r="I67" s="10">
        <v>0.4</v>
      </c>
      <c r="J67" s="10">
        <v>-1.3</v>
      </c>
      <c r="K67" s="16">
        <f t="shared" si="0"/>
        <v>0.25</v>
      </c>
      <c r="L67" s="16">
        <f t="shared" si="0"/>
        <v>0</v>
      </c>
      <c r="M67" s="16" t="s">
        <v>198</v>
      </c>
    </row>
    <row r="68" spans="1:13" x14ac:dyDescent="0.25">
      <c r="A68" s="9" t="s">
        <v>69</v>
      </c>
      <c r="B68" s="15">
        <v>697853</v>
      </c>
      <c r="C68" s="15">
        <v>520404</v>
      </c>
      <c r="D68" s="10">
        <v>67.400000000000006</v>
      </c>
      <c r="E68" s="10">
        <v>50.3</v>
      </c>
      <c r="F68" s="15">
        <v>1035047</v>
      </c>
      <c r="G68" s="10">
        <v>1.1000000000000001</v>
      </c>
      <c r="H68" s="10">
        <v>-0.3</v>
      </c>
      <c r="I68" s="10">
        <v>-0.8</v>
      </c>
      <c r="J68" s="10">
        <v>-2.2000000000000002</v>
      </c>
      <c r="K68" s="16">
        <f t="shared" si="0"/>
        <v>0</v>
      </c>
      <c r="L68" s="16">
        <f t="shared" si="0"/>
        <v>0</v>
      </c>
      <c r="M68" s="16" t="s">
        <v>198</v>
      </c>
    </row>
    <row r="69" spans="1:13" x14ac:dyDescent="0.25">
      <c r="A69" s="9" t="s">
        <v>70</v>
      </c>
      <c r="B69" s="15">
        <v>713413</v>
      </c>
      <c r="C69" s="15">
        <v>534006</v>
      </c>
      <c r="D69" s="10">
        <v>68.400000000000006</v>
      </c>
      <c r="E69" s="10">
        <v>51.2</v>
      </c>
      <c r="F69" s="15">
        <v>1043248</v>
      </c>
      <c r="G69" s="10">
        <v>1.8</v>
      </c>
      <c r="H69" s="10">
        <v>0.8</v>
      </c>
      <c r="I69" s="10">
        <v>0</v>
      </c>
      <c r="J69" s="10">
        <v>-1.1000000000000001</v>
      </c>
      <c r="K69" s="16">
        <f t="shared" si="0"/>
        <v>0</v>
      </c>
      <c r="L69" s="16">
        <f t="shared" si="0"/>
        <v>0</v>
      </c>
      <c r="M69" s="16" t="s">
        <v>198</v>
      </c>
    </row>
    <row r="70" spans="1:13" x14ac:dyDescent="0.25">
      <c r="A70" s="9" t="s">
        <v>71</v>
      </c>
      <c r="B70" s="15">
        <v>708137</v>
      </c>
      <c r="C70" s="15">
        <v>532428</v>
      </c>
      <c r="D70" s="10">
        <v>67.3</v>
      </c>
      <c r="E70" s="10">
        <v>50.6</v>
      </c>
      <c r="F70" s="15">
        <v>1051485</v>
      </c>
      <c r="G70" s="10">
        <v>0.6</v>
      </c>
      <c r="H70" s="10">
        <v>-0.1</v>
      </c>
      <c r="I70" s="10">
        <v>-0.6</v>
      </c>
      <c r="J70" s="10">
        <v>-1.4</v>
      </c>
      <c r="K70" s="16">
        <f t="shared" si="0"/>
        <v>0</v>
      </c>
      <c r="L70" s="16">
        <f t="shared" si="0"/>
        <v>0</v>
      </c>
      <c r="M70" s="16" t="s">
        <v>198</v>
      </c>
    </row>
    <row r="71" spans="1:13" x14ac:dyDescent="0.25">
      <c r="A71" s="9" t="s">
        <v>72</v>
      </c>
      <c r="B71" s="15">
        <v>720372</v>
      </c>
      <c r="C71" s="15">
        <v>547453</v>
      </c>
      <c r="D71" s="10">
        <v>67.8</v>
      </c>
      <c r="E71" s="10">
        <v>51.5</v>
      </c>
      <c r="F71" s="15">
        <v>1062478</v>
      </c>
      <c r="G71" s="10">
        <v>0.9</v>
      </c>
      <c r="H71" s="10">
        <v>0.5</v>
      </c>
      <c r="I71" s="10">
        <v>0.2</v>
      </c>
      <c r="J71" s="10">
        <v>-0.3</v>
      </c>
      <c r="K71" s="16">
        <f t="shared" ref="K71:L134" si="1">0.25*(ROUND(IF(G71&lt;=2,0,IF(G71&gt;=10,2.5, (0.3125*G71 - 0.625)))/0.25,0))</f>
        <v>0</v>
      </c>
      <c r="L71" s="16">
        <f t="shared" si="1"/>
        <v>0</v>
      </c>
      <c r="M71" s="16" t="s">
        <v>198</v>
      </c>
    </row>
    <row r="72" spans="1:13" x14ac:dyDescent="0.25">
      <c r="A72" s="9" t="s">
        <v>73</v>
      </c>
      <c r="B72" s="15">
        <v>717496</v>
      </c>
      <c r="C72" s="15">
        <v>544214</v>
      </c>
      <c r="D72" s="10">
        <v>66.8</v>
      </c>
      <c r="E72" s="10">
        <v>50.6</v>
      </c>
      <c r="F72" s="15">
        <v>1074693</v>
      </c>
      <c r="G72" s="10">
        <v>-0.2</v>
      </c>
      <c r="H72" s="10">
        <v>-0.5</v>
      </c>
      <c r="I72" s="10">
        <v>-0.7</v>
      </c>
      <c r="J72" s="10">
        <v>-1</v>
      </c>
      <c r="K72" s="16">
        <f t="shared" si="1"/>
        <v>0</v>
      </c>
      <c r="L72" s="16">
        <f t="shared" si="1"/>
        <v>0</v>
      </c>
      <c r="M72" s="16" t="s">
        <v>198</v>
      </c>
    </row>
    <row r="73" spans="1:13" x14ac:dyDescent="0.25">
      <c r="A73" s="9" t="s">
        <v>74</v>
      </c>
      <c r="B73" s="15">
        <v>740787</v>
      </c>
      <c r="C73" s="15">
        <v>568265</v>
      </c>
      <c r="D73" s="10">
        <v>67.900000000000006</v>
      </c>
      <c r="E73" s="10">
        <v>52.1</v>
      </c>
      <c r="F73" s="15">
        <v>1091308</v>
      </c>
      <c r="G73" s="10">
        <v>0.7</v>
      </c>
      <c r="H73" s="10">
        <v>0.6</v>
      </c>
      <c r="I73" s="10">
        <v>0.6</v>
      </c>
      <c r="J73" s="10">
        <v>0.5</v>
      </c>
      <c r="K73" s="16">
        <f t="shared" si="1"/>
        <v>0</v>
      </c>
      <c r="L73" s="16">
        <f t="shared" si="1"/>
        <v>0</v>
      </c>
      <c r="M73" s="16" t="s">
        <v>198</v>
      </c>
    </row>
    <row r="74" spans="1:13" x14ac:dyDescent="0.25">
      <c r="A74" s="9" t="s">
        <v>75</v>
      </c>
      <c r="B74" s="15">
        <v>743531</v>
      </c>
      <c r="C74" s="15">
        <v>566891</v>
      </c>
      <c r="D74" s="10">
        <v>67.3</v>
      </c>
      <c r="E74" s="10">
        <v>51.3</v>
      </c>
      <c r="F74" s="15">
        <v>1105155</v>
      </c>
      <c r="G74" s="10">
        <v>0</v>
      </c>
      <c r="H74" s="10">
        <v>0</v>
      </c>
      <c r="I74" s="10">
        <v>-0.3</v>
      </c>
      <c r="J74" s="10">
        <v>-0.2</v>
      </c>
      <c r="K74" s="16">
        <f t="shared" si="1"/>
        <v>0</v>
      </c>
      <c r="L74" s="16">
        <f t="shared" si="1"/>
        <v>0</v>
      </c>
      <c r="M74" s="16" t="s">
        <v>198</v>
      </c>
    </row>
    <row r="75" spans="1:13" x14ac:dyDescent="0.25">
      <c r="A75" s="9" t="s">
        <v>76</v>
      </c>
      <c r="B75" s="15">
        <v>756249</v>
      </c>
      <c r="C75" s="15">
        <v>575674</v>
      </c>
      <c r="D75" s="10">
        <v>67.599999999999994</v>
      </c>
      <c r="E75" s="10">
        <v>51.5</v>
      </c>
      <c r="F75" s="15">
        <v>1117972</v>
      </c>
      <c r="G75" s="10">
        <v>0.2</v>
      </c>
      <c r="H75" s="10">
        <v>0.3</v>
      </c>
      <c r="I75" s="10">
        <v>-0.1</v>
      </c>
      <c r="J75" s="10">
        <v>-0.1</v>
      </c>
      <c r="K75" s="16">
        <f t="shared" si="1"/>
        <v>0</v>
      </c>
      <c r="L75" s="16">
        <f t="shared" si="1"/>
        <v>0</v>
      </c>
      <c r="M75" s="16" t="s">
        <v>198</v>
      </c>
    </row>
    <row r="76" spans="1:13" x14ac:dyDescent="0.25">
      <c r="A76" s="9" t="s">
        <v>77</v>
      </c>
      <c r="B76" s="15">
        <v>752889</v>
      </c>
      <c r="C76" s="15">
        <v>570495</v>
      </c>
      <c r="D76" s="10">
        <v>66.8</v>
      </c>
      <c r="E76" s="10">
        <v>50.6</v>
      </c>
      <c r="F76" s="15">
        <v>1127781</v>
      </c>
      <c r="G76" s="10">
        <v>-0.7</v>
      </c>
      <c r="H76" s="10">
        <v>-0.6</v>
      </c>
      <c r="I76" s="10">
        <v>-1.1000000000000001</v>
      </c>
      <c r="J76" s="10">
        <v>-1</v>
      </c>
      <c r="K76" s="16">
        <f t="shared" si="1"/>
        <v>0</v>
      </c>
      <c r="L76" s="16">
        <f t="shared" si="1"/>
        <v>0</v>
      </c>
      <c r="M76" s="16" t="s">
        <v>198</v>
      </c>
    </row>
    <row r="77" spans="1:13" x14ac:dyDescent="0.25">
      <c r="A77" s="9" t="s">
        <v>2</v>
      </c>
      <c r="B77" s="15">
        <v>776880</v>
      </c>
      <c r="C77" s="15">
        <v>592630</v>
      </c>
      <c r="D77" s="10">
        <v>68.400000000000006</v>
      </c>
      <c r="E77" s="10">
        <v>52.2</v>
      </c>
      <c r="F77" s="15">
        <v>1135540</v>
      </c>
      <c r="G77" s="10">
        <v>0.8</v>
      </c>
      <c r="H77" s="10">
        <v>0.9</v>
      </c>
      <c r="I77" s="10">
        <v>0.4</v>
      </c>
      <c r="J77" s="10">
        <v>0.5</v>
      </c>
      <c r="K77" s="16">
        <f t="shared" si="1"/>
        <v>0</v>
      </c>
      <c r="L77" s="16">
        <f t="shared" si="1"/>
        <v>0</v>
      </c>
      <c r="M77" s="16" t="s">
        <v>198</v>
      </c>
    </row>
    <row r="78" spans="1:13" x14ac:dyDescent="0.25">
      <c r="A78" s="9" t="s">
        <v>78</v>
      </c>
      <c r="B78" s="15">
        <v>784796</v>
      </c>
      <c r="C78" s="15">
        <v>600569</v>
      </c>
      <c r="D78" s="10">
        <v>68.7</v>
      </c>
      <c r="E78" s="10">
        <v>52.6</v>
      </c>
      <c r="F78" s="15">
        <v>1142219</v>
      </c>
      <c r="G78" s="10">
        <v>0.9</v>
      </c>
      <c r="H78" s="10">
        <v>1</v>
      </c>
      <c r="I78" s="10">
        <v>0.7</v>
      </c>
      <c r="J78" s="10">
        <v>0.8</v>
      </c>
      <c r="K78" s="16">
        <f t="shared" si="1"/>
        <v>0</v>
      </c>
      <c r="L78" s="16">
        <f t="shared" si="1"/>
        <v>0</v>
      </c>
      <c r="M78" s="16" t="s">
        <v>198</v>
      </c>
    </row>
    <row r="79" spans="1:13" x14ac:dyDescent="0.25">
      <c r="A79" s="9" t="s">
        <v>79</v>
      </c>
      <c r="B79" s="15">
        <v>826828</v>
      </c>
      <c r="C79" s="15">
        <v>620527</v>
      </c>
      <c r="D79" s="10">
        <v>71.900000000000006</v>
      </c>
      <c r="E79" s="10">
        <v>54</v>
      </c>
      <c r="F79" s="15">
        <v>1149217</v>
      </c>
      <c r="G79" s="10">
        <v>3.8</v>
      </c>
      <c r="H79" s="10">
        <v>3.8</v>
      </c>
      <c r="I79" s="10">
        <v>1.9</v>
      </c>
      <c r="J79" s="10">
        <v>1.9</v>
      </c>
      <c r="K79" s="16">
        <f t="shared" si="1"/>
        <v>0.5</v>
      </c>
      <c r="L79" s="16">
        <f t="shared" si="1"/>
        <v>0.5</v>
      </c>
      <c r="M79" s="16" t="s">
        <v>198</v>
      </c>
    </row>
    <row r="80" spans="1:13" x14ac:dyDescent="0.25">
      <c r="A80" s="9" t="s">
        <v>80</v>
      </c>
      <c r="B80" s="15">
        <v>840737</v>
      </c>
      <c r="C80" s="15">
        <v>625314</v>
      </c>
      <c r="D80" s="10">
        <v>72.5</v>
      </c>
      <c r="E80" s="10">
        <v>53.9</v>
      </c>
      <c r="F80" s="15">
        <v>1159199</v>
      </c>
      <c r="G80" s="10">
        <v>4</v>
      </c>
      <c r="H80" s="10">
        <v>3.9</v>
      </c>
      <c r="I80" s="10">
        <v>1.7</v>
      </c>
      <c r="J80" s="10">
        <v>1.6</v>
      </c>
      <c r="K80" s="16">
        <f t="shared" si="1"/>
        <v>0.75</v>
      </c>
      <c r="L80" s="16">
        <f t="shared" si="1"/>
        <v>0.5</v>
      </c>
      <c r="M80" s="16" t="s">
        <v>198</v>
      </c>
    </row>
    <row r="81" spans="1:13" x14ac:dyDescent="0.25">
      <c r="A81" s="9" t="s">
        <v>81</v>
      </c>
      <c r="B81" s="15">
        <v>884066</v>
      </c>
      <c r="C81" s="15">
        <v>649546</v>
      </c>
      <c r="D81" s="10">
        <v>75.5</v>
      </c>
      <c r="E81" s="10">
        <v>55.4</v>
      </c>
      <c r="F81" s="15">
        <v>1171487</v>
      </c>
      <c r="G81" s="10">
        <v>6.4</v>
      </c>
      <c r="H81" s="10">
        <v>6.2</v>
      </c>
      <c r="I81" s="10">
        <v>2.9</v>
      </c>
      <c r="J81" s="10">
        <v>2.8</v>
      </c>
      <c r="K81" s="16">
        <f t="shared" si="1"/>
        <v>1.5</v>
      </c>
      <c r="L81" s="16">
        <f t="shared" si="1"/>
        <v>1.25</v>
      </c>
      <c r="M81" s="16" t="s">
        <v>198</v>
      </c>
    </row>
    <row r="82" spans="1:13" x14ac:dyDescent="0.25">
      <c r="A82" s="9" t="s">
        <v>82</v>
      </c>
      <c r="B82" s="15">
        <v>900302</v>
      </c>
      <c r="C82" s="15">
        <v>666990</v>
      </c>
      <c r="D82" s="10">
        <v>75.8</v>
      </c>
      <c r="E82" s="10">
        <v>56.1</v>
      </c>
      <c r="F82" s="15">
        <v>1188366</v>
      </c>
      <c r="G82" s="10">
        <v>6.2</v>
      </c>
      <c r="H82" s="10">
        <v>5.9</v>
      </c>
      <c r="I82" s="10">
        <v>3.3</v>
      </c>
      <c r="J82" s="10">
        <v>3</v>
      </c>
      <c r="K82" s="16">
        <f t="shared" si="1"/>
        <v>1.25</v>
      </c>
      <c r="L82" s="16">
        <f t="shared" si="1"/>
        <v>1.25</v>
      </c>
      <c r="M82" s="16" t="s">
        <v>198</v>
      </c>
    </row>
    <row r="83" spans="1:13" x14ac:dyDescent="0.25">
      <c r="A83" s="9" t="s">
        <v>83</v>
      </c>
      <c r="B83" s="15">
        <v>921615</v>
      </c>
      <c r="C83" s="15">
        <v>686352</v>
      </c>
      <c r="D83" s="10">
        <v>76.400000000000006</v>
      </c>
      <c r="E83" s="10">
        <v>56.9</v>
      </c>
      <c r="F83" s="15">
        <v>1205998</v>
      </c>
      <c r="G83" s="10">
        <v>6.3</v>
      </c>
      <c r="H83" s="10">
        <v>5.9</v>
      </c>
      <c r="I83" s="10">
        <v>3.8</v>
      </c>
      <c r="J83" s="10">
        <v>3.3</v>
      </c>
      <c r="K83" s="16">
        <f t="shared" si="1"/>
        <v>1.25</v>
      </c>
      <c r="L83" s="16">
        <f t="shared" si="1"/>
        <v>1.25</v>
      </c>
      <c r="M83" s="16" t="s">
        <v>198</v>
      </c>
    </row>
    <row r="84" spans="1:13" x14ac:dyDescent="0.25">
      <c r="A84" s="9" t="s">
        <v>84</v>
      </c>
      <c r="B84" s="15">
        <v>934844</v>
      </c>
      <c r="C84" s="15">
        <v>704124</v>
      </c>
      <c r="D84" s="10">
        <v>76.400000000000006</v>
      </c>
      <c r="E84" s="10">
        <v>57.5</v>
      </c>
      <c r="F84" s="15">
        <v>1224022</v>
      </c>
      <c r="G84" s="10">
        <v>5.8</v>
      </c>
      <c r="H84" s="10">
        <v>5.0999999999999996</v>
      </c>
      <c r="I84" s="10">
        <v>4.0999999999999996</v>
      </c>
      <c r="J84" s="10">
        <v>3.4</v>
      </c>
      <c r="K84" s="16">
        <f t="shared" si="1"/>
        <v>1.25</v>
      </c>
      <c r="L84" s="16">
        <f t="shared" si="1"/>
        <v>1</v>
      </c>
      <c r="M84" s="16" t="s">
        <v>198</v>
      </c>
    </row>
    <row r="85" spans="1:13" x14ac:dyDescent="0.25">
      <c r="A85" s="9" t="s">
        <v>85</v>
      </c>
      <c r="B85" s="15">
        <v>979475</v>
      </c>
      <c r="C85" s="15">
        <v>728043</v>
      </c>
      <c r="D85" s="10">
        <v>78.900000000000006</v>
      </c>
      <c r="E85" s="10">
        <v>58.7</v>
      </c>
      <c r="F85" s="15">
        <v>1241232</v>
      </c>
      <c r="G85" s="10">
        <v>7.7</v>
      </c>
      <c r="H85" s="10">
        <v>6.8</v>
      </c>
      <c r="I85" s="10">
        <v>4.8</v>
      </c>
      <c r="J85" s="10">
        <v>3.9</v>
      </c>
      <c r="K85" s="16">
        <f t="shared" si="1"/>
        <v>1.75</v>
      </c>
      <c r="L85" s="16">
        <f t="shared" si="1"/>
        <v>1.5</v>
      </c>
      <c r="M85" s="16" t="s">
        <v>198</v>
      </c>
    </row>
    <row r="86" spans="1:13" x14ac:dyDescent="0.25">
      <c r="A86" s="9" t="s">
        <v>86</v>
      </c>
      <c r="B86" s="15">
        <v>1000927</v>
      </c>
      <c r="C86" s="15">
        <v>739346</v>
      </c>
      <c r="D86" s="10">
        <v>79.5</v>
      </c>
      <c r="E86" s="10">
        <v>58.7</v>
      </c>
      <c r="F86" s="15">
        <v>1259736</v>
      </c>
      <c r="G86" s="10">
        <v>7.6</v>
      </c>
      <c r="H86" s="10">
        <v>6.5</v>
      </c>
      <c r="I86" s="10">
        <v>4.5</v>
      </c>
      <c r="J86" s="10">
        <v>3.3</v>
      </c>
      <c r="K86" s="16">
        <f t="shared" si="1"/>
        <v>1.75</v>
      </c>
      <c r="L86" s="16">
        <f t="shared" si="1"/>
        <v>1.5</v>
      </c>
      <c r="M86" s="16" t="s">
        <v>198</v>
      </c>
    </row>
    <row r="87" spans="1:13" x14ac:dyDescent="0.25">
      <c r="A87" s="9" t="s">
        <v>87</v>
      </c>
      <c r="B87" s="15">
        <v>1026847</v>
      </c>
      <c r="C87" s="15">
        <v>748616</v>
      </c>
      <c r="D87" s="10">
        <v>80.5</v>
      </c>
      <c r="E87" s="10">
        <v>58.7</v>
      </c>
      <c r="F87" s="15">
        <v>1275739</v>
      </c>
      <c r="G87" s="10">
        <v>8</v>
      </c>
      <c r="H87" s="10">
        <v>6.7</v>
      </c>
      <c r="I87" s="10">
        <v>4.0999999999999996</v>
      </c>
      <c r="J87" s="10">
        <v>2.8</v>
      </c>
      <c r="K87" s="16">
        <f t="shared" si="1"/>
        <v>2</v>
      </c>
      <c r="L87" s="16">
        <f t="shared" si="1"/>
        <v>1.5</v>
      </c>
      <c r="M87" s="16" t="s">
        <v>198</v>
      </c>
    </row>
    <row r="88" spans="1:13" x14ac:dyDescent="0.25">
      <c r="A88" s="9" t="s">
        <v>88</v>
      </c>
      <c r="B88" s="15">
        <v>1040705.9999999999</v>
      </c>
      <c r="C88" s="15">
        <v>753905</v>
      </c>
      <c r="D88" s="10">
        <v>80.8</v>
      </c>
      <c r="E88" s="10">
        <v>58.5</v>
      </c>
      <c r="F88" s="15">
        <v>1288788</v>
      </c>
      <c r="G88" s="10">
        <v>7.6</v>
      </c>
      <c r="H88" s="10">
        <v>6.1</v>
      </c>
      <c r="I88" s="10">
        <v>3.6</v>
      </c>
      <c r="J88" s="10">
        <v>2.1</v>
      </c>
      <c r="K88" s="16">
        <f t="shared" si="1"/>
        <v>1.75</v>
      </c>
      <c r="L88" s="16">
        <f t="shared" si="1"/>
        <v>1.25</v>
      </c>
      <c r="M88" s="16" t="s">
        <v>198</v>
      </c>
    </row>
    <row r="89" spans="1:13" x14ac:dyDescent="0.25">
      <c r="A89" s="9" t="s">
        <v>89</v>
      </c>
      <c r="B89" s="15">
        <v>1076604</v>
      </c>
      <c r="C89" s="15">
        <v>776184</v>
      </c>
      <c r="D89" s="10">
        <v>82.9</v>
      </c>
      <c r="E89" s="10">
        <v>59.8</v>
      </c>
      <c r="F89" s="15">
        <v>1298879</v>
      </c>
      <c r="G89" s="10">
        <v>9</v>
      </c>
      <c r="H89" s="10">
        <v>7.4</v>
      </c>
      <c r="I89" s="10">
        <v>4.4000000000000004</v>
      </c>
      <c r="J89" s="10">
        <v>2.9</v>
      </c>
      <c r="K89" s="16">
        <f t="shared" si="1"/>
        <v>2.25</v>
      </c>
      <c r="L89" s="16">
        <f t="shared" si="1"/>
        <v>1.75</v>
      </c>
      <c r="M89" s="16" t="s">
        <v>198</v>
      </c>
    </row>
    <row r="90" spans="1:13" x14ac:dyDescent="0.25">
      <c r="A90" s="9" t="s">
        <v>90</v>
      </c>
      <c r="B90" s="15">
        <v>1086717</v>
      </c>
      <c r="C90" s="15">
        <v>778582</v>
      </c>
      <c r="D90" s="10">
        <v>83.1</v>
      </c>
      <c r="E90" s="10">
        <v>59.5</v>
      </c>
      <c r="F90" s="15">
        <v>1308449</v>
      </c>
      <c r="G90" s="10">
        <v>8.4</v>
      </c>
      <c r="H90" s="10">
        <v>6.8</v>
      </c>
      <c r="I90" s="10">
        <v>3.8</v>
      </c>
      <c r="J90" s="10">
        <v>2.2000000000000002</v>
      </c>
      <c r="K90" s="16">
        <f t="shared" si="1"/>
        <v>2</v>
      </c>
      <c r="L90" s="16">
        <f t="shared" si="1"/>
        <v>1.5</v>
      </c>
      <c r="M90" s="16" t="s">
        <v>198</v>
      </c>
    </row>
    <row r="91" spans="1:13" x14ac:dyDescent="0.25">
      <c r="A91" s="9" t="s">
        <v>91</v>
      </c>
      <c r="B91" s="15">
        <v>1111249</v>
      </c>
      <c r="C91" s="15">
        <v>796171</v>
      </c>
      <c r="D91" s="10">
        <v>84.3</v>
      </c>
      <c r="E91" s="10">
        <v>60.4</v>
      </c>
      <c r="F91" s="15">
        <v>1318896</v>
      </c>
      <c r="G91" s="10">
        <v>8.9</v>
      </c>
      <c r="H91" s="10">
        <v>7.2</v>
      </c>
      <c r="I91" s="10">
        <v>4.3</v>
      </c>
      <c r="J91" s="10">
        <v>2.6</v>
      </c>
      <c r="K91" s="16">
        <f t="shared" si="1"/>
        <v>2.25</v>
      </c>
      <c r="L91" s="16">
        <f t="shared" si="1"/>
        <v>1.75</v>
      </c>
      <c r="M91" s="16" t="s">
        <v>198</v>
      </c>
    </row>
    <row r="92" spans="1:13" x14ac:dyDescent="0.25">
      <c r="A92" s="9" t="s">
        <v>92</v>
      </c>
      <c r="B92" s="15">
        <v>1119620</v>
      </c>
      <c r="C92" s="15">
        <v>801061</v>
      </c>
      <c r="D92" s="10">
        <v>84</v>
      </c>
      <c r="E92" s="10">
        <v>60.1</v>
      </c>
      <c r="F92" s="15">
        <v>1332226</v>
      </c>
      <c r="G92" s="10">
        <v>7.9</v>
      </c>
      <c r="H92" s="10">
        <v>6.2</v>
      </c>
      <c r="I92" s="10">
        <v>3.7</v>
      </c>
      <c r="J92" s="10">
        <v>2</v>
      </c>
      <c r="K92" s="16">
        <f t="shared" si="1"/>
        <v>1.75</v>
      </c>
      <c r="L92" s="16">
        <f t="shared" si="1"/>
        <v>1.25</v>
      </c>
      <c r="M92" s="16" t="s">
        <v>198</v>
      </c>
    </row>
    <row r="93" spans="1:13" x14ac:dyDescent="0.25">
      <c r="A93" s="9" t="s">
        <v>93</v>
      </c>
      <c r="B93" s="15">
        <v>1158071</v>
      </c>
      <c r="C93" s="15">
        <v>825760</v>
      </c>
      <c r="D93" s="10">
        <v>86</v>
      </c>
      <c r="E93" s="10">
        <v>61.4</v>
      </c>
      <c r="F93" s="15">
        <v>1345817</v>
      </c>
      <c r="G93" s="10">
        <v>9.1</v>
      </c>
      <c r="H93" s="10">
        <v>7.4</v>
      </c>
      <c r="I93" s="10">
        <v>4.5</v>
      </c>
      <c r="J93" s="10">
        <v>2.8</v>
      </c>
      <c r="K93" s="16">
        <f t="shared" si="1"/>
        <v>2.25</v>
      </c>
      <c r="L93" s="16">
        <f t="shared" si="1"/>
        <v>1.75</v>
      </c>
      <c r="M93" s="16" t="s">
        <v>198</v>
      </c>
    </row>
    <row r="94" spans="1:13" x14ac:dyDescent="0.25">
      <c r="A94" s="9" t="s">
        <v>94</v>
      </c>
      <c r="B94" s="15">
        <v>1168177</v>
      </c>
      <c r="C94" s="15">
        <v>835936</v>
      </c>
      <c r="D94" s="10">
        <v>86.1</v>
      </c>
      <c r="E94" s="10">
        <v>61.6</v>
      </c>
      <c r="F94" s="15">
        <v>1357441</v>
      </c>
      <c r="G94" s="10">
        <v>8.3000000000000007</v>
      </c>
      <c r="H94" s="10">
        <v>6.7</v>
      </c>
      <c r="I94" s="10">
        <v>4.3</v>
      </c>
      <c r="J94" s="10">
        <v>2.6</v>
      </c>
      <c r="K94" s="16">
        <f t="shared" si="1"/>
        <v>2</v>
      </c>
      <c r="L94" s="16">
        <f t="shared" si="1"/>
        <v>1.5</v>
      </c>
      <c r="M94" s="16" t="s">
        <v>198</v>
      </c>
    </row>
    <row r="95" spans="1:13" x14ac:dyDescent="0.25">
      <c r="A95" s="9" t="s">
        <v>95</v>
      </c>
      <c r="B95" s="15">
        <v>1196118</v>
      </c>
      <c r="C95" s="15">
        <v>851350</v>
      </c>
      <c r="D95" s="10">
        <v>87.5</v>
      </c>
      <c r="E95" s="10">
        <v>62.3</v>
      </c>
      <c r="F95" s="15">
        <v>1367484</v>
      </c>
      <c r="G95" s="10">
        <v>8.9</v>
      </c>
      <c r="H95" s="10">
        <v>7.3</v>
      </c>
      <c r="I95" s="10">
        <v>4.5</v>
      </c>
      <c r="J95" s="10">
        <v>2.9</v>
      </c>
      <c r="K95" s="16">
        <f t="shared" si="1"/>
        <v>2.25</v>
      </c>
      <c r="L95" s="16">
        <f t="shared" si="1"/>
        <v>1.75</v>
      </c>
      <c r="M95" s="16" t="s">
        <v>198</v>
      </c>
    </row>
    <row r="96" spans="1:13" x14ac:dyDescent="0.25">
      <c r="A96" s="9" t="s">
        <v>96</v>
      </c>
      <c r="B96" s="15">
        <v>1202402</v>
      </c>
      <c r="C96" s="15">
        <v>867982</v>
      </c>
      <c r="D96" s="10">
        <v>87.1</v>
      </c>
      <c r="E96" s="10">
        <v>62.9</v>
      </c>
      <c r="F96" s="15">
        <v>1380435</v>
      </c>
      <c r="G96" s="10">
        <v>7.8</v>
      </c>
      <c r="H96" s="10">
        <v>6.1</v>
      </c>
      <c r="I96" s="10">
        <v>4.7</v>
      </c>
      <c r="J96" s="10">
        <v>3</v>
      </c>
      <c r="K96" s="16">
        <f t="shared" si="1"/>
        <v>1.75</v>
      </c>
      <c r="L96" s="16">
        <f t="shared" si="1"/>
        <v>1.25</v>
      </c>
      <c r="M96" s="16" t="s">
        <v>198</v>
      </c>
    </row>
    <row r="97" spans="1:13" x14ac:dyDescent="0.25">
      <c r="A97" s="9" t="s">
        <v>97</v>
      </c>
      <c r="B97" s="15">
        <v>1246659</v>
      </c>
      <c r="C97" s="15">
        <v>894864</v>
      </c>
      <c r="D97" s="10">
        <v>89.6</v>
      </c>
      <c r="E97" s="10">
        <v>64.3</v>
      </c>
      <c r="F97" s="15">
        <v>1391715</v>
      </c>
      <c r="G97" s="10">
        <v>9.4</v>
      </c>
      <c r="H97" s="10">
        <v>7.6</v>
      </c>
      <c r="I97" s="10">
        <v>5.6</v>
      </c>
      <c r="J97" s="10">
        <v>3.9</v>
      </c>
      <c r="K97" s="16">
        <f t="shared" si="1"/>
        <v>2.25</v>
      </c>
      <c r="L97" s="16">
        <f t="shared" si="1"/>
        <v>1.75</v>
      </c>
      <c r="M97" s="16" t="s">
        <v>198</v>
      </c>
    </row>
    <row r="98" spans="1:13" x14ac:dyDescent="0.25">
      <c r="A98" s="9" t="s">
        <v>98</v>
      </c>
      <c r="B98" s="15">
        <v>1253553</v>
      </c>
      <c r="C98" s="15">
        <v>898869</v>
      </c>
      <c r="D98" s="10">
        <v>89.3</v>
      </c>
      <c r="E98" s="10">
        <v>64</v>
      </c>
      <c r="F98" s="15">
        <v>1403721</v>
      </c>
      <c r="G98" s="10">
        <v>8.3000000000000007</v>
      </c>
      <c r="H98" s="10">
        <v>6.5</v>
      </c>
      <c r="I98" s="10">
        <v>4.8</v>
      </c>
      <c r="J98" s="10">
        <v>3.1</v>
      </c>
      <c r="K98" s="16">
        <f t="shared" si="1"/>
        <v>2</v>
      </c>
      <c r="L98" s="16">
        <f t="shared" si="1"/>
        <v>1.5</v>
      </c>
      <c r="M98" s="16" t="s">
        <v>198</v>
      </c>
    </row>
    <row r="99" spans="1:13" x14ac:dyDescent="0.25">
      <c r="A99" s="9" t="s">
        <v>99</v>
      </c>
      <c r="B99" s="15">
        <v>1294787</v>
      </c>
      <c r="C99" s="15">
        <v>923514</v>
      </c>
      <c r="D99" s="10">
        <v>91.2</v>
      </c>
      <c r="E99" s="10">
        <v>65.099999999999994</v>
      </c>
      <c r="F99" s="15">
        <v>1419314</v>
      </c>
      <c r="G99" s="10">
        <v>9.3000000000000007</v>
      </c>
      <c r="H99" s="10">
        <v>7.5</v>
      </c>
      <c r="I99" s="10">
        <v>5.4</v>
      </c>
      <c r="J99" s="10">
        <v>3.5</v>
      </c>
      <c r="K99" s="16">
        <f t="shared" si="1"/>
        <v>2.25</v>
      </c>
      <c r="L99" s="16">
        <f t="shared" si="1"/>
        <v>1.75</v>
      </c>
      <c r="M99" s="16" t="s">
        <v>198</v>
      </c>
    </row>
    <row r="100" spans="1:13" x14ac:dyDescent="0.25">
      <c r="A100" s="9" t="s">
        <v>100</v>
      </c>
      <c r="B100" s="15">
        <v>1310707</v>
      </c>
      <c r="C100" s="15">
        <v>931506</v>
      </c>
      <c r="D100" s="10">
        <v>91.6</v>
      </c>
      <c r="E100" s="10">
        <v>65.099999999999994</v>
      </c>
      <c r="F100" s="15">
        <v>1430620</v>
      </c>
      <c r="G100" s="10">
        <v>8.8000000000000007</v>
      </c>
      <c r="H100" s="10">
        <v>6.9</v>
      </c>
      <c r="I100" s="10">
        <v>4.9000000000000004</v>
      </c>
      <c r="J100" s="10">
        <v>3</v>
      </c>
      <c r="K100" s="16">
        <f t="shared" si="1"/>
        <v>2.25</v>
      </c>
      <c r="L100" s="16">
        <f t="shared" si="1"/>
        <v>1.5</v>
      </c>
      <c r="M100" s="16" t="s">
        <v>198</v>
      </c>
    </row>
    <row r="101" spans="1:13" x14ac:dyDescent="0.25">
      <c r="A101" s="9" t="s">
        <v>101</v>
      </c>
      <c r="B101" s="15">
        <v>1357213</v>
      </c>
      <c r="C101" s="15">
        <v>963200</v>
      </c>
      <c r="D101" s="10">
        <v>93.8</v>
      </c>
      <c r="E101" s="10">
        <v>66.599999999999994</v>
      </c>
      <c r="F101" s="15">
        <v>1446951</v>
      </c>
      <c r="G101" s="10">
        <v>10</v>
      </c>
      <c r="H101" s="10">
        <v>8</v>
      </c>
      <c r="I101" s="10">
        <v>5.8</v>
      </c>
      <c r="J101" s="10">
        <v>3.8</v>
      </c>
      <c r="K101" s="16">
        <f t="shared" si="1"/>
        <v>2.5</v>
      </c>
      <c r="L101" s="16">
        <f t="shared" si="1"/>
        <v>2</v>
      </c>
      <c r="M101" s="16" t="s">
        <v>198</v>
      </c>
    </row>
    <row r="102" spans="1:13" x14ac:dyDescent="0.25">
      <c r="A102" s="9" t="s">
        <v>102</v>
      </c>
      <c r="B102" s="15">
        <v>1382697</v>
      </c>
      <c r="C102" s="15">
        <v>979137</v>
      </c>
      <c r="D102" s="10">
        <v>94.9</v>
      </c>
      <c r="E102" s="10">
        <v>67.2</v>
      </c>
      <c r="F102" s="15">
        <v>1457703</v>
      </c>
      <c r="G102" s="10">
        <v>10</v>
      </c>
      <c r="H102" s="10">
        <v>8</v>
      </c>
      <c r="I102" s="10">
        <v>5.8</v>
      </c>
      <c r="J102" s="10">
        <v>3.8</v>
      </c>
      <c r="K102" s="16">
        <f t="shared" si="1"/>
        <v>2.5</v>
      </c>
      <c r="L102" s="16">
        <f t="shared" si="1"/>
        <v>2</v>
      </c>
      <c r="M102" s="16" t="s">
        <v>198</v>
      </c>
    </row>
    <row r="103" spans="1:13" x14ac:dyDescent="0.25">
      <c r="A103" s="9" t="s">
        <v>103</v>
      </c>
      <c r="B103" s="15">
        <v>1414044</v>
      </c>
      <c r="C103" s="15">
        <v>1006496</v>
      </c>
      <c r="D103" s="10">
        <v>96.3</v>
      </c>
      <c r="E103" s="10">
        <v>68.599999999999994</v>
      </c>
      <c r="F103" s="15">
        <v>1467729</v>
      </c>
      <c r="G103" s="10">
        <v>10.5</v>
      </c>
      <c r="H103" s="10">
        <v>8.4</v>
      </c>
      <c r="I103" s="10">
        <v>6.6</v>
      </c>
      <c r="J103" s="10">
        <v>4.5</v>
      </c>
      <c r="K103" s="16">
        <f t="shared" si="1"/>
        <v>2.5</v>
      </c>
      <c r="L103" s="16">
        <f t="shared" si="1"/>
        <v>2</v>
      </c>
      <c r="M103" s="16" t="s">
        <v>198</v>
      </c>
    </row>
    <row r="104" spans="1:13" x14ac:dyDescent="0.25">
      <c r="A104" s="9" t="s">
        <v>104</v>
      </c>
      <c r="B104" s="15">
        <v>1433469</v>
      </c>
      <c r="C104" s="15">
        <v>1013747</v>
      </c>
      <c r="D104" s="10">
        <v>96.9</v>
      </c>
      <c r="E104" s="10">
        <v>68.599999999999994</v>
      </c>
      <c r="F104" s="15">
        <v>1478772</v>
      </c>
      <c r="G104" s="10">
        <v>10.1</v>
      </c>
      <c r="H104" s="10">
        <v>7.9</v>
      </c>
      <c r="I104" s="10">
        <v>6</v>
      </c>
      <c r="J104" s="10">
        <v>3.8</v>
      </c>
      <c r="K104" s="16">
        <f t="shared" si="1"/>
        <v>2.5</v>
      </c>
      <c r="L104" s="16">
        <f t="shared" si="1"/>
        <v>1.75</v>
      </c>
      <c r="M104" s="16" t="s">
        <v>198</v>
      </c>
    </row>
    <row r="105" spans="1:13" x14ac:dyDescent="0.25">
      <c r="A105" s="9" t="s">
        <v>105</v>
      </c>
      <c r="B105" s="15">
        <v>1481713</v>
      </c>
      <c r="C105" s="15">
        <v>1035474.9999999999</v>
      </c>
      <c r="D105" s="10">
        <v>99.4</v>
      </c>
      <c r="E105" s="10">
        <v>69.5</v>
      </c>
      <c r="F105" s="15">
        <v>1490866</v>
      </c>
      <c r="G105" s="10">
        <v>11.4</v>
      </c>
      <c r="H105" s="10">
        <v>9.1</v>
      </c>
      <c r="I105" s="10">
        <v>6.2</v>
      </c>
      <c r="J105" s="10">
        <v>4</v>
      </c>
      <c r="K105" s="16">
        <f t="shared" si="1"/>
        <v>2.5</v>
      </c>
      <c r="L105" s="16">
        <f t="shared" si="1"/>
        <v>2.25</v>
      </c>
      <c r="M105" s="16" t="s">
        <v>198</v>
      </c>
    </row>
    <row r="106" spans="1:13" x14ac:dyDescent="0.25">
      <c r="A106" s="9" t="s">
        <v>106</v>
      </c>
      <c r="B106" s="15">
        <v>1512221</v>
      </c>
      <c r="C106" s="15">
        <v>1064480</v>
      </c>
      <c r="D106" s="10">
        <v>100.6</v>
      </c>
      <c r="E106" s="10">
        <v>70.8</v>
      </c>
      <c r="F106" s="15">
        <v>1503746</v>
      </c>
      <c r="G106" s="10">
        <v>11.4</v>
      </c>
      <c r="H106" s="10">
        <v>9.1</v>
      </c>
      <c r="I106" s="10">
        <v>6.9</v>
      </c>
      <c r="J106" s="10">
        <v>4.5999999999999996</v>
      </c>
      <c r="K106" s="16">
        <f t="shared" si="1"/>
        <v>2.5</v>
      </c>
      <c r="L106" s="16">
        <f t="shared" si="1"/>
        <v>2.25</v>
      </c>
      <c r="M106" s="16" t="s">
        <v>198</v>
      </c>
    </row>
    <row r="107" spans="1:13" x14ac:dyDescent="0.25">
      <c r="A107" s="9" t="s">
        <v>107</v>
      </c>
      <c r="B107" s="15">
        <v>1557145</v>
      </c>
      <c r="C107" s="15">
        <v>1093700</v>
      </c>
      <c r="D107" s="10">
        <v>102.4</v>
      </c>
      <c r="E107" s="10">
        <v>71.900000000000006</v>
      </c>
      <c r="F107" s="15">
        <v>1520629</v>
      </c>
      <c r="G107" s="10">
        <v>12.1</v>
      </c>
      <c r="H107" s="10">
        <v>9.6999999999999993</v>
      </c>
      <c r="I107" s="10">
        <v>7.3</v>
      </c>
      <c r="J107" s="10">
        <v>4.9000000000000004</v>
      </c>
      <c r="K107" s="16">
        <f t="shared" si="1"/>
        <v>2.5</v>
      </c>
      <c r="L107" s="16">
        <f t="shared" si="1"/>
        <v>2.5</v>
      </c>
      <c r="M107" s="16" t="s">
        <v>198</v>
      </c>
    </row>
    <row r="108" spans="1:13" x14ac:dyDescent="0.25">
      <c r="A108" s="9" t="s">
        <v>108</v>
      </c>
      <c r="B108" s="15">
        <v>1584146</v>
      </c>
      <c r="C108" s="15">
        <v>1113665</v>
      </c>
      <c r="D108" s="10">
        <v>103.1</v>
      </c>
      <c r="E108" s="10">
        <v>72.5</v>
      </c>
      <c r="F108" s="15">
        <v>1535773</v>
      </c>
      <c r="G108" s="10">
        <v>11.6</v>
      </c>
      <c r="H108" s="10">
        <v>9.1</v>
      </c>
      <c r="I108" s="10">
        <v>7.2</v>
      </c>
      <c r="J108" s="10">
        <v>4.7</v>
      </c>
      <c r="K108" s="16">
        <f t="shared" si="1"/>
        <v>2.5</v>
      </c>
      <c r="L108" s="16">
        <f t="shared" si="1"/>
        <v>2.25</v>
      </c>
      <c r="M108" s="16" t="s">
        <v>198</v>
      </c>
    </row>
    <row r="109" spans="1:13" x14ac:dyDescent="0.25">
      <c r="A109" s="9" t="s">
        <v>109</v>
      </c>
      <c r="B109" s="15">
        <v>1639959</v>
      </c>
      <c r="C109" s="15">
        <v>1153246</v>
      </c>
      <c r="D109" s="10">
        <v>105.7</v>
      </c>
      <c r="E109" s="10">
        <v>74.400000000000006</v>
      </c>
      <c r="F109" s="15">
        <v>1550803</v>
      </c>
      <c r="G109" s="10">
        <v>12.9</v>
      </c>
      <c r="H109" s="10">
        <v>10.3</v>
      </c>
      <c r="I109" s="10">
        <v>8.3000000000000007</v>
      </c>
      <c r="J109" s="10">
        <v>5.7</v>
      </c>
      <c r="K109" s="16">
        <f t="shared" si="1"/>
        <v>2.5</v>
      </c>
      <c r="L109" s="16">
        <f t="shared" si="1"/>
        <v>2.5</v>
      </c>
      <c r="M109" s="16" t="s">
        <v>198</v>
      </c>
    </row>
    <row r="110" spans="1:13" x14ac:dyDescent="0.25">
      <c r="A110" s="9" t="s">
        <v>110</v>
      </c>
      <c r="B110" s="15">
        <v>1670502</v>
      </c>
      <c r="C110" s="15">
        <v>1177475</v>
      </c>
      <c r="D110" s="10">
        <v>106.5</v>
      </c>
      <c r="E110" s="10">
        <v>75</v>
      </c>
      <c r="F110" s="15">
        <v>1569189</v>
      </c>
      <c r="G110" s="10">
        <v>12.4</v>
      </c>
      <c r="H110" s="10">
        <v>9.6</v>
      </c>
      <c r="I110" s="10">
        <v>8.1</v>
      </c>
      <c r="J110" s="10">
        <v>5.4</v>
      </c>
      <c r="K110" s="16">
        <f t="shared" si="1"/>
        <v>2.5</v>
      </c>
      <c r="L110" s="16">
        <f t="shared" si="1"/>
        <v>2.5</v>
      </c>
      <c r="M110" s="16" t="s">
        <v>198</v>
      </c>
    </row>
    <row r="111" spans="1:13" x14ac:dyDescent="0.25">
      <c r="A111" s="9" t="s">
        <v>111</v>
      </c>
      <c r="B111" s="15">
        <v>1727169</v>
      </c>
      <c r="C111" s="15">
        <v>1209384</v>
      </c>
      <c r="D111" s="10">
        <v>109.2</v>
      </c>
      <c r="E111" s="10">
        <v>76.400000000000006</v>
      </c>
      <c r="F111" s="15">
        <v>1582275</v>
      </c>
      <c r="G111" s="10">
        <v>13.7</v>
      </c>
      <c r="H111" s="10">
        <v>10.8</v>
      </c>
      <c r="I111" s="10">
        <v>8.6999999999999993</v>
      </c>
      <c r="J111" s="10">
        <v>5.8</v>
      </c>
      <c r="K111" s="16">
        <f t="shared" si="1"/>
        <v>2.5</v>
      </c>
      <c r="L111" s="16">
        <f t="shared" si="1"/>
        <v>2.5</v>
      </c>
      <c r="M111" s="16" t="s">
        <v>198</v>
      </c>
    </row>
    <row r="112" spans="1:13" x14ac:dyDescent="0.25">
      <c r="A112" s="9" t="s">
        <v>112</v>
      </c>
      <c r="B112" s="15">
        <v>1758632</v>
      </c>
      <c r="C112" s="15">
        <v>1236361</v>
      </c>
      <c r="D112" s="10">
        <v>110.2</v>
      </c>
      <c r="E112" s="10">
        <v>77.400000000000006</v>
      </c>
      <c r="F112" s="15">
        <v>1596513</v>
      </c>
      <c r="G112" s="10">
        <v>13.3</v>
      </c>
      <c r="H112" s="10">
        <v>10.4</v>
      </c>
      <c r="I112" s="10">
        <v>8.8000000000000007</v>
      </c>
      <c r="J112" s="10">
        <v>5.9</v>
      </c>
      <c r="K112" s="16">
        <f t="shared" si="1"/>
        <v>2.5</v>
      </c>
      <c r="L112" s="16">
        <f t="shared" si="1"/>
        <v>2.5</v>
      </c>
      <c r="M112" s="16" t="s">
        <v>198</v>
      </c>
    </row>
    <row r="113" spans="1:13" x14ac:dyDescent="0.25">
      <c r="A113" s="9" t="s">
        <v>113</v>
      </c>
      <c r="B113" s="15">
        <v>1832212</v>
      </c>
      <c r="C113" s="15">
        <v>1282548</v>
      </c>
      <c r="D113" s="10">
        <v>113.8</v>
      </c>
      <c r="E113" s="10">
        <v>79.7</v>
      </c>
      <c r="F113" s="15">
        <v>1610100</v>
      </c>
      <c r="G113" s="10">
        <v>15.4</v>
      </c>
      <c r="H113" s="10">
        <v>12.3</v>
      </c>
      <c r="I113" s="10">
        <v>10.1</v>
      </c>
      <c r="J113" s="10">
        <v>7</v>
      </c>
      <c r="K113" s="16">
        <f t="shared" si="1"/>
        <v>2.5</v>
      </c>
      <c r="L113" s="16">
        <f t="shared" si="1"/>
        <v>2.5</v>
      </c>
      <c r="M113" s="16" t="s">
        <v>198</v>
      </c>
    </row>
    <row r="114" spans="1:13" x14ac:dyDescent="0.25">
      <c r="A114" s="9" t="s">
        <v>114</v>
      </c>
      <c r="B114" s="15">
        <v>1907052</v>
      </c>
      <c r="C114" s="15">
        <v>1296704</v>
      </c>
      <c r="D114" s="10">
        <v>117.5</v>
      </c>
      <c r="E114" s="10">
        <v>79.900000000000006</v>
      </c>
      <c r="F114" s="15">
        <v>1622579</v>
      </c>
      <c r="G114" s="10">
        <v>17.5</v>
      </c>
      <c r="H114" s="10">
        <v>14.2</v>
      </c>
      <c r="I114" s="10">
        <v>9.4</v>
      </c>
      <c r="J114" s="10">
        <v>6.1</v>
      </c>
      <c r="K114" s="16">
        <f t="shared" si="1"/>
        <v>2.5</v>
      </c>
      <c r="L114" s="16">
        <f t="shared" si="1"/>
        <v>2.5</v>
      </c>
      <c r="M114" s="16" t="s">
        <v>198</v>
      </c>
    </row>
    <row r="115" spans="1:13" x14ac:dyDescent="0.25">
      <c r="A115" s="9" t="s">
        <v>115</v>
      </c>
      <c r="B115" s="15">
        <v>1929174</v>
      </c>
      <c r="C115" s="15">
        <v>1313651</v>
      </c>
      <c r="D115" s="10">
        <v>118</v>
      </c>
      <c r="E115" s="10">
        <v>80.3</v>
      </c>
      <c r="F115" s="15">
        <v>1635191</v>
      </c>
      <c r="G115" s="10">
        <v>16.3</v>
      </c>
      <c r="H115" s="10">
        <v>12.9</v>
      </c>
      <c r="I115" s="10">
        <v>8.9</v>
      </c>
      <c r="J115" s="10">
        <v>5.5</v>
      </c>
      <c r="K115" s="16">
        <f t="shared" si="1"/>
        <v>2.5</v>
      </c>
      <c r="L115" s="16">
        <f t="shared" si="1"/>
        <v>2.5</v>
      </c>
      <c r="M115" s="16" t="s">
        <v>198</v>
      </c>
    </row>
    <row r="116" spans="1:13" x14ac:dyDescent="0.25">
      <c r="A116" s="9" t="s">
        <v>116</v>
      </c>
      <c r="B116" s="15">
        <v>1934689</v>
      </c>
      <c r="C116" s="15">
        <v>1327666</v>
      </c>
      <c r="D116" s="10">
        <v>118.1</v>
      </c>
      <c r="E116" s="10">
        <v>81</v>
      </c>
      <c r="F116" s="15">
        <v>1638151</v>
      </c>
      <c r="G116" s="10">
        <v>14.9</v>
      </c>
      <c r="H116" s="10">
        <v>11.4</v>
      </c>
      <c r="I116" s="10">
        <v>8.6999999999999993</v>
      </c>
      <c r="J116" s="10">
        <v>5.2</v>
      </c>
      <c r="K116" s="16">
        <f t="shared" si="1"/>
        <v>2.5</v>
      </c>
      <c r="L116" s="16">
        <f t="shared" si="1"/>
        <v>2.5</v>
      </c>
      <c r="M116" s="16" t="s">
        <v>198</v>
      </c>
    </row>
    <row r="117" spans="1:13" x14ac:dyDescent="0.25">
      <c r="A117" s="9" t="s">
        <v>117</v>
      </c>
      <c r="B117" s="15">
        <v>1918037</v>
      </c>
      <c r="C117" s="15">
        <v>1340937</v>
      </c>
      <c r="D117" s="10">
        <v>117.5</v>
      </c>
      <c r="E117" s="10">
        <v>82.1</v>
      </c>
      <c r="F117" s="15">
        <v>1632398</v>
      </c>
      <c r="G117" s="10">
        <v>12.8</v>
      </c>
      <c r="H117" s="10">
        <v>9.1999999999999993</v>
      </c>
      <c r="I117" s="10">
        <v>8.9</v>
      </c>
      <c r="J117" s="10">
        <v>5.3</v>
      </c>
      <c r="K117" s="16">
        <f t="shared" si="1"/>
        <v>2.5</v>
      </c>
      <c r="L117" s="16">
        <f t="shared" si="1"/>
        <v>2.25</v>
      </c>
      <c r="M117" s="16" t="s">
        <v>198</v>
      </c>
    </row>
    <row r="118" spans="1:13" x14ac:dyDescent="0.25">
      <c r="A118" s="9" t="s">
        <v>118</v>
      </c>
      <c r="B118" s="15">
        <v>1957473</v>
      </c>
      <c r="C118" s="15">
        <v>1338153</v>
      </c>
      <c r="D118" s="10">
        <v>121.3</v>
      </c>
      <c r="E118" s="10">
        <v>82.9</v>
      </c>
      <c r="F118" s="15">
        <v>1613276</v>
      </c>
      <c r="G118" s="10">
        <v>15</v>
      </c>
      <c r="H118" s="10">
        <v>11.4</v>
      </c>
      <c r="I118" s="10">
        <v>8.6999999999999993</v>
      </c>
      <c r="J118" s="10">
        <v>5.0999999999999996</v>
      </c>
      <c r="K118" s="16">
        <f t="shared" si="1"/>
        <v>2.5</v>
      </c>
      <c r="L118" s="16">
        <f t="shared" si="1"/>
        <v>2.5</v>
      </c>
      <c r="M118" s="16" t="s">
        <v>198</v>
      </c>
    </row>
    <row r="119" spans="1:13" x14ac:dyDescent="0.25">
      <c r="A119" s="9" t="s">
        <v>119</v>
      </c>
      <c r="B119" s="15">
        <v>1983685</v>
      </c>
      <c r="C119" s="15">
        <v>1348789</v>
      </c>
      <c r="D119" s="10">
        <v>124.7</v>
      </c>
      <c r="E119" s="10">
        <v>84.8</v>
      </c>
      <c r="F119" s="15">
        <v>1591293</v>
      </c>
      <c r="G119" s="10">
        <v>16.600000000000001</v>
      </c>
      <c r="H119" s="10">
        <v>13</v>
      </c>
      <c r="I119" s="10">
        <v>9.5</v>
      </c>
      <c r="J119" s="10">
        <v>5.9</v>
      </c>
      <c r="K119" s="16">
        <f t="shared" si="1"/>
        <v>2.5</v>
      </c>
      <c r="L119" s="16">
        <f t="shared" si="1"/>
        <v>2.5</v>
      </c>
      <c r="M119" s="16" t="s">
        <v>198</v>
      </c>
    </row>
    <row r="120" spans="1:13" x14ac:dyDescent="0.25">
      <c r="A120" s="9" t="s">
        <v>120</v>
      </c>
      <c r="B120" s="15">
        <v>1972261</v>
      </c>
      <c r="C120" s="15">
        <v>1342920</v>
      </c>
      <c r="D120" s="10">
        <v>124.8</v>
      </c>
      <c r="E120" s="10">
        <v>85</v>
      </c>
      <c r="F120" s="15">
        <v>1579941</v>
      </c>
      <c r="G120" s="10">
        <v>15.1</v>
      </c>
      <c r="H120" s="10">
        <v>11.4</v>
      </c>
      <c r="I120" s="10">
        <v>8.8000000000000007</v>
      </c>
      <c r="J120" s="10">
        <v>5.0999999999999996</v>
      </c>
      <c r="K120" s="16">
        <f t="shared" si="1"/>
        <v>2.5</v>
      </c>
      <c r="L120" s="16">
        <f t="shared" si="1"/>
        <v>2.5</v>
      </c>
      <c r="M120" s="16" t="s">
        <v>198</v>
      </c>
    </row>
    <row r="121" spans="1:13" x14ac:dyDescent="0.25">
      <c r="A121" s="9" t="s">
        <v>121</v>
      </c>
      <c r="B121" s="15">
        <v>1942497</v>
      </c>
      <c r="C121" s="15">
        <v>1348541</v>
      </c>
      <c r="D121" s="10">
        <v>123.5</v>
      </c>
      <c r="E121" s="10">
        <v>85.7</v>
      </c>
      <c r="F121" s="15">
        <v>1572782</v>
      </c>
      <c r="G121" s="10">
        <v>12.3</v>
      </c>
      <c r="H121" s="10">
        <v>8.6</v>
      </c>
      <c r="I121" s="10">
        <v>8.6</v>
      </c>
      <c r="J121" s="10">
        <v>4.9000000000000004</v>
      </c>
      <c r="K121" s="16">
        <f t="shared" si="1"/>
        <v>2.5</v>
      </c>
      <c r="L121" s="16">
        <f t="shared" si="1"/>
        <v>2</v>
      </c>
      <c r="M121" s="16" t="s">
        <v>198</v>
      </c>
    </row>
    <row r="122" spans="1:13" x14ac:dyDescent="0.25">
      <c r="A122" s="9" t="s">
        <v>122</v>
      </c>
      <c r="B122" s="15">
        <v>1956671</v>
      </c>
      <c r="C122" s="15">
        <v>1355228</v>
      </c>
      <c r="D122" s="10">
        <v>124</v>
      </c>
      <c r="E122" s="10">
        <v>85.9</v>
      </c>
      <c r="F122" s="15">
        <v>1577402</v>
      </c>
      <c r="G122" s="10">
        <v>11.3</v>
      </c>
      <c r="H122" s="10">
        <v>7.7</v>
      </c>
      <c r="I122" s="10">
        <v>7.8</v>
      </c>
      <c r="J122" s="10">
        <v>4.2</v>
      </c>
      <c r="K122" s="16">
        <f t="shared" si="1"/>
        <v>2.5</v>
      </c>
      <c r="L122" s="16">
        <f t="shared" si="1"/>
        <v>1.75</v>
      </c>
      <c r="M122" s="16" t="s">
        <v>198</v>
      </c>
    </row>
    <row r="123" spans="1:13" x14ac:dyDescent="0.25">
      <c r="A123" s="9" t="s">
        <v>123</v>
      </c>
      <c r="B123" s="15">
        <v>1976313</v>
      </c>
      <c r="C123" s="15">
        <v>1437194</v>
      </c>
      <c r="D123" s="10">
        <v>124.6</v>
      </c>
      <c r="E123" s="10">
        <v>90.6</v>
      </c>
      <c r="F123" s="15">
        <v>1586489</v>
      </c>
      <c r="G123" s="10">
        <v>10.4</v>
      </c>
      <c r="H123" s="10">
        <v>6.8</v>
      </c>
      <c r="I123" s="10">
        <v>11.3</v>
      </c>
      <c r="J123" s="10">
        <v>7.8</v>
      </c>
      <c r="K123" s="16">
        <f t="shared" si="1"/>
        <v>2.5</v>
      </c>
      <c r="L123" s="16">
        <f t="shared" si="1"/>
        <v>1.5</v>
      </c>
      <c r="M123" s="16" t="s">
        <v>198</v>
      </c>
    </row>
    <row r="124" spans="1:13" x14ac:dyDescent="0.25">
      <c r="A124" s="9" t="s">
        <v>124</v>
      </c>
      <c r="B124" s="15">
        <v>1990040</v>
      </c>
      <c r="C124" s="15">
        <v>1450253</v>
      </c>
      <c r="D124" s="10">
        <v>124.9</v>
      </c>
      <c r="E124" s="10">
        <v>91</v>
      </c>
      <c r="F124" s="15">
        <v>1593926</v>
      </c>
      <c r="G124" s="10">
        <v>9.1999999999999993</v>
      </c>
      <c r="H124" s="10">
        <v>5.6</v>
      </c>
      <c r="I124" s="10">
        <v>10.6</v>
      </c>
      <c r="J124" s="10">
        <v>6.9</v>
      </c>
      <c r="K124" s="16">
        <f t="shared" si="1"/>
        <v>2.25</v>
      </c>
      <c r="L124" s="16">
        <f t="shared" si="1"/>
        <v>1.25</v>
      </c>
      <c r="M124" s="16" t="s">
        <v>198</v>
      </c>
    </row>
    <row r="125" spans="1:13" x14ac:dyDescent="0.25">
      <c r="A125" s="9" t="s">
        <v>125</v>
      </c>
      <c r="B125" s="15">
        <v>2002769</v>
      </c>
      <c r="C125" s="15">
        <v>1463698</v>
      </c>
      <c r="D125" s="10">
        <v>124.8</v>
      </c>
      <c r="E125" s="10">
        <v>91.2</v>
      </c>
      <c r="F125" s="15">
        <v>1604380</v>
      </c>
      <c r="G125" s="10">
        <v>7.9</v>
      </c>
      <c r="H125" s="10">
        <v>4.0999999999999996</v>
      </c>
      <c r="I125" s="10">
        <v>9.6999999999999993</v>
      </c>
      <c r="J125" s="10">
        <v>6</v>
      </c>
      <c r="K125" s="16">
        <f t="shared" si="1"/>
        <v>1.75</v>
      </c>
      <c r="L125" s="16">
        <f t="shared" si="1"/>
        <v>0.75</v>
      </c>
      <c r="M125" s="16" t="s">
        <v>198</v>
      </c>
    </row>
    <row r="126" spans="1:13" x14ac:dyDescent="0.25">
      <c r="A126" s="9" t="s">
        <v>126</v>
      </c>
      <c r="B126" s="15">
        <v>2018019</v>
      </c>
      <c r="C126" s="15">
        <v>1498935</v>
      </c>
      <c r="D126" s="10">
        <v>124.7</v>
      </c>
      <c r="E126" s="10">
        <v>92.6</v>
      </c>
      <c r="F126" s="15">
        <v>1617883</v>
      </c>
      <c r="G126" s="10">
        <v>6.5</v>
      </c>
      <c r="H126" s="10">
        <v>2.7</v>
      </c>
      <c r="I126" s="10">
        <v>10</v>
      </c>
      <c r="J126" s="10">
        <v>6.2</v>
      </c>
      <c r="K126" s="16">
        <f t="shared" si="1"/>
        <v>1.5</v>
      </c>
      <c r="L126" s="16">
        <f t="shared" si="1"/>
        <v>0.25</v>
      </c>
      <c r="M126" s="16" t="s">
        <v>198</v>
      </c>
    </row>
    <row r="127" spans="1:13" x14ac:dyDescent="0.25">
      <c r="A127" s="9" t="s">
        <v>127</v>
      </c>
      <c r="B127" s="15">
        <v>2034760</v>
      </c>
      <c r="C127" s="15">
        <v>1517518</v>
      </c>
      <c r="D127" s="10">
        <v>124.9</v>
      </c>
      <c r="E127" s="10">
        <v>93.2</v>
      </c>
      <c r="F127" s="15">
        <v>1628502</v>
      </c>
      <c r="G127" s="10">
        <v>5.5</v>
      </c>
      <c r="H127" s="10">
        <v>1.6</v>
      </c>
      <c r="I127" s="10">
        <v>9.4</v>
      </c>
      <c r="J127" s="10">
        <v>5.5</v>
      </c>
      <c r="K127" s="16">
        <f t="shared" si="1"/>
        <v>1</v>
      </c>
      <c r="L127" s="16">
        <f t="shared" si="1"/>
        <v>0</v>
      </c>
      <c r="M127" s="16" t="s">
        <v>198</v>
      </c>
    </row>
    <row r="128" spans="1:13" x14ac:dyDescent="0.25">
      <c r="A128" s="9" t="s">
        <v>128</v>
      </c>
      <c r="B128" s="15">
        <v>2035354</v>
      </c>
      <c r="C128" s="15">
        <v>1527527</v>
      </c>
      <c r="D128" s="10">
        <v>124.3</v>
      </c>
      <c r="E128" s="10">
        <v>93.3</v>
      </c>
      <c r="F128" s="15">
        <v>1637221</v>
      </c>
      <c r="G128" s="10">
        <v>3.7</v>
      </c>
      <c r="H128" s="10">
        <v>-0.1</v>
      </c>
      <c r="I128" s="10">
        <v>8.4</v>
      </c>
      <c r="J128" s="10">
        <v>4.5999999999999996</v>
      </c>
      <c r="K128" s="16">
        <f t="shared" si="1"/>
        <v>0.5</v>
      </c>
      <c r="L128" s="16">
        <f t="shared" si="1"/>
        <v>0</v>
      </c>
      <c r="M128" s="16" t="s">
        <v>198</v>
      </c>
    </row>
    <row r="129" spans="1:13" x14ac:dyDescent="0.25">
      <c r="A129" s="9" t="s">
        <v>129</v>
      </c>
      <c r="B129" s="15">
        <v>2016994</v>
      </c>
      <c r="C129" s="15">
        <v>1515832</v>
      </c>
      <c r="D129" s="10">
        <v>123</v>
      </c>
      <c r="E129" s="10">
        <v>92.5</v>
      </c>
      <c r="F129" s="15">
        <v>1639384</v>
      </c>
      <c r="G129" s="10">
        <v>1.4</v>
      </c>
      <c r="H129" s="10">
        <v>-2.4</v>
      </c>
      <c r="I129" s="10">
        <v>6.6</v>
      </c>
      <c r="J129" s="10">
        <v>2.8</v>
      </c>
      <c r="K129" s="16">
        <f t="shared" si="1"/>
        <v>0</v>
      </c>
      <c r="L129" s="16">
        <f t="shared" si="1"/>
        <v>0</v>
      </c>
      <c r="M129" s="16" t="s">
        <v>198</v>
      </c>
    </row>
    <row r="130" spans="1:13" x14ac:dyDescent="0.25">
      <c r="A130" s="9" t="s">
        <v>130</v>
      </c>
      <c r="B130" s="15">
        <v>2045645</v>
      </c>
      <c r="C130" s="15">
        <v>1503300</v>
      </c>
      <c r="D130" s="10">
        <v>125</v>
      </c>
      <c r="E130" s="10">
        <v>91.9</v>
      </c>
      <c r="F130" s="15">
        <v>1636242</v>
      </c>
      <c r="G130" s="10">
        <v>2.2999999999999998</v>
      </c>
      <c r="H130" s="10">
        <v>-1.4</v>
      </c>
      <c r="I130" s="10">
        <v>5.0999999999999996</v>
      </c>
      <c r="J130" s="10">
        <v>1.3</v>
      </c>
      <c r="K130" s="16">
        <f t="shared" si="1"/>
        <v>0</v>
      </c>
      <c r="L130" s="16">
        <f t="shared" si="1"/>
        <v>0</v>
      </c>
      <c r="M130" s="16" t="s">
        <v>198</v>
      </c>
    </row>
    <row r="131" spans="1:13" x14ac:dyDescent="0.25">
      <c r="A131" s="9" t="s">
        <v>131</v>
      </c>
      <c r="B131" s="15">
        <v>2050123.9999999998</v>
      </c>
      <c r="C131" s="15">
        <v>1501846</v>
      </c>
      <c r="D131" s="10">
        <v>125.8</v>
      </c>
      <c r="E131" s="10">
        <v>92.1</v>
      </c>
      <c r="F131" s="15">
        <v>1630104</v>
      </c>
      <c r="G131" s="10">
        <v>2</v>
      </c>
      <c r="H131" s="10">
        <v>-1.6</v>
      </c>
      <c r="I131" s="10">
        <v>4.5</v>
      </c>
      <c r="J131" s="10">
        <v>0.8</v>
      </c>
      <c r="K131" s="16">
        <f t="shared" si="1"/>
        <v>0</v>
      </c>
      <c r="L131" s="16">
        <f t="shared" si="1"/>
        <v>0</v>
      </c>
      <c r="M131" s="16" t="s">
        <v>198</v>
      </c>
    </row>
    <row r="132" spans="1:13" x14ac:dyDescent="0.25">
      <c r="A132" s="9" t="s">
        <v>132</v>
      </c>
      <c r="B132" s="15">
        <v>2044542</v>
      </c>
      <c r="C132" s="15">
        <v>1483526</v>
      </c>
      <c r="D132" s="10">
        <v>126</v>
      </c>
      <c r="E132" s="10">
        <v>91.5</v>
      </c>
      <c r="F132" s="15">
        <v>1622130</v>
      </c>
      <c r="G132" s="10">
        <v>1.3</v>
      </c>
      <c r="H132" s="10">
        <v>-2</v>
      </c>
      <c r="I132" s="10">
        <v>3</v>
      </c>
      <c r="J132" s="10">
        <v>-0.3</v>
      </c>
      <c r="K132" s="16">
        <f t="shared" si="1"/>
        <v>0</v>
      </c>
      <c r="L132" s="16">
        <f t="shared" si="1"/>
        <v>0</v>
      </c>
      <c r="M132" s="16" t="s">
        <v>198</v>
      </c>
    </row>
    <row r="133" spans="1:13" x14ac:dyDescent="0.25">
      <c r="A133" s="9" t="s">
        <v>133</v>
      </c>
      <c r="B133" s="15">
        <v>2050119.0000000002</v>
      </c>
      <c r="C133" s="15">
        <v>1478542</v>
      </c>
      <c r="D133" s="10">
        <v>127</v>
      </c>
      <c r="E133" s="10">
        <v>91.6</v>
      </c>
      <c r="F133" s="15">
        <v>1614857</v>
      </c>
      <c r="G133" s="10">
        <v>1.2</v>
      </c>
      <c r="H133" s="10">
        <v>-1.8</v>
      </c>
      <c r="I133" s="10">
        <v>2.2999999999999998</v>
      </c>
      <c r="J133" s="10">
        <v>-0.6</v>
      </c>
      <c r="K133" s="16">
        <f t="shared" si="1"/>
        <v>0</v>
      </c>
      <c r="L133" s="16">
        <f t="shared" si="1"/>
        <v>0</v>
      </c>
      <c r="M133" s="16" t="s">
        <v>198</v>
      </c>
    </row>
    <row r="134" spans="1:13" x14ac:dyDescent="0.25">
      <c r="A134" s="9" t="s">
        <v>134</v>
      </c>
      <c r="B134" s="15">
        <v>2035065</v>
      </c>
      <c r="C134" s="15">
        <v>1465332</v>
      </c>
      <c r="D134" s="10">
        <v>126.5</v>
      </c>
      <c r="E134" s="10">
        <v>91.1</v>
      </c>
      <c r="F134" s="15">
        <v>1608854</v>
      </c>
      <c r="G134" s="10">
        <v>-0.2</v>
      </c>
      <c r="H134" s="10">
        <v>-2.8</v>
      </c>
      <c r="I134" s="10">
        <v>1.1000000000000001</v>
      </c>
      <c r="J134" s="10">
        <v>-1.5</v>
      </c>
      <c r="K134" s="16">
        <f t="shared" si="1"/>
        <v>0</v>
      </c>
      <c r="L134" s="16">
        <f t="shared" si="1"/>
        <v>0</v>
      </c>
      <c r="M134" s="16" t="s">
        <v>198</v>
      </c>
    </row>
    <row r="135" spans="1:13" x14ac:dyDescent="0.25">
      <c r="A135" s="9" t="s">
        <v>135</v>
      </c>
      <c r="B135" s="15">
        <v>2019818</v>
      </c>
      <c r="C135" s="15">
        <v>1449966</v>
      </c>
      <c r="D135" s="10">
        <v>125.8</v>
      </c>
      <c r="E135" s="10">
        <v>90.3</v>
      </c>
      <c r="F135" s="15">
        <v>1605768</v>
      </c>
      <c r="G135" s="10">
        <v>-1.8</v>
      </c>
      <c r="H135" s="10">
        <v>-3.9</v>
      </c>
      <c r="I135" s="10">
        <v>-0.3</v>
      </c>
      <c r="J135" s="10">
        <v>-2.4</v>
      </c>
      <c r="K135" s="16">
        <f t="shared" ref="K135:L144" si="2">0.25*(ROUND(IF(G135&lt;=2,0,IF(G135&gt;=10,2.5, (0.3125*G135 - 0.625)))/0.25,0))</f>
        <v>0</v>
      </c>
      <c r="L135" s="16">
        <f t="shared" si="2"/>
        <v>0</v>
      </c>
      <c r="M135" s="16" t="s">
        <v>198</v>
      </c>
    </row>
    <row r="136" spans="1:13" x14ac:dyDescent="0.25">
      <c r="A136" s="9" t="s">
        <v>136</v>
      </c>
      <c r="B136" s="15">
        <v>2012371</v>
      </c>
      <c r="C136" s="15">
        <v>1436509</v>
      </c>
      <c r="D136" s="10">
        <v>125.3</v>
      </c>
      <c r="E136" s="10">
        <v>89.4</v>
      </c>
      <c r="F136" s="15">
        <v>1606080</v>
      </c>
      <c r="G136" s="10">
        <v>-3</v>
      </c>
      <c r="H136" s="10">
        <v>-4.7</v>
      </c>
      <c r="I136" s="10">
        <v>-1.7</v>
      </c>
      <c r="J136" s="10">
        <v>-3.3</v>
      </c>
      <c r="K136" s="16">
        <f t="shared" si="2"/>
        <v>0</v>
      </c>
      <c r="L136" s="16">
        <f t="shared" si="2"/>
        <v>0</v>
      </c>
      <c r="M136" s="16" t="s">
        <v>198</v>
      </c>
    </row>
    <row r="137" spans="1:13" x14ac:dyDescent="0.25">
      <c r="A137" s="9" t="s">
        <v>137</v>
      </c>
      <c r="B137" s="15">
        <v>1986937</v>
      </c>
      <c r="C137" s="15">
        <v>1419943</v>
      </c>
      <c r="D137" s="10">
        <v>123.5</v>
      </c>
      <c r="E137" s="10">
        <v>88.2</v>
      </c>
      <c r="F137" s="15">
        <v>1609133</v>
      </c>
      <c r="G137" s="10">
        <v>-5.5</v>
      </c>
      <c r="H137" s="10">
        <v>-6.6</v>
      </c>
      <c r="I137" s="10">
        <v>-3.3</v>
      </c>
      <c r="J137" s="10">
        <v>-4.5</v>
      </c>
      <c r="K137" s="16">
        <f t="shared" si="2"/>
        <v>0</v>
      </c>
      <c r="L137" s="16">
        <f t="shared" si="2"/>
        <v>0</v>
      </c>
      <c r="M137" s="16" t="s">
        <v>198</v>
      </c>
    </row>
    <row r="138" spans="1:13" x14ac:dyDescent="0.25">
      <c r="A138" s="9" t="s">
        <v>138</v>
      </c>
      <c r="B138" s="15">
        <v>1985278</v>
      </c>
      <c r="C138" s="15">
        <v>1435212</v>
      </c>
      <c r="D138" s="10">
        <v>123</v>
      </c>
      <c r="E138" s="10">
        <v>88.9</v>
      </c>
      <c r="F138" s="15">
        <v>1613784</v>
      </c>
      <c r="G138" s="10">
        <v>-6.5</v>
      </c>
      <c r="H138" s="10">
        <v>-7.1</v>
      </c>
      <c r="I138" s="10">
        <v>-3.1</v>
      </c>
      <c r="J138" s="10">
        <v>-3.7</v>
      </c>
      <c r="K138" s="16">
        <f t="shared" si="2"/>
        <v>0</v>
      </c>
      <c r="L138" s="16">
        <f t="shared" si="2"/>
        <v>0</v>
      </c>
      <c r="M138" s="16" t="s">
        <v>198</v>
      </c>
    </row>
    <row r="139" spans="1:13" x14ac:dyDescent="0.25">
      <c r="A139" s="9" t="s">
        <v>139</v>
      </c>
      <c r="B139" s="15">
        <v>1995433</v>
      </c>
      <c r="C139" s="15">
        <v>1429478</v>
      </c>
      <c r="D139" s="10">
        <v>123.5</v>
      </c>
      <c r="E139" s="10">
        <v>88.5</v>
      </c>
      <c r="F139" s="15">
        <v>1615787</v>
      </c>
      <c r="G139" s="10">
        <v>-6.6</v>
      </c>
      <c r="H139" s="10">
        <v>-6.8</v>
      </c>
      <c r="I139" s="10">
        <v>-4</v>
      </c>
      <c r="J139" s="10">
        <v>-4.2</v>
      </c>
      <c r="K139" s="16">
        <f t="shared" si="2"/>
        <v>0</v>
      </c>
      <c r="L139" s="16">
        <f t="shared" si="2"/>
        <v>0</v>
      </c>
      <c r="M139" s="16" t="s">
        <v>198</v>
      </c>
    </row>
    <row r="140" spans="1:13" x14ac:dyDescent="0.25">
      <c r="A140" s="9" t="s">
        <v>140</v>
      </c>
      <c r="B140" s="15">
        <v>1993217</v>
      </c>
      <c r="C140" s="15">
        <v>1424086</v>
      </c>
      <c r="D140" s="10">
        <v>123.3</v>
      </c>
      <c r="E140" s="10">
        <v>88.1</v>
      </c>
      <c r="F140" s="15">
        <v>1616447</v>
      </c>
      <c r="G140" s="10">
        <v>-7.2</v>
      </c>
      <c r="H140" s="10">
        <v>-7</v>
      </c>
      <c r="I140" s="10">
        <v>-4.7</v>
      </c>
      <c r="J140" s="10">
        <v>-4.5</v>
      </c>
      <c r="K140" s="16">
        <f t="shared" si="2"/>
        <v>0</v>
      </c>
      <c r="L140" s="16">
        <f t="shared" si="2"/>
        <v>0</v>
      </c>
      <c r="M140" s="16" t="s">
        <v>198</v>
      </c>
    </row>
    <row r="141" spans="1:13" x14ac:dyDescent="0.25">
      <c r="A141" s="9" t="s">
        <v>141</v>
      </c>
      <c r="B141" s="15">
        <v>1977689</v>
      </c>
      <c r="C141" s="15">
        <v>1407519</v>
      </c>
      <c r="D141" s="10">
        <v>122.3</v>
      </c>
      <c r="E141" s="10">
        <v>87.1</v>
      </c>
      <c r="F141" s="15">
        <v>1616783</v>
      </c>
      <c r="G141" s="10">
        <v>-8.6</v>
      </c>
      <c r="H141" s="10">
        <v>-8</v>
      </c>
      <c r="I141" s="10">
        <v>-6</v>
      </c>
      <c r="J141" s="10">
        <v>-5.4</v>
      </c>
      <c r="K141" s="16">
        <f t="shared" si="2"/>
        <v>0</v>
      </c>
      <c r="L141" s="16">
        <f t="shared" si="2"/>
        <v>0</v>
      </c>
      <c r="M141" s="16" t="s">
        <v>198</v>
      </c>
    </row>
    <row r="142" spans="1:13" x14ac:dyDescent="0.25">
      <c r="A142" s="9" t="s">
        <v>142</v>
      </c>
      <c r="B142" s="15">
        <v>1979893</v>
      </c>
      <c r="C142" s="15">
        <v>1411898</v>
      </c>
      <c r="D142" s="10">
        <v>122.4</v>
      </c>
      <c r="E142" s="10">
        <v>87.3</v>
      </c>
      <c r="F142" s="15">
        <v>1617452</v>
      </c>
      <c r="G142" s="10">
        <v>-8.9</v>
      </c>
      <c r="H142" s="10">
        <v>-7.9</v>
      </c>
      <c r="I142" s="10">
        <v>-6</v>
      </c>
      <c r="J142" s="10">
        <v>-5</v>
      </c>
      <c r="K142" s="16">
        <f t="shared" si="2"/>
        <v>0</v>
      </c>
      <c r="L142" s="16">
        <f t="shared" si="2"/>
        <v>0</v>
      </c>
      <c r="M142" s="16" t="s">
        <v>198</v>
      </c>
    </row>
    <row r="143" spans="1:13" x14ac:dyDescent="0.25">
      <c r="A143" s="9" t="s">
        <v>143</v>
      </c>
      <c r="B143" s="15">
        <v>1974600</v>
      </c>
      <c r="C143" s="15">
        <v>1422282</v>
      </c>
      <c r="D143" s="10">
        <v>121.8</v>
      </c>
      <c r="E143" s="10">
        <v>87.7</v>
      </c>
      <c r="F143" s="15">
        <v>1621170</v>
      </c>
      <c r="G143" s="10">
        <v>-9.8000000000000007</v>
      </c>
      <c r="H143" s="10">
        <v>-8.4</v>
      </c>
      <c r="I143" s="10">
        <v>-5.9</v>
      </c>
      <c r="J143" s="10">
        <v>-4.4000000000000004</v>
      </c>
      <c r="K143" s="16">
        <f t="shared" si="2"/>
        <v>0</v>
      </c>
      <c r="L143" s="16">
        <f t="shared" si="2"/>
        <v>0</v>
      </c>
      <c r="M143" s="16" t="s">
        <v>198</v>
      </c>
    </row>
    <row r="144" spans="1:13" x14ac:dyDescent="0.25">
      <c r="A144" s="9" t="s">
        <v>144</v>
      </c>
      <c r="B144" s="15">
        <v>1966972</v>
      </c>
      <c r="C144" s="15">
        <v>1415394</v>
      </c>
      <c r="D144" s="10">
        <v>120.9</v>
      </c>
      <c r="E144" s="10">
        <v>87</v>
      </c>
      <c r="F144" s="15">
        <v>1627093</v>
      </c>
      <c r="G144" s="10">
        <v>-10.9</v>
      </c>
      <c r="H144" s="10">
        <v>-9.1999999999999993</v>
      </c>
      <c r="I144" s="10">
        <v>-6.8</v>
      </c>
      <c r="J144" s="10">
        <v>-5.0999999999999996</v>
      </c>
      <c r="K144" s="16">
        <f t="shared" si="2"/>
        <v>0</v>
      </c>
      <c r="L144" s="16">
        <f t="shared" si="2"/>
        <v>0</v>
      </c>
      <c r="M144" s="16" t="s">
        <v>198</v>
      </c>
    </row>
    <row r="145" spans="1:13" x14ac:dyDescent="0.25">
      <c r="A145" s="9" t="s">
        <v>145</v>
      </c>
      <c r="B145" s="15"/>
      <c r="C145" s="15">
        <v>1416698</v>
      </c>
      <c r="D145" s="11"/>
      <c r="E145" s="10">
        <v>86.8</v>
      </c>
      <c r="F145" s="15">
        <v>1632477</v>
      </c>
      <c r="G145" s="10"/>
      <c r="H145" s="10"/>
      <c r="I145" s="10">
        <v>-7.2</v>
      </c>
      <c r="J145" s="10">
        <v>-5.2</v>
      </c>
      <c r="K145" s="16"/>
      <c r="L145" s="16"/>
      <c r="M145" s="16" t="s">
        <v>198</v>
      </c>
    </row>
    <row r="146" spans="1:13" x14ac:dyDescent="0.25">
      <c r="A146" s="9" t="s">
        <v>148</v>
      </c>
      <c r="B146" s="16"/>
      <c r="C146" s="16"/>
      <c r="D146" s="16"/>
      <c r="E146" s="16"/>
      <c r="F146" s="16"/>
      <c r="G146" s="16"/>
      <c r="H146" s="16"/>
      <c r="I146" s="16"/>
      <c r="J146" s="16"/>
      <c r="K146" s="16"/>
      <c r="L146" s="16"/>
      <c r="M146" s="16">
        <v>0</v>
      </c>
    </row>
    <row r="147" spans="1:13" x14ac:dyDescent="0.25">
      <c r="A147" s="9" t="s">
        <v>149</v>
      </c>
      <c r="B147" s="16"/>
      <c r="C147" s="16"/>
      <c r="D147" s="16"/>
      <c r="E147" s="16"/>
      <c r="F147" s="16"/>
      <c r="G147" s="16"/>
      <c r="H147" s="16"/>
      <c r="I147" s="16"/>
      <c r="J147" s="16"/>
      <c r="K147" s="16"/>
      <c r="L147" s="16"/>
      <c r="M147" s="16">
        <v>0</v>
      </c>
    </row>
    <row r="153" spans="1:13" x14ac:dyDescent="0.25">
      <c r="E153" s="12"/>
    </row>
    <row r="154" spans="1:13" x14ac:dyDescent="0.25">
      <c r="E154" s="12"/>
    </row>
    <row r="155" spans="1:13" x14ac:dyDescent="0.25">
      <c r="E155" s="12"/>
    </row>
    <row r="156" spans="1:13" x14ac:dyDescent="0.25">
      <c r="E156" s="12"/>
    </row>
    <row r="157" spans="1:13" x14ac:dyDescent="0.25">
      <c r="E157" s="12"/>
    </row>
    <row r="158" spans="1:13" x14ac:dyDescent="0.25">
      <c r="E158" s="12"/>
    </row>
    <row r="159" spans="1:13" x14ac:dyDescent="0.25">
      <c r="E159" s="12"/>
    </row>
    <row r="160" spans="1:13" x14ac:dyDescent="0.25">
      <c r="E160" s="12"/>
    </row>
    <row r="161" spans="5:8" x14ac:dyDescent="0.25">
      <c r="E161" s="12"/>
      <c r="H161" s="17"/>
    </row>
    <row r="162" spans="5:8" x14ac:dyDescent="0.25">
      <c r="E162" s="12"/>
      <c r="H162" s="17"/>
    </row>
    <row r="163" spans="5:8" x14ac:dyDescent="0.25">
      <c r="E163" s="12"/>
      <c r="H163" s="17"/>
    </row>
    <row r="164" spans="5:8" x14ac:dyDescent="0.25">
      <c r="E164" s="12"/>
      <c r="H164" s="17"/>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4"/>
  <sheetViews>
    <sheetView workbookViewId="0">
      <pane ySplit="8" topLeftCell="A9" activePane="bottomLeft" state="frozen"/>
      <selection pane="bottomLeft" activeCell="A9" sqref="A9"/>
    </sheetView>
  </sheetViews>
  <sheetFormatPr defaultRowHeight="15.75" x14ac:dyDescent="0.25"/>
  <cols>
    <col min="1" max="1" width="12.42578125" style="18" customWidth="1"/>
    <col min="2" max="2" width="20.7109375" style="18" customWidth="1"/>
    <col min="3" max="16384" width="9.140625" style="18"/>
  </cols>
  <sheetData>
    <row r="1" spans="1:2" x14ac:dyDescent="0.25">
      <c r="A1" s="3" t="s">
        <v>233</v>
      </c>
    </row>
    <row r="2" spans="1:2" x14ac:dyDescent="0.25">
      <c r="A2" s="3" t="s">
        <v>234</v>
      </c>
    </row>
    <row r="3" spans="1:2" ht="9" customHeight="1" x14ac:dyDescent="0.25">
      <c r="A3" s="7"/>
    </row>
    <row r="4" spans="1:2" x14ac:dyDescent="0.25">
      <c r="A4" s="4" t="s">
        <v>191</v>
      </c>
    </row>
    <row r="5" spans="1:2" x14ac:dyDescent="0.25">
      <c r="A5" s="4" t="s">
        <v>192</v>
      </c>
    </row>
    <row r="7" spans="1:2" ht="45" x14ac:dyDescent="0.25">
      <c r="A7" s="1" t="s">
        <v>151</v>
      </c>
      <c r="B7" s="2" t="s">
        <v>204</v>
      </c>
    </row>
    <row r="8" spans="1:2" ht="30" x14ac:dyDescent="0.25">
      <c r="A8" s="1" t="s">
        <v>1</v>
      </c>
      <c r="B8" s="2" t="s">
        <v>205</v>
      </c>
    </row>
    <row r="9" spans="1:2" x14ac:dyDescent="0.25">
      <c r="A9" s="61">
        <v>30347</v>
      </c>
      <c r="B9" s="19">
        <v>6.9</v>
      </c>
    </row>
    <row r="10" spans="1:2" x14ac:dyDescent="0.25">
      <c r="A10" s="61">
        <v>30375</v>
      </c>
      <c r="B10" s="19">
        <v>7.1</v>
      </c>
    </row>
    <row r="11" spans="1:2" x14ac:dyDescent="0.25">
      <c r="A11" s="61">
        <v>30406</v>
      </c>
      <c r="B11" s="19">
        <v>7.2</v>
      </c>
    </row>
    <row r="12" spans="1:2" x14ac:dyDescent="0.25">
      <c r="A12" s="61">
        <v>30436</v>
      </c>
      <c r="B12" s="19">
        <v>7.2</v>
      </c>
    </row>
    <row r="13" spans="1:2" x14ac:dyDescent="0.25">
      <c r="A13" s="61">
        <v>30467</v>
      </c>
      <c r="B13" s="19">
        <v>7.3</v>
      </c>
    </row>
    <row r="14" spans="1:2" x14ac:dyDescent="0.25">
      <c r="A14" s="61">
        <v>30497</v>
      </c>
      <c r="B14" s="19">
        <v>7.4</v>
      </c>
    </row>
    <row r="15" spans="1:2" x14ac:dyDescent="0.25">
      <c r="A15" s="61">
        <v>30528</v>
      </c>
      <c r="B15" s="19">
        <v>7.4</v>
      </c>
    </row>
    <row r="16" spans="1:2" x14ac:dyDescent="0.25">
      <c r="A16" s="61">
        <v>30559</v>
      </c>
      <c r="B16" s="19">
        <v>7.4</v>
      </c>
    </row>
    <row r="17" spans="1:2" x14ac:dyDescent="0.25">
      <c r="A17" s="61">
        <v>30589</v>
      </c>
      <c r="B17" s="19">
        <v>7.5</v>
      </c>
    </row>
    <row r="18" spans="1:2" x14ac:dyDescent="0.25">
      <c r="A18" s="61">
        <v>30620</v>
      </c>
      <c r="B18" s="19">
        <v>7.6</v>
      </c>
    </row>
    <row r="19" spans="1:2" x14ac:dyDescent="0.25">
      <c r="A19" s="61">
        <v>30650</v>
      </c>
      <c r="B19" s="19">
        <v>7.7</v>
      </c>
    </row>
    <row r="20" spans="1:2" x14ac:dyDescent="0.25">
      <c r="A20" s="61">
        <v>30681</v>
      </c>
      <c r="B20" s="19">
        <v>7.8</v>
      </c>
    </row>
    <row r="21" spans="1:2" x14ac:dyDescent="0.25">
      <c r="A21" s="61">
        <v>30712</v>
      </c>
      <c r="B21" s="19">
        <v>7.9</v>
      </c>
    </row>
    <row r="22" spans="1:2" x14ac:dyDescent="0.25">
      <c r="A22" s="61">
        <v>30741</v>
      </c>
      <c r="B22" s="19">
        <v>7.9</v>
      </c>
    </row>
    <row r="23" spans="1:2" x14ac:dyDescent="0.25">
      <c r="A23" s="61">
        <v>30772</v>
      </c>
      <c r="B23" s="19">
        <v>7.9</v>
      </c>
    </row>
    <row r="24" spans="1:2" x14ac:dyDescent="0.25">
      <c r="A24" s="61">
        <v>30802</v>
      </c>
      <c r="B24" s="19">
        <v>7.9</v>
      </c>
    </row>
    <row r="25" spans="1:2" x14ac:dyDescent="0.25">
      <c r="A25" s="61">
        <v>30833</v>
      </c>
      <c r="B25" s="19">
        <v>7.9</v>
      </c>
    </row>
    <row r="26" spans="1:2" x14ac:dyDescent="0.25">
      <c r="A26" s="61">
        <v>30863</v>
      </c>
      <c r="B26" s="19">
        <v>7.8</v>
      </c>
    </row>
    <row r="27" spans="1:2" x14ac:dyDescent="0.25">
      <c r="A27" s="61">
        <v>30894</v>
      </c>
      <c r="B27" s="19">
        <v>7.8</v>
      </c>
    </row>
    <row r="28" spans="1:2" x14ac:dyDescent="0.25">
      <c r="A28" s="61">
        <v>30925</v>
      </c>
      <c r="B28" s="19">
        <v>7.8</v>
      </c>
    </row>
    <row r="29" spans="1:2" x14ac:dyDescent="0.25">
      <c r="A29" s="61">
        <v>30955</v>
      </c>
      <c r="B29" s="19">
        <v>7.8</v>
      </c>
    </row>
    <row r="30" spans="1:2" x14ac:dyDescent="0.25">
      <c r="A30" s="61">
        <v>30986</v>
      </c>
      <c r="B30" s="19">
        <v>7.8</v>
      </c>
    </row>
    <row r="31" spans="1:2" x14ac:dyDescent="0.25">
      <c r="A31" s="61">
        <v>31016</v>
      </c>
      <c r="B31" s="19">
        <v>7.8</v>
      </c>
    </row>
    <row r="32" spans="1:2" x14ac:dyDescent="0.25">
      <c r="A32" s="61">
        <v>31047</v>
      </c>
      <c r="B32" s="19">
        <v>7.9</v>
      </c>
    </row>
    <row r="33" spans="1:2" x14ac:dyDescent="0.25">
      <c r="A33" s="61">
        <v>31078</v>
      </c>
      <c r="B33" s="19">
        <v>8</v>
      </c>
    </row>
    <row r="34" spans="1:2" x14ac:dyDescent="0.25">
      <c r="A34" s="61">
        <v>31106</v>
      </c>
      <c r="B34" s="19">
        <v>8</v>
      </c>
    </row>
    <row r="35" spans="1:2" x14ac:dyDescent="0.25">
      <c r="A35" s="61">
        <v>31137</v>
      </c>
      <c r="B35" s="19">
        <v>8</v>
      </c>
    </row>
    <row r="36" spans="1:2" x14ac:dyDescent="0.25">
      <c r="A36" s="61">
        <v>31167</v>
      </c>
      <c r="B36" s="19">
        <v>8</v>
      </c>
    </row>
    <row r="37" spans="1:2" x14ac:dyDescent="0.25">
      <c r="A37" s="61">
        <v>31198</v>
      </c>
      <c r="B37" s="19">
        <v>8</v>
      </c>
    </row>
    <row r="38" spans="1:2" x14ac:dyDescent="0.25">
      <c r="A38" s="61">
        <v>31228</v>
      </c>
      <c r="B38" s="19">
        <v>8.1</v>
      </c>
    </row>
    <row r="39" spans="1:2" x14ac:dyDescent="0.25">
      <c r="A39" s="61">
        <v>31259</v>
      </c>
      <c r="B39" s="19">
        <v>8.1999999999999993</v>
      </c>
    </row>
    <row r="40" spans="1:2" x14ac:dyDescent="0.25">
      <c r="A40" s="61">
        <v>31290</v>
      </c>
      <c r="B40" s="19">
        <v>8.1999999999999993</v>
      </c>
    </row>
    <row r="41" spans="1:2" x14ac:dyDescent="0.25">
      <c r="A41" s="61">
        <v>31320</v>
      </c>
      <c r="B41" s="19">
        <v>8.3000000000000007</v>
      </c>
    </row>
    <row r="42" spans="1:2" x14ac:dyDescent="0.25">
      <c r="A42" s="61">
        <v>31351</v>
      </c>
      <c r="B42" s="19">
        <v>8.3000000000000007</v>
      </c>
    </row>
    <row r="43" spans="1:2" x14ac:dyDescent="0.25">
      <c r="A43" s="61">
        <v>31381</v>
      </c>
      <c r="B43" s="19">
        <v>8.4</v>
      </c>
    </row>
    <row r="44" spans="1:2" x14ac:dyDescent="0.25">
      <c r="A44" s="61">
        <v>31412</v>
      </c>
      <c r="B44" s="19">
        <v>8.5</v>
      </c>
    </row>
    <row r="45" spans="1:2" x14ac:dyDescent="0.25">
      <c r="A45" s="61">
        <v>31443</v>
      </c>
      <c r="B45" s="19">
        <v>8.5</v>
      </c>
    </row>
    <row r="46" spans="1:2" x14ac:dyDescent="0.25">
      <c r="A46" s="61">
        <v>31471</v>
      </c>
      <c r="B46" s="19">
        <v>8.6</v>
      </c>
    </row>
    <row r="47" spans="1:2" x14ac:dyDescent="0.25">
      <c r="A47" s="61">
        <v>31502</v>
      </c>
      <c r="B47" s="19">
        <v>8.6</v>
      </c>
    </row>
    <row r="48" spans="1:2" x14ac:dyDescent="0.25">
      <c r="A48" s="61">
        <v>31532</v>
      </c>
      <c r="B48" s="19">
        <v>8.8000000000000007</v>
      </c>
    </row>
    <row r="49" spans="1:2" x14ac:dyDescent="0.25">
      <c r="A49" s="61">
        <v>31563</v>
      </c>
      <c r="B49" s="19">
        <v>8.8000000000000007</v>
      </c>
    </row>
    <row r="50" spans="1:2" x14ac:dyDescent="0.25">
      <c r="A50" s="61">
        <v>31593</v>
      </c>
      <c r="B50" s="19">
        <v>8.8000000000000007</v>
      </c>
    </row>
    <row r="51" spans="1:2" x14ac:dyDescent="0.25">
      <c r="A51" s="61">
        <v>31624</v>
      </c>
      <c r="B51" s="19">
        <v>8.9</v>
      </c>
    </row>
    <row r="52" spans="1:2" x14ac:dyDescent="0.25">
      <c r="A52" s="61">
        <v>31655</v>
      </c>
      <c r="B52" s="19">
        <v>9</v>
      </c>
    </row>
    <row r="53" spans="1:2" x14ac:dyDescent="0.25">
      <c r="A53" s="61">
        <v>31685</v>
      </c>
      <c r="B53" s="19">
        <v>9.1</v>
      </c>
    </row>
    <row r="54" spans="1:2" x14ac:dyDescent="0.25">
      <c r="A54" s="61">
        <v>31716</v>
      </c>
      <c r="B54" s="19">
        <v>9.1</v>
      </c>
    </row>
    <row r="55" spans="1:2" x14ac:dyDescent="0.25">
      <c r="A55" s="61">
        <v>31746</v>
      </c>
      <c r="B55" s="19">
        <v>9.1</v>
      </c>
    </row>
    <row r="56" spans="1:2" x14ac:dyDescent="0.25">
      <c r="A56" s="61">
        <v>31777</v>
      </c>
      <c r="B56" s="19">
        <v>9.1999999999999993</v>
      </c>
    </row>
    <row r="57" spans="1:2" x14ac:dyDescent="0.25">
      <c r="A57" s="61">
        <v>31808</v>
      </c>
      <c r="B57" s="19">
        <v>9.3000000000000007</v>
      </c>
    </row>
    <row r="58" spans="1:2" x14ac:dyDescent="0.25">
      <c r="A58" s="61">
        <v>31836</v>
      </c>
      <c r="B58" s="19">
        <v>9.3000000000000007</v>
      </c>
    </row>
    <row r="59" spans="1:2" x14ac:dyDescent="0.25">
      <c r="A59" s="61">
        <v>31867</v>
      </c>
      <c r="B59" s="19">
        <v>9.3000000000000007</v>
      </c>
    </row>
    <row r="60" spans="1:2" x14ac:dyDescent="0.25">
      <c r="A60" s="61">
        <v>31897</v>
      </c>
      <c r="B60" s="19">
        <v>9.4</v>
      </c>
    </row>
    <row r="61" spans="1:2" x14ac:dyDescent="0.25">
      <c r="A61" s="61">
        <v>31928</v>
      </c>
      <c r="B61" s="19">
        <v>9.6999999999999993</v>
      </c>
    </row>
    <row r="62" spans="1:2" x14ac:dyDescent="0.25">
      <c r="A62" s="61">
        <v>31958</v>
      </c>
      <c r="B62" s="19">
        <v>9.9</v>
      </c>
    </row>
    <row r="63" spans="1:2" x14ac:dyDescent="0.25">
      <c r="A63" s="61">
        <v>31989</v>
      </c>
      <c r="B63" s="19">
        <v>9.8000000000000007</v>
      </c>
    </row>
    <row r="64" spans="1:2" x14ac:dyDescent="0.25">
      <c r="A64" s="61">
        <v>32020</v>
      </c>
      <c r="B64" s="19">
        <v>9.8000000000000007</v>
      </c>
    </row>
    <row r="65" spans="1:2" x14ac:dyDescent="0.25">
      <c r="A65" s="61">
        <v>32050</v>
      </c>
      <c r="B65" s="19">
        <v>9.8000000000000007</v>
      </c>
    </row>
    <row r="66" spans="1:2" x14ac:dyDescent="0.25">
      <c r="A66" s="61">
        <v>32081</v>
      </c>
      <c r="B66" s="19">
        <v>9.8000000000000007</v>
      </c>
    </row>
    <row r="67" spans="1:2" x14ac:dyDescent="0.25">
      <c r="A67" s="61">
        <v>32111</v>
      </c>
      <c r="B67" s="19">
        <v>9.6999999999999993</v>
      </c>
    </row>
    <row r="68" spans="1:2" x14ac:dyDescent="0.25">
      <c r="A68" s="61">
        <v>32142</v>
      </c>
      <c r="B68" s="19">
        <v>9.6999999999999993</v>
      </c>
    </row>
    <row r="69" spans="1:2" x14ac:dyDescent="0.25">
      <c r="A69" s="61">
        <v>32173</v>
      </c>
      <c r="B69" s="19">
        <v>9.6999999999999993</v>
      </c>
    </row>
    <row r="70" spans="1:2" x14ac:dyDescent="0.25">
      <c r="A70" s="61">
        <v>32202</v>
      </c>
      <c r="B70" s="19">
        <v>9.6999999999999993</v>
      </c>
    </row>
    <row r="71" spans="1:2" x14ac:dyDescent="0.25">
      <c r="A71" s="61">
        <v>32233</v>
      </c>
      <c r="B71" s="19">
        <v>9.6999999999999993</v>
      </c>
    </row>
    <row r="72" spans="1:2" x14ac:dyDescent="0.25">
      <c r="A72" s="61">
        <v>32263</v>
      </c>
      <c r="B72" s="19">
        <v>9.6999999999999993</v>
      </c>
    </row>
    <row r="73" spans="1:2" x14ac:dyDescent="0.25">
      <c r="A73" s="61">
        <v>32294</v>
      </c>
      <c r="B73" s="19">
        <v>9.6</v>
      </c>
    </row>
    <row r="74" spans="1:2" x14ac:dyDescent="0.25">
      <c r="A74" s="61">
        <v>32324</v>
      </c>
      <c r="B74" s="19">
        <v>9.6</v>
      </c>
    </row>
    <row r="75" spans="1:2" x14ac:dyDescent="0.25">
      <c r="A75" s="61">
        <v>32355</v>
      </c>
      <c r="B75" s="19">
        <v>9.6</v>
      </c>
    </row>
    <row r="76" spans="1:2" x14ac:dyDescent="0.25">
      <c r="A76" s="61">
        <v>32386</v>
      </c>
      <c r="B76" s="19">
        <v>9.6</v>
      </c>
    </row>
    <row r="77" spans="1:2" x14ac:dyDescent="0.25">
      <c r="A77" s="61">
        <v>32416</v>
      </c>
      <c r="B77" s="19">
        <v>9.6</v>
      </c>
    </row>
    <row r="78" spans="1:2" x14ac:dyDescent="0.25">
      <c r="A78" s="61">
        <v>32447</v>
      </c>
      <c r="B78" s="19">
        <v>9.8000000000000007</v>
      </c>
    </row>
    <row r="79" spans="1:2" x14ac:dyDescent="0.25">
      <c r="A79" s="61">
        <v>32477</v>
      </c>
      <c r="B79" s="19">
        <v>9.8000000000000007</v>
      </c>
    </row>
    <row r="80" spans="1:2" x14ac:dyDescent="0.25">
      <c r="A80" s="61">
        <v>32508</v>
      </c>
      <c r="B80" s="19">
        <v>9.8000000000000007</v>
      </c>
    </row>
    <row r="81" spans="1:2" x14ac:dyDescent="0.25">
      <c r="A81" s="61">
        <v>32539</v>
      </c>
      <c r="B81" s="19">
        <v>9.8000000000000007</v>
      </c>
    </row>
    <row r="82" spans="1:2" x14ac:dyDescent="0.25">
      <c r="A82" s="61">
        <v>32567</v>
      </c>
      <c r="B82" s="19">
        <v>9.9</v>
      </c>
    </row>
    <row r="83" spans="1:2" x14ac:dyDescent="0.25">
      <c r="A83" s="61">
        <v>32598</v>
      </c>
      <c r="B83" s="19">
        <v>9.8000000000000007</v>
      </c>
    </row>
    <row r="84" spans="1:2" x14ac:dyDescent="0.25">
      <c r="A84" s="61">
        <v>32628</v>
      </c>
      <c r="B84" s="19">
        <v>9.8000000000000007</v>
      </c>
    </row>
    <row r="85" spans="1:2" x14ac:dyDescent="0.25">
      <c r="A85" s="61">
        <v>32659</v>
      </c>
      <c r="B85" s="19">
        <v>9.8000000000000007</v>
      </c>
    </row>
    <row r="86" spans="1:2" x14ac:dyDescent="0.25">
      <c r="A86" s="61">
        <v>32689</v>
      </c>
      <c r="B86" s="19">
        <v>9.8000000000000007</v>
      </c>
    </row>
    <row r="87" spans="1:2" x14ac:dyDescent="0.25">
      <c r="A87" s="61">
        <v>32720</v>
      </c>
      <c r="B87" s="19">
        <v>9.8000000000000007</v>
      </c>
    </row>
    <row r="88" spans="1:2" x14ac:dyDescent="0.25">
      <c r="A88" s="61">
        <v>32751</v>
      </c>
      <c r="B88" s="19">
        <v>9.6999999999999993</v>
      </c>
    </row>
    <row r="89" spans="1:2" x14ac:dyDescent="0.25">
      <c r="A89" s="61">
        <v>32781</v>
      </c>
      <c r="B89" s="19">
        <v>9.6</v>
      </c>
    </row>
    <row r="90" spans="1:2" x14ac:dyDescent="0.25">
      <c r="A90" s="61">
        <v>32812</v>
      </c>
      <c r="B90" s="19">
        <v>9.4</v>
      </c>
    </row>
    <row r="91" spans="1:2" x14ac:dyDescent="0.25">
      <c r="A91" s="61">
        <v>32842</v>
      </c>
      <c r="B91" s="19">
        <v>9.4</v>
      </c>
    </row>
    <row r="92" spans="1:2" x14ac:dyDescent="0.25">
      <c r="A92" s="61">
        <v>32873</v>
      </c>
      <c r="B92" s="19">
        <v>9.3000000000000007</v>
      </c>
    </row>
    <row r="93" spans="1:2" x14ac:dyDescent="0.25">
      <c r="A93" s="61">
        <v>32904</v>
      </c>
      <c r="B93" s="19">
        <v>9.1</v>
      </c>
    </row>
    <row r="94" spans="1:2" x14ac:dyDescent="0.25">
      <c r="A94" s="61">
        <v>32932</v>
      </c>
      <c r="B94" s="19">
        <v>9.1</v>
      </c>
    </row>
    <row r="95" spans="1:2" x14ac:dyDescent="0.25">
      <c r="A95" s="61">
        <v>32963</v>
      </c>
      <c r="B95" s="19">
        <v>8.9</v>
      </c>
    </row>
    <row r="96" spans="1:2" x14ac:dyDescent="0.25">
      <c r="A96" s="61">
        <v>32993</v>
      </c>
      <c r="B96" s="19">
        <v>8.9</v>
      </c>
    </row>
    <row r="97" spans="1:2" x14ac:dyDescent="0.25">
      <c r="A97" s="61">
        <v>33024</v>
      </c>
      <c r="B97" s="19">
        <v>8.9</v>
      </c>
    </row>
    <row r="98" spans="1:2" x14ac:dyDescent="0.25">
      <c r="A98" s="61">
        <v>33054</v>
      </c>
      <c r="B98" s="19">
        <v>8.9</v>
      </c>
    </row>
    <row r="99" spans="1:2" x14ac:dyDescent="0.25">
      <c r="A99" s="61">
        <v>33085</v>
      </c>
      <c r="B99" s="19">
        <v>8.8000000000000007</v>
      </c>
    </row>
    <row r="100" spans="1:2" x14ac:dyDescent="0.25">
      <c r="A100" s="61">
        <v>33116</v>
      </c>
      <c r="B100" s="19">
        <v>8.8000000000000007</v>
      </c>
    </row>
    <row r="101" spans="1:2" x14ac:dyDescent="0.25">
      <c r="A101" s="61">
        <v>33146</v>
      </c>
      <c r="B101" s="19">
        <v>8.8000000000000007</v>
      </c>
    </row>
    <row r="102" spans="1:2" x14ac:dyDescent="0.25">
      <c r="A102" s="61">
        <v>33177</v>
      </c>
      <c r="B102" s="19">
        <v>8.8000000000000007</v>
      </c>
    </row>
    <row r="103" spans="1:2" x14ac:dyDescent="0.25">
      <c r="A103" s="61">
        <v>33207</v>
      </c>
      <c r="B103" s="19">
        <v>8.6999999999999993</v>
      </c>
    </row>
    <row r="104" spans="1:2" x14ac:dyDescent="0.25">
      <c r="A104" s="61">
        <v>33238</v>
      </c>
      <c r="B104" s="19">
        <v>8.6999999999999993</v>
      </c>
    </row>
    <row r="105" spans="1:2" x14ac:dyDescent="0.25">
      <c r="A105" s="61">
        <v>33269</v>
      </c>
      <c r="B105" s="19">
        <v>8.6999999999999993</v>
      </c>
    </row>
    <row r="106" spans="1:2" x14ac:dyDescent="0.25">
      <c r="A106" s="61">
        <v>33297</v>
      </c>
      <c r="B106" s="19">
        <v>8.6</v>
      </c>
    </row>
    <row r="107" spans="1:2" x14ac:dyDescent="0.25">
      <c r="A107" s="61">
        <v>33328</v>
      </c>
      <c r="B107" s="19">
        <v>8.6</v>
      </c>
    </row>
    <row r="108" spans="1:2" x14ac:dyDescent="0.25">
      <c r="A108" s="61">
        <v>33358</v>
      </c>
      <c r="B108" s="19">
        <v>8.5</v>
      </c>
    </row>
    <row r="109" spans="1:2" x14ac:dyDescent="0.25">
      <c r="A109" s="61">
        <v>33389</v>
      </c>
      <c r="B109" s="19">
        <v>8.5</v>
      </c>
    </row>
    <row r="110" spans="1:2" x14ac:dyDescent="0.25">
      <c r="A110" s="61">
        <v>33419</v>
      </c>
      <c r="B110" s="19">
        <v>8.4</v>
      </c>
    </row>
    <row r="111" spans="1:2" x14ac:dyDescent="0.25">
      <c r="A111" s="61">
        <v>33450</v>
      </c>
      <c r="B111" s="19">
        <v>8.4</v>
      </c>
    </row>
    <row r="112" spans="1:2" x14ac:dyDescent="0.25">
      <c r="A112" s="61">
        <v>33481</v>
      </c>
      <c r="B112" s="19">
        <v>8.4</v>
      </c>
    </row>
    <row r="113" spans="1:2" x14ac:dyDescent="0.25">
      <c r="A113" s="61">
        <v>33511</v>
      </c>
      <c r="B113" s="19">
        <v>8.5</v>
      </c>
    </row>
    <row r="114" spans="1:2" x14ac:dyDescent="0.25">
      <c r="A114" s="61">
        <v>33542</v>
      </c>
      <c r="B114" s="19">
        <v>8.5</v>
      </c>
    </row>
    <row r="115" spans="1:2" x14ac:dyDescent="0.25">
      <c r="A115" s="61">
        <v>33572</v>
      </c>
      <c r="B115" s="19">
        <v>8.6999999999999993</v>
      </c>
    </row>
    <row r="116" spans="1:2" x14ac:dyDescent="0.25">
      <c r="A116" s="61">
        <v>33603</v>
      </c>
      <c r="B116" s="19">
        <v>8.6</v>
      </c>
    </row>
    <row r="117" spans="1:2" x14ac:dyDescent="0.25">
      <c r="A117" s="61">
        <v>33634</v>
      </c>
      <c r="B117" s="19">
        <v>8.6</v>
      </c>
    </row>
    <row r="118" spans="1:2" x14ac:dyDescent="0.25">
      <c r="A118" s="61">
        <v>33663</v>
      </c>
      <c r="B118" s="19">
        <v>8.6999999999999993</v>
      </c>
    </row>
    <row r="119" spans="1:2" x14ac:dyDescent="0.25">
      <c r="A119" s="61">
        <v>33694</v>
      </c>
      <c r="B119" s="19">
        <v>8.6999999999999993</v>
      </c>
    </row>
    <row r="120" spans="1:2" x14ac:dyDescent="0.25">
      <c r="A120" s="61">
        <v>33724</v>
      </c>
      <c r="B120" s="19">
        <v>8.6999999999999993</v>
      </c>
    </row>
    <row r="121" spans="1:2" x14ac:dyDescent="0.25">
      <c r="A121" s="61">
        <v>33755</v>
      </c>
      <c r="B121" s="19">
        <v>8.6</v>
      </c>
    </row>
    <row r="122" spans="1:2" x14ac:dyDescent="0.25">
      <c r="A122" s="61">
        <v>33785</v>
      </c>
      <c r="B122" s="19">
        <v>8.6999999999999993</v>
      </c>
    </row>
    <row r="123" spans="1:2" x14ac:dyDescent="0.25">
      <c r="A123" s="61">
        <v>33816</v>
      </c>
      <c r="B123" s="19">
        <v>8.9</v>
      </c>
    </row>
    <row r="124" spans="1:2" x14ac:dyDescent="0.25">
      <c r="A124" s="61">
        <v>33847</v>
      </c>
      <c r="B124" s="19">
        <v>9</v>
      </c>
    </row>
    <row r="125" spans="1:2" x14ac:dyDescent="0.25">
      <c r="A125" s="61">
        <v>33877</v>
      </c>
      <c r="B125" s="19">
        <v>9.1</v>
      </c>
    </row>
    <row r="126" spans="1:2" x14ac:dyDescent="0.25">
      <c r="A126" s="61">
        <v>33908</v>
      </c>
      <c r="B126" s="19">
        <v>8.9</v>
      </c>
    </row>
    <row r="127" spans="1:2" x14ac:dyDescent="0.25">
      <c r="A127" s="61">
        <v>33938</v>
      </c>
      <c r="B127" s="19">
        <v>8.9</v>
      </c>
    </row>
    <row r="128" spans="1:2" x14ac:dyDescent="0.25">
      <c r="A128" s="61">
        <v>33969</v>
      </c>
      <c r="B128" s="19">
        <v>8.9</v>
      </c>
    </row>
    <row r="129" spans="1:2" x14ac:dyDescent="0.25">
      <c r="A129" s="61">
        <v>34000</v>
      </c>
      <c r="B129" s="19">
        <v>9</v>
      </c>
    </row>
    <row r="130" spans="1:2" x14ac:dyDescent="0.25">
      <c r="A130" s="61">
        <v>34028</v>
      </c>
      <c r="B130" s="19">
        <v>9.1</v>
      </c>
    </row>
    <row r="131" spans="1:2" x14ac:dyDescent="0.25">
      <c r="A131" s="61">
        <v>34059</v>
      </c>
      <c r="B131" s="19">
        <v>9.3000000000000007</v>
      </c>
    </row>
    <row r="132" spans="1:2" x14ac:dyDescent="0.25">
      <c r="A132" s="61">
        <v>34089</v>
      </c>
      <c r="B132" s="19">
        <v>9.8000000000000007</v>
      </c>
    </row>
    <row r="133" spans="1:2" x14ac:dyDescent="0.25">
      <c r="A133" s="61">
        <v>34120</v>
      </c>
      <c r="B133" s="19">
        <v>9.8000000000000007</v>
      </c>
    </row>
    <row r="134" spans="1:2" x14ac:dyDescent="0.25">
      <c r="A134" s="61">
        <v>34150</v>
      </c>
      <c r="B134" s="19">
        <v>9.9</v>
      </c>
    </row>
    <row r="135" spans="1:2" x14ac:dyDescent="0.25">
      <c r="A135" s="61">
        <v>34181</v>
      </c>
      <c r="B135" s="19">
        <v>9.9</v>
      </c>
    </row>
    <row r="136" spans="1:2" x14ac:dyDescent="0.25">
      <c r="A136" s="61">
        <v>34212</v>
      </c>
      <c r="B136" s="19">
        <v>10</v>
      </c>
    </row>
    <row r="137" spans="1:2" x14ac:dyDescent="0.25">
      <c r="A137" s="61">
        <v>34242</v>
      </c>
      <c r="B137" s="19">
        <v>10</v>
      </c>
    </row>
    <row r="138" spans="1:2" x14ac:dyDescent="0.25">
      <c r="A138" s="61">
        <v>34273</v>
      </c>
      <c r="B138" s="19">
        <v>10.4</v>
      </c>
    </row>
    <row r="139" spans="1:2" x14ac:dyDescent="0.25">
      <c r="A139" s="61">
        <v>34303</v>
      </c>
      <c r="B139" s="19">
        <v>10.4</v>
      </c>
    </row>
    <row r="140" spans="1:2" x14ac:dyDescent="0.25">
      <c r="A140" s="61">
        <v>34334</v>
      </c>
      <c r="B140" s="19">
        <v>10.5</v>
      </c>
    </row>
    <row r="141" spans="1:2" x14ac:dyDescent="0.25">
      <c r="A141" s="61">
        <v>34365</v>
      </c>
      <c r="B141" s="19">
        <v>10.4</v>
      </c>
    </row>
    <row r="142" spans="1:2" x14ac:dyDescent="0.25">
      <c r="A142" s="61">
        <v>34393</v>
      </c>
      <c r="B142" s="19">
        <v>10.4</v>
      </c>
    </row>
    <row r="143" spans="1:2" x14ac:dyDescent="0.25">
      <c r="A143" s="61">
        <v>34424</v>
      </c>
      <c r="B143" s="19">
        <v>10.5</v>
      </c>
    </row>
    <row r="144" spans="1:2" x14ac:dyDescent="0.25">
      <c r="A144" s="61">
        <v>34454</v>
      </c>
      <c r="B144" s="19">
        <v>10.5</v>
      </c>
    </row>
    <row r="145" spans="1:2" x14ac:dyDescent="0.25">
      <c r="A145" s="61">
        <v>34485</v>
      </c>
      <c r="B145" s="19">
        <v>10.6</v>
      </c>
    </row>
    <row r="146" spans="1:2" x14ac:dyDescent="0.25">
      <c r="A146" s="61">
        <v>34515</v>
      </c>
      <c r="B146" s="19">
        <v>10.6</v>
      </c>
    </row>
    <row r="147" spans="1:2" x14ac:dyDescent="0.25">
      <c r="A147" s="61">
        <v>34546</v>
      </c>
      <c r="B147" s="19">
        <v>10.4</v>
      </c>
    </row>
    <row r="148" spans="1:2" x14ac:dyDescent="0.25">
      <c r="A148" s="61">
        <v>34577</v>
      </c>
      <c r="B148" s="19">
        <v>10.4</v>
      </c>
    </row>
    <row r="149" spans="1:2" x14ac:dyDescent="0.25">
      <c r="A149" s="61">
        <v>34607</v>
      </c>
      <c r="B149" s="19">
        <v>10.4</v>
      </c>
    </row>
    <row r="150" spans="1:2" x14ac:dyDescent="0.25">
      <c r="A150" s="61">
        <v>34638</v>
      </c>
      <c r="B150" s="19">
        <v>11.1</v>
      </c>
    </row>
    <row r="151" spans="1:2" x14ac:dyDescent="0.25">
      <c r="A151" s="61">
        <v>34668</v>
      </c>
      <c r="B151" s="19">
        <v>11.1</v>
      </c>
    </row>
    <row r="152" spans="1:2" x14ac:dyDescent="0.25">
      <c r="A152" s="61">
        <v>34699</v>
      </c>
      <c r="B152" s="19">
        <v>11.2</v>
      </c>
    </row>
    <row r="153" spans="1:2" x14ac:dyDescent="0.25">
      <c r="A153" s="61">
        <v>34730</v>
      </c>
      <c r="B153" s="19">
        <v>11.2</v>
      </c>
    </row>
    <row r="154" spans="1:2" x14ac:dyDescent="0.25">
      <c r="A154" s="61">
        <v>34758</v>
      </c>
      <c r="B154" s="19">
        <v>11.3</v>
      </c>
    </row>
    <row r="155" spans="1:2" x14ac:dyDescent="0.25">
      <c r="A155" s="61">
        <v>34789</v>
      </c>
      <c r="B155" s="19">
        <v>11.3</v>
      </c>
    </row>
    <row r="156" spans="1:2" x14ac:dyDescent="0.25">
      <c r="A156" s="61">
        <v>34819</v>
      </c>
      <c r="B156" s="19">
        <v>11.1</v>
      </c>
    </row>
    <row r="157" spans="1:2" x14ac:dyDescent="0.25">
      <c r="A157" s="61">
        <v>34850</v>
      </c>
      <c r="B157" s="19">
        <v>11.1</v>
      </c>
    </row>
    <row r="158" spans="1:2" x14ac:dyDescent="0.25">
      <c r="A158" s="61">
        <v>34880</v>
      </c>
      <c r="B158" s="19">
        <v>11.1</v>
      </c>
    </row>
    <row r="159" spans="1:2" x14ac:dyDescent="0.25">
      <c r="A159" s="61">
        <v>34911</v>
      </c>
      <c r="B159" s="19">
        <v>11.2</v>
      </c>
    </row>
    <row r="160" spans="1:2" x14ac:dyDescent="0.25">
      <c r="A160" s="61">
        <v>34942</v>
      </c>
      <c r="B160" s="19">
        <v>11.2</v>
      </c>
    </row>
    <row r="161" spans="1:2" x14ac:dyDescent="0.25">
      <c r="A161" s="61">
        <v>34972</v>
      </c>
      <c r="B161" s="19">
        <v>11.2</v>
      </c>
    </row>
    <row r="162" spans="1:2" x14ac:dyDescent="0.25">
      <c r="A162" s="61">
        <v>35003</v>
      </c>
      <c r="B162" s="19">
        <v>11.1</v>
      </c>
    </row>
    <row r="163" spans="1:2" x14ac:dyDescent="0.25">
      <c r="A163" s="61">
        <v>35033</v>
      </c>
      <c r="B163" s="19">
        <v>11.1</v>
      </c>
    </row>
    <row r="164" spans="1:2" x14ac:dyDescent="0.25">
      <c r="A164" s="61">
        <v>35064</v>
      </c>
      <c r="B164" s="19">
        <v>11.1</v>
      </c>
    </row>
    <row r="165" spans="1:2" x14ac:dyDescent="0.25">
      <c r="A165" s="61">
        <v>35095</v>
      </c>
      <c r="B165" s="19">
        <v>11</v>
      </c>
    </row>
    <row r="166" spans="1:2" x14ac:dyDescent="0.25">
      <c r="A166" s="61">
        <v>35124</v>
      </c>
      <c r="B166" s="19">
        <v>11</v>
      </c>
    </row>
    <row r="167" spans="1:2" x14ac:dyDescent="0.25">
      <c r="A167" s="61">
        <v>35155</v>
      </c>
      <c r="B167" s="19">
        <v>11.1</v>
      </c>
    </row>
    <row r="168" spans="1:2" x14ac:dyDescent="0.25">
      <c r="A168" s="61">
        <v>35185</v>
      </c>
      <c r="B168" s="19">
        <v>11.3</v>
      </c>
    </row>
    <row r="169" spans="1:2" x14ac:dyDescent="0.25">
      <c r="A169" s="61">
        <v>35216</v>
      </c>
      <c r="B169" s="19">
        <v>11.3</v>
      </c>
    </row>
    <row r="170" spans="1:2" x14ac:dyDescent="0.25">
      <c r="A170" s="61">
        <v>35246</v>
      </c>
      <c r="B170" s="19">
        <v>11.3</v>
      </c>
    </row>
    <row r="171" spans="1:2" x14ac:dyDescent="0.25">
      <c r="A171" s="61">
        <v>35277</v>
      </c>
      <c r="B171" s="19">
        <v>11.1</v>
      </c>
    </row>
    <row r="172" spans="1:2" x14ac:dyDescent="0.25">
      <c r="A172" s="61">
        <v>35308</v>
      </c>
      <c r="B172" s="19">
        <v>11.1</v>
      </c>
    </row>
    <row r="173" spans="1:2" x14ac:dyDescent="0.25">
      <c r="A173" s="61">
        <v>35338</v>
      </c>
      <c r="B173" s="19">
        <v>11.1</v>
      </c>
    </row>
    <row r="174" spans="1:2" x14ac:dyDescent="0.25">
      <c r="A174" s="61">
        <v>35369</v>
      </c>
      <c r="B174" s="19">
        <v>11.2</v>
      </c>
    </row>
    <row r="175" spans="1:2" x14ac:dyDescent="0.25">
      <c r="A175" s="61">
        <v>35399</v>
      </c>
      <c r="B175" s="19">
        <v>11.2</v>
      </c>
    </row>
    <row r="176" spans="1:2" x14ac:dyDescent="0.25">
      <c r="A176" s="61">
        <v>35430</v>
      </c>
      <c r="B176" s="19">
        <v>11.2</v>
      </c>
    </row>
    <row r="177" spans="1:2" x14ac:dyDescent="0.25">
      <c r="A177" s="61">
        <v>35461</v>
      </c>
      <c r="B177" s="19">
        <v>11.2</v>
      </c>
    </row>
    <row r="178" spans="1:2" x14ac:dyDescent="0.25">
      <c r="A178" s="61">
        <v>35489</v>
      </c>
      <c r="B178" s="19">
        <v>11.3</v>
      </c>
    </row>
    <row r="179" spans="1:2" x14ac:dyDescent="0.25">
      <c r="A179" s="61">
        <v>35520</v>
      </c>
      <c r="B179" s="19">
        <v>11.3</v>
      </c>
    </row>
    <row r="180" spans="1:2" x14ac:dyDescent="0.25">
      <c r="A180" s="61">
        <v>35550</v>
      </c>
      <c r="B180" s="19">
        <v>11.4</v>
      </c>
    </row>
    <row r="181" spans="1:2" x14ac:dyDescent="0.25">
      <c r="A181" s="61">
        <v>35581</v>
      </c>
      <c r="B181" s="19">
        <v>11.4</v>
      </c>
    </row>
    <row r="182" spans="1:2" x14ac:dyDescent="0.25">
      <c r="A182" s="61">
        <v>35611</v>
      </c>
      <c r="B182" s="19">
        <v>11.4</v>
      </c>
    </row>
    <row r="183" spans="1:2" x14ac:dyDescent="0.25">
      <c r="A183" s="61">
        <v>35642</v>
      </c>
      <c r="B183" s="19">
        <v>11</v>
      </c>
    </row>
    <row r="184" spans="1:2" x14ac:dyDescent="0.25">
      <c r="A184" s="61">
        <v>35673</v>
      </c>
      <c r="B184" s="19">
        <v>11</v>
      </c>
    </row>
    <row r="185" spans="1:2" x14ac:dyDescent="0.25">
      <c r="A185" s="61">
        <v>35703</v>
      </c>
      <c r="B185" s="19">
        <v>11</v>
      </c>
    </row>
    <row r="186" spans="1:2" x14ac:dyDescent="0.25">
      <c r="A186" s="61">
        <v>35734</v>
      </c>
      <c r="B186" s="19">
        <v>11.3</v>
      </c>
    </row>
    <row r="187" spans="1:2" x14ac:dyDescent="0.25">
      <c r="A187" s="61">
        <v>35764</v>
      </c>
      <c r="B187" s="19">
        <v>11.3</v>
      </c>
    </row>
    <row r="188" spans="1:2" x14ac:dyDescent="0.25">
      <c r="A188" s="61">
        <v>35795</v>
      </c>
      <c r="B188" s="19">
        <v>11.3</v>
      </c>
    </row>
    <row r="189" spans="1:2" x14ac:dyDescent="0.25">
      <c r="A189" s="61">
        <v>35826</v>
      </c>
      <c r="B189" s="19">
        <v>11.1</v>
      </c>
    </row>
    <row r="190" spans="1:2" x14ac:dyDescent="0.25">
      <c r="A190" s="61">
        <v>35854</v>
      </c>
      <c r="B190" s="19">
        <v>11.1</v>
      </c>
    </row>
    <row r="191" spans="1:2" x14ac:dyDescent="0.25">
      <c r="A191" s="61">
        <v>35885</v>
      </c>
      <c r="B191" s="19">
        <v>11.1</v>
      </c>
    </row>
    <row r="192" spans="1:2" x14ac:dyDescent="0.25">
      <c r="A192" s="61">
        <v>35915</v>
      </c>
      <c r="B192" s="19">
        <v>11.5</v>
      </c>
    </row>
    <row r="193" spans="1:2" x14ac:dyDescent="0.25">
      <c r="A193" s="61">
        <v>35946</v>
      </c>
      <c r="B193" s="19">
        <v>11.5</v>
      </c>
    </row>
    <row r="194" spans="1:2" x14ac:dyDescent="0.25">
      <c r="A194" s="61">
        <v>35976</v>
      </c>
      <c r="B194" s="19">
        <v>11.5</v>
      </c>
    </row>
    <row r="195" spans="1:2" x14ac:dyDescent="0.25">
      <c r="A195" s="61">
        <v>36007</v>
      </c>
      <c r="B195" s="19">
        <v>11.3</v>
      </c>
    </row>
    <row r="196" spans="1:2" x14ac:dyDescent="0.25">
      <c r="A196" s="61">
        <v>36038</v>
      </c>
      <c r="B196" s="19">
        <v>11.3</v>
      </c>
    </row>
    <row r="197" spans="1:2" x14ac:dyDescent="0.25">
      <c r="A197" s="61">
        <v>36068</v>
      </c>
      <c r="B197" s="19">
        <v>11.3</v>
      </c>
    </row>
    <row r="198" spans="1:2" x14ac:dyDescent="0.25">
      <c r="A198" s="61">
        <v>36099</v>
      </c>
      <c r="B198" s="19">
        <v>11.5</v>
      </c>
    </row>
    <row r="199" spans="1:2" x14ac:dyDescent="0.25">
      <c r="A199" s="61">
        <v>36129</v>
      </c>
      <c r="B199" s="19">
        <v>11.4</v>
      </c>
    </row>
    <row r="200" spans="1:2" x14ac:dyDescent="0.25">
      <c r="A200" s="61">
        <v>36160</v>
      </c>
      <c r="B200" s="19">
        <v>11.4</v>
      </c>
    </row>
    <row r="201" spans="1:2" x14ac:dyDescent="0.25">
      <c r="A201" s="61">
        <v>36191</v>
      </c>
      <c r="B201" s="19">
        <v>11.1</v>
      </c>
    </row>
    <row r="202" spans="1:2" x14ac:dyDescent="0.25">
      <c r="A202" s="61">
        <v>36219</v>
      </c>
      <c r="B202" s="19">
        <v>11.1</v>
      </c>
    </row>
    <row r="203" spans="1:2" x14ac:dyDescent="0.25">
      <c r="A203" s="61">
        <v>36250</v>
      </c>
      <c r="B203" s="19">
        <v>11.1</v>
      </c>
    </row>
    <row r="204" spans="1:2" x14ac:dyDescent="0.25">
      <c r="A204" s="61">
        <v>36280</v>
      </c>
      <c r="B204" s="19">
        <v>11.1</v>
      </c>
    </row>
    <row r="205" spans="1:2" x14ac:dyDescent="0.25">
      <c r="A205" s="61">
        <v>36311</v>
      </c>
      <c r="B205" s="19">
        <v>11.1</v>
      </c>
    </row>
    <row r="206" spans="1:2" x14ac:dyDescent="0.25">
      <c r="A206" s="61">
        <v>36341</v>
      </c>
      <c r="B206" s="19">
        <v>11</v>
      </c>
    </row>
    <row r="207" spans="1:2" x14ac:dyDescent="0.25">
      <c r="A207" s="61">
        <v>36372</v>
      </c>
      <c r="B207" s="19">
        <v>11</v>
      </c>
    </row>
    <row r="208" spans="1:2" x14ac:dyDescent="0.25">
      <c r="A208" s="61">
        <v>36403</v>
      </c>
      <c r="B208" s="19">
        <v>10.9</v>
      </c>
    </row>
    <row r="209" spans="1:2" x14ac:dyDescent="0.25">
      <c r="A209" s="61">
        <v>36433</v>
      </c>
      <c r="B209" s="19">
        <v>10.9</v>
      </c>
    </row>
    <row r="210" spans="1:2" x14ac:dyDescent="0.25">
      <c r="A210" s="61">
        <v>36464</v>
      </c>
      <c r="B210" s="19">
        <v>10.7</v>
      </c>
    </row>
    <row r="211" spans="1:2" x14ac:dyDescent="0.25">
      <c r="A211" s="61">
        <v>36494</v>
      </c>
      <c r="B211" s="19">
        <v>10.7</v>
      </c>
    </row>
    <row r="212" spans="1:2" x14ac:dyDescent="0.25">
      <c r="A212" s="61">
        <v>36525</v>
      </c>
      <c r="B212" s="19">
        <v>10.7</v>
      </c>
    </row>
    <row r="213" spans="1:2" x14ac:dyDescent="0.25">
      <c r="A213" s="61">
        <v>36556</v>
      </c>
      <c r="B213" s="19">
        <v>10.6</v>
      </c>
    </row>
    <row r="214" spans="1:2" x14ac:dyDescent="0.25">
      <c r="A214" s="61">
        <v>36585</v>
      </c>
      <c r="B214" s="19">
        <v>10.6</v>
      </c>
    </row>
    <row r="215" spans="1:2" x14ac:dyDescent="0.25">
      <c r="A215" s="61">
        <v>36616</v>
      </c>
      <c r="B215" s="19">
        <v>10.5</v>
      </c>
    </row>
    <row r="216" spans="1:2" x14ac:dyDescent="0.25">
      <c r="A216" s="61">
        <v>36646</v>
      </c>
      <c r="B216" s="19">
        <v>10.3</v>
      </c>
    </row>
    <row r="217" spans="1:2" x14ac:dyDescent="0.25">
      <c r="A217" s="61">
        <v>36677</v>
      </c>
      <c r="B217" s="19">
        <v>10.3</v>
      </c>
    </row>
    <row r="218" spans="1:2" x14ac:dyDescent="0.25">
      <c r="A218" s="61">
        <v>36707</v>
      </c>
      <c r="B218" s="19">
        <v>10.199999999999999</v>
      </c>
    </row>
    <row r="219" spans="1:2" x14ac:dyDescent="0.25">
      <c r="A219" s="61">
        <v>36738</v>
      </c>
      <c r="B219" s="19">
        <v>10</v>
      </c>
    </row>
    <row r="220" spans="1:2" x14ac:dyDescent="0.25">
      <c r="A220" s="61">
        <v>36769</v>
      </c>
      <c r="B220" s="19">
        <v>10</v>
      </c>
    </row>
    <row r="221" spans="1:2" x14ac:dyDescent="0.25">
      <c r="A221" s="61">
        <v>36799</v>
      </c>
      <c r="B221" s="19">
        <v>9.9</v>
      </c>
    </row>
    <row r="222" spans="1:2" x14ac:dyDescent="0.25">
      <c r="A222" s="61">
        <v>36830</v>
      </c>
      <c r="B222" s="19">
        <v>9.6</v>
      </c>
    </row>
    <row r="223" spans="1:2" x14ac:dyDescent="0.25">
      <c r="A223" s="61">
        <v>36860</v>
      </c>
      <c r="B223" s="19">
        <v>9.6</v>
      </c>
    </row>
    <row r="224" spans="1:2" x14ac:dyDescent="0.25">
      <c r="A224" s="61">
        <v>36891</v>
      </c>
      <c r="B224" s="19">
        <v>9.6</v>
      </c>
    </row>
    <row r="225" spans="1:2" x14ac:dyDescent="0.25">
      <c r="A225" s="61">
        <v>36922</v>
      </c>
      <c r="B225" s="19">
        <v>9.4</v>
      </c>
    </row>
    <row r="226" spans="1:2" x14ac:dyDescent="0.25">
      <c r="A226" s="61">
        <v>36950</v>
      </c>
      <c r="B226" s="19">
        <v>9.4</v>
      </c>
    </row>
    <row r="227" spans="1:2" x14ac:dyDescent="0.25">
      <c r="A227" s="61">
        <v>36981</v>
      </c>
      <c r="B227" s="19">
        <v>9.3000000000000007</v>
      </c>
    </row>
    <row r="228" spans="1:2" x14ac:dyDescent="0.25">
      <c r="A228" s="61">
        <v>37011</v>
      </c>
      <c r="B228" s="19">
        <v>9.1999999999999993</v>
      </c>
    </row>
    <row r="229" spans="1:2" x14ac:dyDescent="0.25">
      <c r="A229" s="61">
        <v>37042</v>
      </c>
      <c r="B229" s="19">
        <v>9.1</v>
      </c>
    </row>
    <row r="230" spans="1:2" x14ac:dyDescent="0.25">
      <c r="A230" s="61">
        <v>37072</v>
      </c>
      <c r="B230" s="19">
        <v>9.1</v>
      </c>
    </row>
    <row r="231" spans="1:2" x14ac:dyDescent="0.25">
      <c r="A231" s="61">
        <v>37103</v>
      </c>
      <c r="B231" s="19">
        <v>9.1</v>
      </c>
    </row>
    <row r="232" spans="1:2" x14ac:dyDescent="0.25">
      <c r="A232" s="61">
        <v>37134</v>
      </c>
      <c r="B232" s="19">
        <v>9</v>
      </c>
    </row>
    <row r="233" spans="1:2" x14ac:dyDescent="0.25">
      <c r="A233" s="61">
        <v>37164</v>
      </c>
      <c r="B233" s="19">
        <v>9</v>
      </c>
    </row>
    <row r="234" spans="1:2" x14ac:dyDescent="0.25">
      <c r="A234" s="61">
        <v>37195</v>
      </c>
      <c r="B234" s="19">
        <v>8.9</v>
      </c>
    </row>
    <row r="235" spans="1:2" x14ac:dyDescent="0.25">
      <c r="A235" s="61">
        <v>37225</v>
      </c>
      <c r="B235" s="19">
        <v>8.9</v>
      </c>
    </row>
    <row r="236" spans="1:2" x14ac:dyDescent="0.25">
      <c r="A236" s="61">
        <v>37256</v>
      </c>
      <c r="B236" s="19">
        <v>8.8000000000000007</v>
      </c>
    </row>
    <row r="237" spans="1:2" x14ac:dyDescent="0.25">
      <c r="A237" s="61">
        <v>37287</v>
      </c>
      <c r="B237" s="19">
        <v>8.6</v>
      </c>
    </row>
    <row r="238" spans="1:2" x14ac:dyDescent="0.25">
      <c r="A238" s="61">
        <v>37315</v>
      </c>
      <c r="B238" s="19">
        <v>8.5</v>
      </c>
    </row>
    <row r="239" spans="1:2" x14ac:dyDescent="0.25">
      <c r="A239" s="61">
        <v>37346</v>
      </c>
      <c r="B239" s="19">
        <v>8.5</v>
      </c>
    </row>
    <row r="240" spans="1:2" x14ac:dyDescent="0.25">
      <c r="A240" s="61">
        <v>37376</v>
      </c>
      <c r="B240" s="19">
        <v>8.9</v>
      </c>
    </row>
    <row r="241" spans="1:2" x14ac:dyDescent="0.25">
      <c r="A241" s="61">
        <v>37407</v>
      </c>
      <c r="B241" s="19">
        <v>8.8000000000000007</v>
      </c>
    </row>
    <row r="242" spans="1:2" x14ac:dyDescent="0.25">
      <c r="A242" s="61">
        <v>37437</v>
      </c>
      <c r="B242" s="19">
        <v>8.8000000000000007</v>
      </c>
    </row>
    <row r="243" spans="1:2" x14ac:dyDescent="0.25">
      <c r="A243" s="61">
        <v>37468</v>
      </c>
      <c r="B243" s="19">
        <v>8.6999999999999993</v>
      </c>
    </row>
    <row r="244" spans="1:2" x14ac:dyDescent="0.25">
      <c r="A244" s="61">
        <v>37499</v>
      </c>
      <c r="B244" s="19">
        <v>8.6</v>
      </c>
    </row>
    <row r="245" spans="1:2" x14ac:dyDescent="0.25">
      <c r="A245" s="61">
        <v>37529</v>
      </c>
      <c r="B245" s="19">
        <v>8.6</v>
      </c>
    </row>
    <row r="246" spans="1:2" x14ac:dyDescent="0.25">
      <c r="A246" s="61">
        <v>37560</v>
      </c>
      <c r="B246" s="19">
        <v>8.5</v>
      </c>
    </row>
    <row r="247" spans="1:2" x14ac:dyDescent="0.25">
      <c r="A247" s="61">
        <v>37590</v>
      </c>
      <c r="B247" s="19">
        <v>8.5</v>
      </c>
    </row>
    <row r="248" spans="1:2" x14ac:dyDescent="0.25">
      <c r="A248" s="61">
        <v>37621</v>
      </c>
      <c r="B248" s="19">
        <v>8.4</v>
      </c>
    </row>
    <row r="249" spans="1:2" x14ac:dyDescent="0.25">
      <c r="A249" s="61">
        <v>37652</v>
      </c>
      <c r="B249" s="19">
        <v>8.8000000000000007</v>
      </c>
    </row>
    <row r="250" spans="1:2" x14ac:dyDescent="0.25">
      <c r="A250" s="61">
        <v>37680</v>
      </c>
      <c r="B250" s="19">
        <v>8.6999999999999993</v>
      </c>
    </row>
    <row r="251" spans="1:2" x14ac:dyDescent="0.25">
      <c r="A251" s="61">
        <v>37711</v>
      </c>
      <c r="B251" s="19">
        <v>8.6999999999999993</v>
      </c>
    </row>
    <row r="252" spans="1:2" x14ac:dyDescent="0.25">
      <c r="A252" s="61">
        <v>37741</v>
      </c>
      <c r="B252" s="19">
        <v>8.5</v>
      </c>
    </row>
    <row r="253" spans="1:2" x14ac:dyDescent="0.25">
      <c r="A253" s="61">
        <v>37772</v>
      </c>
      <c r="B253" s="19">
        <v>8.5</v>
      </c>
    </row>
    <row r="254" spans="1:2" x14ac:dyDescent="0.25">
      <c r="A254" s="61">
        <v>37802</v>
      </c>
      <c r="B254" s="19">
        <v>8.5</v>
      </c>
    </row>
    <row r="255" spans="1:2" x14ac:dyDescent="0.25">
      <c r="A255" s="61">
        <v>37833</v>
      </c>
      <c r="B255" s="19">
        <v>8.4</v>
      </c>
    </row>
    <row r="256" spans="1:2" x14ac:dyDescent="0.25">
      <c r="A256" s="61">
        <v>37864</v>
      </c>
      <c r="B256" s="19">
        <v>8.4</v>
      </c>
    </row>
    <row r="257" spans="1:2" x14ac:dyDescent="0.25">
      <c r="A257" s="61">
        <v>37894</v>
      </c>
      <c r="B257" s="19">
        <v>8.4</v>
      </c>
    </row>
    <row r="258" spans="1:2" x14ac:dyDescent="0.25">
      <c r="A258" s="61">
        <v>37925</v>
      </c>
      <c r="B258" s="19">
        <v>8.1999999999999993</v>
      </c>
    </row>
    <row r="259" spans="1:2" x14ac:dyDescent="0.25">
      <c r="A259" s="61">
        <v>37955</v>
      </c>
      <c r="B259" s="19">
        <v>8.1999999999999993</v>
      </c>
    </row>
    <row r="260" spans="1:2" x14ac:dyDescent="0.25">
      <c r="A260" s="61">
        <v>37986</v>
      </c>
      <c r="B260" s="19">
        <v>8.1999999999999993</v>
      </c>
    </row>
    <row r="261" spans="1:2" x14ac:dyDescent="0.25">
      <c r="A261" s="61">
        <v>38017</v>
      </c>
      <c r="B261" s="19">
        <v>8.1999999999999993</v>
      </c>
    </row>
    <row r="262" spans="1:2" x14ac:dyDescent="0.25">
      <c r="A262" s="61">
        <v>38046</v>
      </c>
      <c r="B262" s="19">
        <v>8.1</v>
      </c>
    </row>
    <row r="263" spans="1:2" x14ac:dyDescent="0.25">
      <c r="A263" s="61">
        <v>38077</v>
      </c>
      <c r="B263" s="19">
        <v>8.1999999999999993</v>
      </c>
    </row>
    <row r="264" spans="1:2" x14ac:dyDescent="0.25">
      <c r="A264" s="61">
        <v>38107</v>
      </c>
      <c r="B264" s="19">
        <v>8</v>
      </c>
    </row>
    <row r="265" spans="1:2" x14ac:dyDescent="0.25">
      <c r="A265" s="61">
        <v>38138</v>
      </c>
      <c r="B265" s="19">
        <v>8.1</v>
      </c>
    </row>
    <row r="266" spans="1:2" x14ac:dyDescent="0.25">
      <c r="A266" s="61">
        <v>38168</v>
      </c>
      <c r="B266" s="19">
        <v>7.9</v>
      </c>
    </row>
    <row r="267" spans="1:2" x14ac:dyDescent="0.25">
      <c r="A267" s="61">
        <v>38199</v>
      </c>
      <c r="B267" s="19">
        <v>7.8</v>
      </c>
    </row>
    <row r="268" spans="1:2" x14ac:dyDescent="0.25">
      <c r="A268" s="61">
        <v>38230</v>
      </c>
      <c r="B268" s="19">
        <v>7.7</v>
      </c>
    </row>
    <row r="269" spans="1:2" x14ac:dyDescent="0.25">
      <c r="A269" s="61">
        <v>38260</v>
      </c>
      <c r="B269" s="19">
        <v>7.8</v>
      </c>
    </row>
    <row r="270" spans="1:2" x14ac:dyDescent="0.25">
      <c r="A270" s="61">
        <v>38291</v>
      </c>
      <c r="B270" s="19">
        <v>7.8</v>
      </c>
    </row>
    <row r="271" spans="1:2" x14ac:dyDescent="0.25">
      <c r="A271" s="61">
        <v>38321</v>
      </c>
      <c r="B271" s="19">
        <v>8</v>
      </c>
    </row>
    <row r="272" spans="1:2" x14ac:dyDescent="0.25">
      <c r="A272" s="61">
        <v>38352</v>
      </c>
      <c r="B272" s="19">
        <v>7.9</v>
      </c>
    </row>
    <row r="273" spans="1:2" x14ac:dyDescent="0.25">
      <c r="A273" s="61">
        <v>38383</v>
      </c>
      <c r="B273" s="19">
        <v>7.9</v>
      </c>
    </row>
    <row r="274" spans="1:2" x14ac:dyDescent="0.25">
      <c r="A274" s="61">
        <v>38411</v>
      </c>
      <c r="B274" s="19">
        <v>8</v>
      </c>
    </row>
    <row r="275" spans="1:2" x14ac:dyDescent="0.25">
      <c r="A275" s="61">
        <v>38442</v>
      </c>
      <c r="B275" s="19">
        <v>7.8</v>
      </c>
    </row>
    <row r="276" spans="1:2" x14ac:dyDescent="0.25">
      <c r="A276" s="61">
        <v>38472</v>
      </c>
      <c r="B276" s="19">
        <v>7.8</v>
      </c>
    </row>
    <row r="277" spans="1:2" x14ac:dyDescent="0.25">
      <c r="A277" s="61">
        <v>38503</v>
      </c>
      <c r="B277" s="19">
        <v>7.5</v>
      </c>
    </row>
    <row r="278" spans="1:2" x14ac:dyDescent="0.25">
      <c r="A278" s="61">
        <v>38533</v>
      </c>
      <c r="B278" s="19">
        <v>7.8</v>
      </c>
    </row>
    <row r="279" spans="1:2" x14ac:dyDescent="0.25">
      <c r="A279" s="61">
        <v>38564</v>
      </c>
      <c r="B279" s="19">
        <v>7.6</v>
      </c>
    </row>
    <row r="280" spans="1:2" x14ac:dyDescent="0.25">
      <c r="A280" s="61">
        <v>38595</v>
      </c>
      <c r="B280" s="19">
        <v>7.6</v>
      </c>
    </row>
    <row r="281" spans="1:2" x14ac:dyDescent="0.25">
      <c r="A281" s="61">
        <v>38625</v>
      </c>
      <c r="B281" s="19">
        <v>7.7</v>
      </c>
    </row>
    <row r="282" spans="1:2" x14ac:dyDescent="0.25">
      <c r="A282" s="61">
        <v>38656</v>
      </c>
      <c r="B282" s="19">
        <v>7.8</v>
      </c>
    </row>
    <row r="283" spans="1:2" x14ac:dyDescent="0.25">
      <c r="A283" s="61">
        <v>38686</v>
      </c>
      <c r="B283" s="19">
        <v>7.6</v>
      </c>
    </row>
    <row r="284" spans="1:2" x14ac:dyDescent="0.25">
      <c r="A284" s="61">
        <v>38717</v>
      </c>
      <c r="B284" s="19">
        <v>7.6</v>
      </c>
    </row>
    <row r="285" spans="1:2" x14ac:dyDescent="0.25">
      <c r="A285" s="61">
        <v>38748</v>
      </c>
      <c r="B285" s="19">
        <v>7.4</v>
      </c>
    </row>
    <row r="286" spans="1:2" x14ac:dyDescent="0.25">
      <c r="A286" s="61">
        <v>38776</v>
      </c>
      <c r="B286" s="19">
        <v>7.3</v>
      </c>
    </row>
    <row r="287" spans="1:2" x14ac:dyDescent="0.25">
      <c r="A287" s="61">
        <v>38807</v>
      </c>
      <c r="B287" s="19">
        <v>7.1</v>
      </c>
    </row>
    <row r="288" spans="1:2" x14ac:dyDescent="0.25">
      <c r="A288" s="61">
        <v>38837</v>
      </c>
      <c r="B288" s="19">
        <v>6.9</v>
      </c>
    </row>
    <row r="289" spans="1:2" x14ac:dyDescent="0.25">
      <c r="A289" s="61">
        <v>38868</v>
      </c>
      <c r="B289" s="19">
        <v>6.9</v>
      </c>
    </row>
    <row r="290" spans="1:2" x14ac:dyDescent="0.25">
      <c r="A290" s="61">
        <v>38898</v>
      </c>
      <c r="B290" s="19">
        <v>6.6</v>
      </c>
    </row>
    <row r="291" spans="1:2" x14ac:dyDescent="0.25">
      <c r="A291" s="61">
        <v>38929</v>
      </c>
      <c r="B291" s="19">
        <v>6.6</v>
      </c>
    </row>
    <row r="292" spans="1:2" x14ac:dyDescent="0.25">
      <c r="A292" s="61">
        <v>38960</v>
      </c>
      <c r="B292" s="19">
        <v>6.6</v>
      </c>
    </row>
    <row r="293" spans="1:2" x14ac:dyDescent="0.25">
      <c r="A293" s="61">
        <v>38990</v>
      </c>
      <c r="B293" s="19">
        <v>6.7</v>
      </c>
    </row>
    <row r="294" spans="1:2" x14ac:dyDescent="0.25">
      <c r="A294" s="61">
        <v>39021</v>
      </c>
      <c r="B294" s="19">
        <v>6.6</v>
      </c>
    </row>
    <row r="295" spans="1:2" x14ac:dyDescent="0.25">
      <c r="A295" s="61">
        <v>39051</v>
      </c>
      <c r="B295" s="19">
        <v>6.6</v>
      </c>
    </row>
    <row r="296" spans="1:2" x14ac:dyDescent="0.25">
      <c r="A296" s="61">
        <v>39082</v>
      </c>
      <c r="B296" s="19">
        <v>6.2</v>
      </c>
    </row>
    <row r="297" spans="1:2" x14ac:dyDescent="0.25">
      <c r="A297" s="61">
        <v>39113</v>
      </c>
      <c r="B297" s="19">
        <v>6.2</v>
      </c>
    </row>
    <row r="298" spans="1:2" x14ac:dyDescent="0.25">
      <c r="A298" s="61">
        <v>39141</v>
      </c>
      <c r="B298" s="19">
        <v>5.9</v>
      </c>
    </row>
    <row r="299" spans="1:2" x14ac:dyDescent="0.25">
      <c r="A299" s="61">
        <v>39172</v>
      </c>
      <c r="B299" s="19">
        <v>5.8</v>
      </c>
    </row>
    <row r="300" spans="1:2" x14ac:dyDescent="0.25">
      <c r="A300" s="61">
        <v>39202</v>
      </c>
      <c r="B300" s="19">
        <v>5.8</v>
      </c>
    </row>
    <row r="301" spans="1:2" x14ac:dyDescent="0.25">
      <c r="A301" s="61">
        <v>39233</v>
      </c>
      <c r="B301" s="19">
        <v>6</v>
      </c>
    </row>
    <row r="302" spans="1:2" x14ac:dyDescent="0.25">
      <c r="A302" s="61">
        <v>39263</v>
      </c>
      <c r="B302" s="19">
        <v>6</v>
      </c>
    </row>
    <row r="303" spans="1:2" x14ac:dyDescent="0.25">
      <c r="A303" s="61">
        <v>39294</v>
      </c>
      <c r="B303" s="19">
        <v>6.3</v>
      </c>
    </row>
    <row r="304" spans="1:2" x14ac:dyDescent="0.25">
      <c r="A304" s="61">
        <v>39325</v>
      </c>
      <c r="B304" s="19">
        <v>6.2</v>
      </c>
    </row>
    <row r="305" spans="1:2" x14ac:dyDescent="0.25">
      <c r="A305" s="61">
        <v>39355</v>
      </c>
      <c r="B305" s="19">
        <v>6.1</v>
      </c>
    </row>
    <row r="306" spans="1:2" x14ac:dyDescent="0.25">
      <c r="A306" s="61">
        <v>39386</v>
      </c>
      <c r="B306" s="19">
        <v>6.2</v>
      </c>
    </row>
    <row r="307" spans="1:2" x14ac:dyDescent="0.25">
      <c r="A307" s="61">
        <v>39416</v>
      </c>
      <c r="B307" s="19">
        <v>6.2</v>
      </c>
    </row>
    <row r="308" spans="1:2" x14ac:dyDescent="0.25">
      <c r="A308" s="61">
        <v>39447</v>
      </c>
      <c r="B308" s="19">
        <v>6.6</v>
      </c>
    </row>
    <row r="309" spans="1:2" x14ac:dyDescent="0.25">
      <c r="A309" s="61">
        <v>39478</v>
      </c>
      <c r="B309" s="19">
        <v>6.4</v>
      </c>
    </row>
    <row r="310" spans="1:2" x14ac:dyDescent="0.25">
      <c r="A310" s="61">
        <v>39507</v>
      </c>
      <c r="B310" s="19">
        <v>6.5</v>
      </c>
    </row>
    <row r="311" spans="1:2" x14ac:dyDescent="0.25">
      <c r="A311" s="61">
        <v>39538</v>
      </c>
      <c r="B311" s="19">
        <v>6.4</v>
      </c>
    </row>
    <row r="312" spans="1:2" x14ac:dyDescent="0.25">
      <c r="A312" s="61">
        <v>39568</v>
      </c>
      <c r="B312" s="19">
        <v>6.8</v>
      </c>
    </row>
    <row r="313" spans="1:2" x14ac:dyDescent="0.25">
      <c r="A313" s="61">
        <v>39599</v>
      </c>
      <c r="B313" s="19">
        <v>6.8</v>
      </c>
    </row>
    <row r="314" spans="1:2" x14ac:dyDescent="0.25">
      <c r="A314" s="61">
        <v>39629</v>
      </c>
      <c r="B314" s="19">
        <v>7.2</v>
      </c>
    </row>
    <row r="315" spans="1:2" x14ac:dyDescent="0.25">
      <c r="A315" s="61">
        <v>39660</v>
      </c>
      <c r="B315" s="19">
        <v>6.8</v>
      </c>
    </row>
    <row r="316" spans="1:2" x14ac:dyDescent="0.25">
      <c r="A316" s="61">
        <v>39691</v>
      </c>
      <c r="B316" s="19">
        <v>7.1</v>
      </c>
    </row>
    <row r="317" spans="1:2" x14ac:dyDescent="0.25">
      <c r="A317" s="61">
        <v>39721</v>
      </c>
      <c r="B317" s="19">
        <v>6.8</v>
      </c>
    </row>
    <row r="318" spans="1:2" x14ac:dyDescent="0.25">
      <c r="A318" s="61">
        <v>39752</v>
      </c>
      <c r="B318" s="19">
        <v>6.8</v>
      </c>
    </row>
    <row r="319" spans="1:2" x14ac:dyDescent="0.25">
      <c r="A319" s="61">
        <v>39782</v>
      </c>
      <c r="B319" s="19">
        <v>6.8</v>
      </c>
    </row>
    <row r="320" spans="1:2" x14ac:dyDescent="0.25">
      <c r="A320" s="61">
        <v>39813</v>
      </c>
      <c r="B320" s="19">
        <v>6.7</v>
      </c>
    </row>
    <row r="321" spans="1:2" x14ac:dyDescent="0.25">
      <c r="A321" s="61">
        <v>39844</v>
      </c>
      <c r="B321" s="19">
        <v>7.2</v>
      </c>
    </row>
    <row r="322" spans="1:2" x14ac:dyDescent="0.25">
      <c r="A322" s="61">
        <v>39872</v>
      </c>
      <c r="B322" s="19">
        <v>7.3</v>
      </c>
    </row>
    <row r="323" spans="1:2" x14ac:dyDescent="0.25">
      <c r="A323" s="61">
        <v>39903</v>
      </c>
      <c r="B323" s="19">
        <v>7.6</v>
      </c>
    </row>
    <row r="324" spans="1:2" x14ac:dyDescent="0.25">
      <c r="A324" s="61">
        <v>39933</v>
      </c>
      <c r="B324" s="19">
        <v>7.5</v>
      </c>
    </row>
    <row r="325" spans="1:2" x14ac:dyDescent="0.25">
      <c r="A325" s="61">
        <v>39964</v>
      </c>
      <c r="B325" s="19">
        <v>7.4</v>
      </c>
    </row>
    <row r="326" spans="1:2" x14ac:dyDescent="0.25">
      <c r="A326" s="61">
        <v>39994</v>
      </c>
      <c r="B326" s="19">
        <v>7.6</v>
      </c>
    </row>
    <row r="327" spans="1:2" x14ac:dyDescent="0.25">
      <c r="A327" s="61">
        <v>40025</v>
      </c>
      <c r="B327" s="19">
        <v>7.9</v>
      </c>
    </row>
    <row r="328" spans="1:2" x14ac:dyDescent="0.25">
      <c r="A328" s="61">
        <v>40056</v>
      </c>
      <c r="B328" s="19">
        <v>8</v>
      </c>
    </row>
    <row r="329" spans="1:2" x14ac:dyDescent="0.25">
      <c r="A329" s="61">
        <v>40086</v>
      </c>
      <c r="B329" s="19">
        <v>8.1999999999999993</v>
      </c>
    </row>
    <row r="330" spans="1:2" x14ac:dyDescent="0.25">
      <c r="A330" s="61">
        <v>40117</v>
      </c>
      <c r="B330" s="19">
        <v>8</v>
      </c>
    </row>
    <row r="331" spans="1:2" x14ac:dyDescent="0.25">
      <c r="A331" s="61">
        <v>40147</v>
      </c>
      <c r="B331" s="19">
        <v>8.1999999999999993</v>
      </c>
    </row>
    <row r="332" spans="1:2" x14ac:dyDescent="0.25">
      <c r="A332" s="61">
        <v>40178</v>
      </c>
      <c r="B332" s="19">
        <v>8.3000000000000007</v>
      </c>
    </row>
    <row r="333" spans="1:2" x14ac:dyDescent="0.25">
      <c r="A333" s="61">
        <v>40209</v>
      </c>
      <c r="B333" s="19">
        <v>8.4</v>
      </c>
    </row>
    <row r="334" spans="1:2" x14ac:dyDescent="0.25">
      <c r="A334" s="61">
        <v>40237</v>
      </c>
      <c r="B334" s="19">
        <v>8.5</v>
      </c>
    </row>
    <row r="335" spans="1:2" x14ac:dyDescent="0.25">
      <c r="A335" s="61">
        <v>40268</v>
      </c>
      <c r="B335" s="19">
        <v>8.5</v>
      </c>
    </row>
    <row r="336" spans="1:2" x14ac:dyDescent="0.25">
      <c r="A336" s="61">
        <v>40298</v>
      </c>
      <c r="B336" s="19">
        <v>8.5</v>
      </c>
    </row>
    <row r="337" spans="1:2" x14ac:dyDescent="0.25">
      <c r="A337" s="61">
        <v>40329</v>
      </c>
      <c r="B337" s="19">
        <v>8.6</v>
      </c>
    </row>
    <row r="338" spans="1:2" x14ac:dyDescent="0.25">
      <c r="A338" s="61">
        <v>40359</v>
      </c>
      <c r="B338" s="19">
        <v>8.4</v>
      </c>
    </row>
    <row r="339" spans="1:2" x14ac:dyDescent="0.25">
      <c r="A339" s="61">
        <v>40390</v>
      </c>
      <c r="B339" s="19">
        <v>8.3000000000000007</v>
      </c>
    </row>
    <row r="340" spans="1:2" x14ac:dyDescent="0.25">
      <c r="A340" s="61">
        <v>40421</v>
      </c>
      <c r="B340" s="19">
        <v>8.1999999999999993</v>
      </c>
    </row>
    <row r="341" spans="1:2" x14ac:dyDescent="0.25">
      <c r="A341" s="61">
        <v>40451</v>
      </c>
      <c r="B341" s="19">
        <v>8.3000000000000007</v>
      </c>
    </row>
    <row r="342" spans="1:2" x14ac:dyDescent="0.25">
      <c r="A342" s="61">
        <v>40482</v>
      </c>
      <c r="B342" s="19">
        <v>8.5</v>
      </c>
    </row>
    <row r="343" spans="1:2" x14ac:dyDescent="0.25">
      <c r="A343" s="61">
        <v>40512</v>
      </c>
      <c r="B343" s="19">
        <v>8.1999999999999993</v>
      </c>
    </row>
    <row r="344" spans="1:2" x14ac:dyDescent="0.25">
      <c r="A344" s="61">
        <v>40543</v>
      </c>
      <c r="B344" s="19">
        <v>8.1</v>
      </c>
    </row>
    <row r="345" spans="1:2" x14ac:dyDescent="0.25">
      <c r="A345" s="61">
        <v>40574</v>
      </c>
      <c r="B345" s="19">
        <v>8.1</v>
      </c>
    </row>
    <row r="346" spans="1:2" x14ac:dyDescent="0.25">
      <c r="A346" s="61">
        <v>40602</v>
      </c>
      <c r="B346" s="19">
        <v>7.8</v>
      </c>
    </row>
    <row r="347" spans="1:2" x14ac:dyDescent="0.25">
      <c r="A347" s="61">
        <v>40633</v>
      </c>
      <c r="B347" s="19">
        <v>7.8</v>
      </c>
    </row>
    <row r="348" spans="1:2" x14ac:dyDescent="0.25">
      <c r="A348" s="61">
        <v>40663</v>
      </c>
      <c r="B348" s="19">
        <v>7.7</v>
      </c>
    </row>
    <row r="349" spans="1:2" x14ac:dyDescent="0.25">
      <c r="A349" s="61">
        <v>40694</v>
      </c>
      <c r="B349" s="19">
        <v>8.1</v>
      </c>
    </row>
    <row r="350" spans="1:2" x14ac:dyDescent="0.25">
      <c r="A350" s="61">
        <v>40724</v>
      </c>
      <c r="B350" s="19">
        <v>8</v>
      </c>
    </row>
    <row r="351" spans="1:2" x14ac:dyDescent="0.25">
      <c r="A351" s="61">
        <v>40755</v>
      </c>
      <c r="B351" s="19">
        <v>8.4</v>
      </c>
    </row>
    <row r="352" spans="1:2" x14ac:dyDescent="0.25">
      <c r="A352" s="61">
        <v>40786</v>
      </c>
      <c r="B352" s="19">
        <v>8.4</v>
      </c>
    </row>
    <row r="353" spans="1:2" x14ac:dyDescent="0.25">
      <c r="A353" s="61">
        <v>40816</v>
      </c>
      <c r="B353" s="19">
        <v>8.8000000000000007</v>
      </c>
    </row>
    <row r="354" spans="1:2" x14ac:dyDescent="0.25">
      <c r="A354" s="61">
        <v>40847</v>
      </c>
      <c r="B354" s="19">
        <v>8.6999999999999993</v>
      </c>
    </row>
    <row r="355" spans="1:2" x14ac:dyDescent="0.25">
      <c r="A355" s="61">
        <v>40877</v>
      </c>
      <c r="B355" s="19">
        <v>9.1999999999999993</v>
      </c>
    </row>
    <row r="356" spans="1:2" x14ac:dyDescent="0.25">
      <c r="A356" s="61">
        <v>40908</v>
      </c>
      <c r="B356" s="19">
        <v>9.5</v>
      </c>
    </row>
    <row r="357" spans="1:2" x14ac:dyDescent="0.25">
      <c r="A357" s="61">
        <v>40939</v>
      </c>
      <c r="B357" s="19">
        <v>9.5</v>
      </c>
    </row>
    <row r="358" spans="1:2" x14ac:dyDescent="0.25">
      <c r="A358" s="61">
        <v>40968</v>
      </c>
      <c r="B358" s="19">
        <v>9.9</v>
      </c>
    </row>
    <row r="359" spans="1:2" x14ac:dyDescent="0.25">
      <c r="A359" s="61">
        <v>40999</v>
      </c>
      <c r="B359" s="19">
        <v>10.4</v>
      </c>
    </row>
    <row r="360" spans="1:2" x14ac:dyDescent="0.25">
      <c r="A360" s="61">
        <v>41029</v>
      </c>
      <c r="B360" s="19">
        <v>10.6</v>
      </c>
    </row>
    <row r="361" spans="1:2" x14ac:dyDescent="0.25">
      <c r="A361" s="61">
        <v>41060</v>
      </c>
      <c r="B361" s="19">
        <v>10.4</v>
      </c>
    </row>
    <row r="362" spans="1:2" x14ac:dyDescent="0.25">
      <c r="A362" s="61">
        <v>41090</v>
      </c>
      <c r="B362" s="19">
        <v>10.8</v>
      </c>
    </row>
    <row r="363" spans="1:2" x14ac:dyDescent="0.25">
      <c r="A363" s="61">
        <v>41121</v>
      </c>
      <c r="B363" s="19">
        <v>10.7</v>
      </c>
    </row>
    <row r="364" spans="1:2" x14ac:dyDescent="0.25">
      <c r="A364" s="61">
        <v>41152</v>
      </c>
      <c r="B364" s="19">
        <v>10.6</v>
      </c>
    </row>
    <row r="365" spans="1:2" x14ac:dyDescent="0.25">
      <c r="A365" s="61">
        <v>41182</v>
      </c>
      <c r="B365" s="19">
        <v>10.8</v>
      </c>
    </row>
    <row r="366" spans="1:2" x14ac:dyDescent="0.25">
      <c r="A366" s="61">
        <v>41213</v>
      </c>
      <c r="B366" s="19">
        <v>11.2</v>
      </c>
    </row>
    <row r="367" spans="1:2" x14ac:dyDescent="0.25">
      <c r="A367" s="61">
        <v>41243</v>
      </c>
      <c r="B367" s="19">
        <v>11.2</v>
      </c>
    </row>
    <row r="368" spans="1:2" x14ac:dyDescent="0.25">
      <c r="A368" s="61">
        <v>41274</v>
      </c>
      <c r="B368" s="19">
        <v>11.4</v>
      </c>
    </row>
    <row r="369" spans="1:2" x14ac:dyDescent="0.25">
      <c r="A369" s="61">
        <v>41305</v>
      </c>
      <c r="B369" s="19">
        <v>11.8</v>
      </c>
    </row>
    <row r="370" spans="1:2" x14ac:dyDescent="0.25">
      <c r="A370" s="61">
        <v>41333</v>
      </c>
      <c r="B370" s="19">
        <v>11.9</v>
      </c>
    </row>
    <row r="371" spans="1:2" x14ac:dyDescent="0.25">
      <c r="A371" s="61">
        <v>41364</v>
      </c>
      <c r="B371" s="19">
        <v>12</v>
      </c>
    </row>
    <row r="372" spans="1:2" x14ac:dyDescent="0.25">
      <c r="A372" s="61">
        <v>41394</v>
      </c>
      <c r="B372" s="19">
        <v>12.1</v>
      </c>
    </row>
    <row r="373" spans="1:2" x14ac:dyDescent="0.25">
      <c r="A373" s="61">
        <v>41425</v>
      </c>
      <c r="B373" s="19">
        <v>12.3</v>
      </c>
    </row>
    <row r="374" spans="1:2" x14ac:dyDescent="0.25">
      <c r="A374" s="61">
        <v>41455</v>
      </c>
      <c r="B374" s="19">
        <v>12.2</v>
      </c>
    </row>
    <row r="375" spans="1:2" x14ac:dyDescent="0.25">
      <c r="A375" s="61">
        <v>41486</v>
      </c>
      <c r="B375" s="19">
        <v>12</v>
      </c>
    </row>
    <row r="376" spans="1:2" x14ac:dyDescent="0.25">
      <c r="A376" s="61">
        <v>41517</v>
      </c>
      <c r="B376" s="19">
        <v>12.3</v>
      </c>
    </row>
    <row r="377" spans="1:2" x14ac:dyDescent="0.25">
      <c r="A377" s="61">
        <v>41547</v>
      </c>
      <c r="B377" s="19">
        <v>12.4</v>
      </c>
    </row>
    <row r="378" spans="1:2" x14ac:dyDescent="0.25">
      <c r="A378" s="61">
        <v>41578</v>
      </c>
      <c r="B378" s="19">
        <v>12.3</v>
      </c>
    </row>
    <row r="379" spans="1:2" x14ac:dyDescent="0.25">
      <c r="A379" s="61">
        <v>41608</v>
      </c>
      <c r="B379" s="19">
        <v>12.4</v>
      </c>
    </row>
    <row r="380" spans="1:2" x14ac:dyDescent="0.25">
      <c r="A380" s="61">
        <v>41639</v>
      </c>
      <c r="B380" s="19">
        <v>12.5</v>
      </c>
    </row>
    <row r="381" spans="1:2" x14ac:dyDescent="0.25">
      <c r="A381" s="61">
        <v>41670</v>
      </c>
      <c r="B381" s="19">
        <v>12.8</v>
      </c>
    </row>
    <row r="382" spans="1:2" x14ac:dyDescent="0.25">
      <c r="A382" s="61">
        <v>41698</v>
      </c>
      <c r="B382" s="19">
        <v>12.7</v>
      </c>
    </row>
    <row r="383" spans="1:2" x14ac:dyDescent="0.25">
      <c r="A383" s="61">
        <v>41729</v>
      </c>
      <c r="B383" s="19">
        <v>12.5</v>
      </c>
    </row>
    <row r="384" spans="1:2" x14ac:dyDescent="0.25">
      <c r="A384" s="61">
        <v>41759</v>
      </c>
      <c r="B384" s="19">
        <v>12.6</v>
      </c>
    </row>
    <row r="385" spans="1:2" x14ac:dyDescent="0.25">
      <c r="A385" s="61">
        <v>41790</v>
      </c>
      <c r="B385" s="19">
        <v>12.6</v>
      </c>
    </row>
    <row r="386" spans="1:2" x14ac:dyDescent="0.25">
      <c r="A386" s="61">
        <v>41820</v>
      </c>
      <c r="B386" s="19">
        <v>12.3</v>
      </c>
    </row>
    <row r="387" spans="1:2" x14ac:dyDescent="0.25">
      <c r="A387" s="61">
        <v>41851</v>
      </c>
      <c r="B387" s="19">
        <v>12.8</v>
      </c>
    </row>
    <row r="388" spans="1:2" x14ac:dyDescent="0.25">
      <c r="A388" s="61">
        <v>41882</v>
      </c>
      <c r="B388" s="19">
        <v>12.7</v>
      </c>
    </row>
    <row r="389" spans="1:2" x14ac:dyDescent="0.25">
      <c r="A389" s="61">
        <v>41912</v>
      </c>
      <c r="B389" s="19">
        <v>12.8</v>
      </c>
    </row>
    <row r="390" spans="1:2" x14ac:dyDescent="0.25">
      <c r="A390" s="61">
        <v>41943</v>
      </c>
      <c r="B390" s="19">
        <v>12.9</v>
      </c>
    </row>
    <row r="391" spans="1:2" x14ac:dyDescent="0.25">
      <c r="A391" s="61">
        <v>41973</v>
      </c>
      <c r="B391" s="19">
        <v>13</v>
      </c>
    </row>
    <row r="392" spans="1:2" x14ac:dyDescent="0.25">
      <c r="A392" s="61">
        <v>42004</v>
      </c>
      <c r="B392" s="19">
        <v>12.4</v>
      </c>
    </row>
    <row r="393" spans="1:2" x14ac:dyDescent="0.25">
      <c r="A393" s="61">
        <v>42035</v>
      </c>
      <c r="B393" s="19">
        <v>12.3</v>
      </c>
    </row>
    <row r="394" spans="1:2" x14ac:dyDescent="0.25">
      <c r="A394" s="61">
        <v>42063</v>
      </c>
      <c r="B394" s="19">
        <v>12.3</v>
      </c>
    </row>
    <row r="395" spans="1:2" x14ac:dyDescent="0.25">
      <c r="A395" s="61">
        <v>42094</v>
      </c>
      <c r="B395" s="19">
        <v>12.5</v>
      </c>
    </row>
    <row r="396" spans="1:2" x14ac:dyDescent="0.25">
      <c r="A396" s="61">
        <v>42124</v>
      </c>
      <c r="B396" s="19">
        <v>12.3</v>
      </c>
    </row>
    <row r="397" spans="1:2" x14ac:dyDescent="0.25">
      <c r="A397" s="61">
        <v>42155</v>
      </c>
      <c r="B397" s="19">
        <v>12.4</v>
      </c>
    </row>
    <row r="398" spans="1:2" x14ac:dyDescent="0.25">
      <c r="A398" s="61">
        <v>42185</v>
      </c>
      <c r="B398" s="19">
        <v>12.5</v>
      </c>
    </row>
    <row r="399" spans="1:2" x14ac:dyDescent="0.25">
      <c r="A399" s="61">
        <v>42216</v>
      </c>
      <c r="B399" s="19">
        <v>12</v>
      </c>
    </row>
    <row r="400" spans="1:2" x14ac:dyDescent="0.25">
      <c r="A400" s="61">
        <v>42247</v>
      </c>
      <c r="B400" s="19">
        <v>11.9</v>
      </c>
    </row>
    <row r="401" spans="1:2" x14ac:dyDescent="0.25">
      <c r="A401" s="61">
        <v>42277</v>
      </c>
      <c r="B401" s="19">
        <v>11.6</v>
      </c>
    </row>
    <row r="402" spans="1:2" x14ac:dyDescent="0.25">
      <c r="A402" s="61">
        <v>42308</v>
      </c>
      <c r="B402" s="19">
        <v>11.5</v>
      </c>
    </row>
    <row r="403" spans="1:2" x14ac:dyDescent="0.25">
      <c r="A403" s="61">
        <v>42338</v>
      </c>
      <c r="B403" s="19">
        <v>11.4</v>
      </c>
    </row>
    <row r="404" spans="1:2" x14ac:dyDescent="0.25">
      <c r="A404" s="61">
        <v>42369</v>
      </c>
      <c r="B404" s="19">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workbookViewId="0">
      <pane ySplit="8" topLeftCell="A9" activePane="bottomLeft" state="frozen"/>
      <selection pane="bottomLeft" activeCell="A9" sqref="A9"/>
    </sheetView>
  </sheetViews>
  <sheetFormatPr defaultRowHeight="15.75" x14ac:dyDescent="0.25"/>
  <cols>
    <col min="1" max="1" width="13.140625" style="18" customWidth="1"/>
    <col min="2" max="2" width="24.5703125" style="18" customWidth="1"/>
    <col min="3" max="3" width="26.5703125" style="18" customWidth="1"/>
    <col min="4" max="4" width="26.7109375" style="18" customWidth="1"/>
    <col min="5" max="6" width="23.28515625" style="18" customWidth="1"/>
    <col min="7" max="16384" width="9.140625" style="18"/>
  </cols>
  <sheetData>
    <row r="1" spans="1:4" x14ac:dyDescent="0.25">
      <c r="A1" s="3" t="s">
        <v>231</v>
      </c>
    </row>
    <row r="2" spans="1:4" x14ac:dyDescent="0.25">
      <c r="A2" s="3" t="s">
        <v>232</v>
      </c>
    </row>
    <row r="3" spans="1:4" ht="9" customHeight="1" x14ac:dyDescent="0.25">
      <c r="A3" s="7"/>
    </row>
    <row r="4" spans="1:4" x14ac:dyDescent="0.25">
      <c r="A4" s="4" t="s">
        <v>156</v>
      </c>
    </row>
    <row r="5" spans="1:4" x14ac:dyDescent="0.25">
      <c r="A5" s="4" t="s">
        <v>157</v>
      </c>
    </row>
    <row r="7" spans="1:4" ht="60" x14ac:dyDescent="0.25">
      <c r="A7" s="1" t="s">
        <v>151</v>
      </c>
      <c r="B7" s="2" t="s">
        <v>251</v>
      </c>
      <c r="C7" s="2" t="s">
        <v>252</v>
      </c>
      <c r="D7" s="2" t="s">
        <v>253</v>
      </c>
    </row>
    <row r="8" spans="1:4" ht="45" x14ac:dyDescent="0.25">
      <c r="A8" s="1" t="s">
        <v>1</v>
      </c>
      <c r="B8" s="2" t="s">
        <v>254</v>
      </c>
      <c r="C8" s="2" t="s">
        <v>255</v>
      </c>
      <c r="D8" s="2" t="s">
        <v>256</v>
      </c>
    </row>
    <row r="9" spans="1:4" x14ac:dyDescent="0.25">
      <c r="A9" s="61">
        <v>38017</v>
      </c>
      <c r="B9" s="10">
        <v>8.3000000000000007</v>
      </c>
      <c r="C9" s="10">
        <v>7</v>
      </c>
      <c r="D9" s="10">
        <v>10.7</v>
      </c>
    </row>
    <row r="10" spans="1:4" x14ac:dyDescent="0.25">
      <c r="A10" s="61">
        <v>38046</v>
      </c>
      <c r="B10" s="10">
        <v>8</v>
      </c>
      <c r="C10" s="10">
        <v>6.3</v>
      </c>
      <c r="D10" s="10">
        <v>11</v>
      </c>
    </row>
    <row r="11" spans="1:4" x14ac:dyDescent="0.25">
      <c r="A11" s="61">
        <v>38077</v>
      </c>
      <c r="B11" s="10">
        <v>7.9</v>
      </c>
      <c r="C11" s="10">
        <v>6</v>
      </c>
      <c r="D11" s="10">
        <v>11.4</v>
      </c>
    </row>
    <row r="12" spans="1:4" x14ac:dyDescent="0.25">
      <c r="A12" s="61">
        <v>38107</v>
      </c>
      <c r="B12" s="10">
        <v>8.1</v>
      </c>
      <c r="C12" s="10">
        <v>6.1</v>
      </c>
      <c r="D12" s="10">
        <v>11.6</v>
      </c>
    </row>
    <row r="13" spans="1:4" x14ac:dyDescent="0.25">
      <c r="A13" s="61">
        <v>38138</v>
      </c>
      <c r="B13" s="10">
        <v>8.1999999999999993</v>
      </c>
      <c r="C13" s="10">
        <v>6.2</v>
      </c>
      <c r="D13" s="10">
        <v>11.8</v>
      </c>
    </row>
    <row r="14" spans="1:4" x14ac:dyDescent="0.25">
      <c r="A14" s="61">
        <v>38168</v>
      </c>
      <c r="B14" s="10">
        <v>8.1999999999999993</v>
      </c>
      <c r="C14" s="10">
        <v>5.8</v>
      </c>
      <c r="D14" s="10">
        <v>12.4</v>
      </c>
    </row>
    <row r="15" spans="1:4" x14ac:dyDescent="0.25">
      <c r="A15" s="61">
        <v>38199</v>
      </c>
      <c r="B15" s="10">
        <v>8.1999999999999993</v>
      </c>
      <c r="C15" s="10">
        <v>5.7</v>
      </c>
      <c r="D15" s="10">
        <v>12.6</v>
      </c>
    </row>
    <row r="16" spans="1:4" x14ac:dyDescent="0.25">
      <c r="A16" s="61">
        <v>38230</v>
      </c>
      <c r="B16" s="10">
        <v>7.8</v>
      </c>
      <c r="C16" s="10">
        <v>5.0999999999999996</v>
      </c>
      <c r="D16" s="10">
        <v>12.5</v>
      </c>
    </row>
    <row r="17" spans="1:4" x14ac:dyDescent="0.25">
      <c r="A17" s="61">
        <v>38260</v>
      </c>
      <c r="B17" s="10">
        <v>7.8</v>
      </c>
      <c r="C17" s="10">
        <v>5.0999999999999996</v>
      </c>
      <c r="D17" s="10">
        <v>12.5</v>
      </c>
    </row>
    <row r="18" spans="1:4" x14ac:dyDescent="0.25">
      <c r="A18" s="61">
        <v>38291</v>
      </c>
      <c r="B18" s="10">
        <v>7.8</v>
      </c>
      <c r="C18" s="10">
        <v>4.9000000000000004</v>
      </c>
      <c r="D18" s="10">
        <v>12.7</v>
      </c>
    </row>
    <row r="19" spans="1:4" x14ac:dyDescent="0.25">
      <c r="A19" s="61">
        <v>38321</v>
      </c>
      <c r="B19" s="10">
        <v>8.1999999999999993</v>
      </c>
      <c r="C19" s="10">
        <v>5.5</v>
      </c>
      <c r="D19" s="10">
        <v>12.9</v>
      </c>
    </row>
    <row r="20" spans="1:4" x14ac:dyDescent="0.25">
      <c r="A20" s="61">
        <v>38352</v>
      </c>
      <c r="B20" s="10">
        <v>7.8</v>
      </c>
      <c r="C20" s="10">
        <v>4.9000000000000004</v>
      </c>
      <c r="D20" s="10">
        <v>12.8</v>
      </c>
    </row>
    <row r="21" spans="1:4" x14ac:dyDescent="0.25">
      <c r="A21" s="61">
        <v>38383</v>
      </c>
      <c r="B21" s="10">
        <v>9.1</v>
      </c>
      <c r="C21" s="10">
        <v>6.8</v>
      </c>
      <c r="D21" s="10">
        <v>13.1</v>
      </c>
    </row>
    <row r="22" spans="1:4" x14ac:dyDescent="0.25">
      <c r="A22" s="61">
        <v>38411</v>
      </c>
      <c r="B22" s="10">
        <v>9</v>
      </c>
      <c r="C22" s="10">
        <v>6.6</v>
      </c>
      <c r="D22" s="10">
        <v>13.1</v>
      </c>
    </row>
    <row r="23" spans="1:4" x14ac:dyDescent="0.25">
      <c r="A23" s="61">
        <v>38442</v>
      </c>
      <c r="B23" s="10">
        <v>8.9</v>
      </c>
      <c r="C23" s="10">
        <v>6.5</v>
      </c>
      <c r="D23" s="10">
        <v>13</v>
      </c>
    </row>
    <row r="24" spans="1:4" x14ac:dyDescent="0.25">
      <c r="A24" s="61">
        <v>38472</v>
      </c>
      <c r="B24" s="10">
        <v>8.6</v>
      </c>
      <c r="C24" s="10">
        <v>6.1</v>
      </c>
      <c r="D24" s="10">
        <v>12.8</v>
      </c>
    </row>
    <row r="25" spans="1:4" x14ac:dyDescent="0.25">
      <c r="A25" s="61">
        <v>38503</v>
      </c>
      <c r="B25" s="10">
        <v>8.8000000000000007</v>
      </c>
      <c r="C25" s="10">
        <v>6.2</v>
      </c>
      <c r="D25" s="10">
        <v>12.9</v>
      </c>
    </row>
    <row r="26" spans="1:4" x14ac:dyDescent="0.25">
      <c r="A26" s="61">
        <v>38533</v>
      </c>
      <c r="B26" s="10">
        <v>9.1</v>
      </c>
      <c r="C26" s="10">
        <v>6.6</v>
      </c>
      <c r="D26" s="10">
        <v>13.1</v>
      </c>
    </row>
    <row r="27" spans="1:4" x14ac:dyDescent="0.25">
      <c r="A27" s="61">
        <v>38564</v>
      </c>
      <c r="B27" s="10">
        <v>9.1999999999999993</v>
      </c>
      <c r="C27" s="10">
        <v>6.8</v>
      </c>
      <c r="D27" s="10">
        <v>13.1</v>
      </c>
    </row>
    <row r="28" spans="1:4" x14ac:dyDescent="0.25">
      <c r="A28" s="61">
        <v>38595</v>
      </c>
      <c r="B28" s="10">
        <v>9.6</v>
      </c>
      <c r="C28" s="10">
        <v>7.3</v>
      </c>
      <c r="D28" s="10">
        <v>13.2</v>
      </c>
    </row>
    <row r="29" spans="1:4" x14ac:dyDescent="0.25">
      <c r="A29" s="61">
        <v>38625</v>
      </c>
      <c r="B29" s="10">
        <v>9.5</v>
      </c>
      <c r="C29" s="10">
        <v>7.2</v>
      </c>
      <c r="D29" s="10">
        <v>13.2</v>
      </c>
    </row>
    <row r="30" spans="1:4" x14ac:dyDescent="0.25">
      <c r="A30" s="61">
        <v>38656</v>
      </c>
      <c r="B30" s="10">
        <v>9.6</v>
      </c>
      <c r="C30" s="10">
        <v>7.4</v>
      </c>
      <c r="D30" s="10">
        <v>13.2</v>
      </c>
    </row>
    <row r="31" spans="1:4" x14ac:dyDescent="0.25">
      <c r="A31" s="61">
        <v>38686</v>
      </c>
      <c r="B31" s="10">
        <v>9.5</v>
      </c>
      <c r="C31" s="10">
        <v>7.2</v>
      </c>
      <c r="D31" s="10">
        <v>13.2</v>
      </c>
    </row>
    <row r="32" spans="1:4" x14ac:dyDescent="0.25">
      <c r="A32" s="61">
        <v>38717</v>
      </c>
      <c r="B32" s="10">
        <v>9.4</v>
      </c>
      <c r="C32" s="10">
        <v>7</v>
      </c>
      <c r="D32" s="10">
        <v>13.1</v>
      </c>
    </row>
    <row r="33" spans="1:4" x14ac:dyDescent="0.25">
      <c r="A33" s="61">
        <v>38748</v>
      </c>
      <c r="B33" s="10">
        <v>8.4</v>
      </c>
      <c r="C33" s="10">
        <v>5.6</v>
      </c>
      <c r="D33" s="10">
        <v>13</v>
      </c>
    </row>
    <row r="34" spans="1:4" x14ac:dyDescent="0.25">
      <c r="A34" s="61">
        <v>38776</v>
      </c>
      <c r="B34" s="10">
        <v>9.1</v>
      </c>
      <c r="C34" s="10">
        <v>6.7</v>
      </c>
      <c r="D34" s="10">
        <v>13.1</v>
      </c>
    </row>
    <row r="35" spans="1:4" x14ac:dyDescent="0.25">
      <c r="A35" s="61">
        <v>38807</v>
      </c>
      <c r="B35" s="10">
        <v>9.6999999999999993</v>
      </c>
      <c r="C35" s="10">
        <v>7.5</v>
      </c>
      <c r="D35" s="10">
        <v>13.1</v>
      </c>
    </row>
    <row r="36" spans="1:4" x14ac:dyDescent="0.25">
      <c r="A36" s="61">
        <v>38837</v>
      </c>
      <c r="B36" s="10">
        <v>10.199999999999999</v>
      </c>
      <c r="C36" s="10">
        <v>8.3000000000000007</v>
      </c>
      <c r="D36" s="10">
        <v>13.2</v>
      </c>
    </row>
    <row r="37" spans="1:4" x14ac:dyDescent="0.25">
      <c r="A37" s="61">
        <v>38868</v>
      </c>
      <c r="B37" s="10">
        <v>10.4</v>
      </c>
      <c r="C37" s="10">
        <v>8.6999999999999993</v>
      </c>
      <c r="D37" s="10">
        <v>13</v>
      </c>
    </row>
    <row r="38" spans="1:4" x14ac:dyDescent="0.25">
      <c r="A38" s="61">
        <v>38898</v>
      </c>
      <c r="B38" s="10">
        <v>10.3</v>
      </c>
      <c r="C38" s="10">
        <v>8.8000000000000007</v>
      </c>
      <c r="D38" s="10">
        <v>12.6</v>
      </c>
    </row>
    <row r="39" spans="1:4" x14ac:dyDescent="0.25">
      <c r="A39" s="61">
        <v>38929</v>
      </c>
      <c r="B39" s="10">
        <v>10.7</v>
      </c>
      <c r="C39" s="10">
        <v>9.5</v>
      </c>
      <c r="D39" s="10">
        <v>12.5</v>
      </c>
    </row>
    <row r="40" spans="1:4" x14ac:dyDescent="0.25">
      <c r="A40" s="61">
        <v>38960</v>
      </c>
      <c r="B40" s="10">
        <v>10.7</v>
      </c>
      <c r="C40" s="10">
        <v>9.6999999999999993</v>
      </c>
      <c r="D40" s="10">
        <v>12.3</v>
      </c>
    </row>
    <row r="41" spans="1:4" x14ac:dyDescent="0.25">
      <c r="A41" s="61">
        <v>38990</v>
      </c>
      <c r="B41" s="10">
        <v>11</v>
      </c>
      <c r="C41" s="10">
        <v>10.3</v>
      </c>
      <c r="D41" s="10">
        <v>12.2</v>
      </c>
    </row>
    <row r="42" spans="1:4" x14ac:dyDescent="0.25">
      <c r="A42" s="61">
        <v>39021</v>
      </c>
      <c r="B42" s="10">
        <v>11.2</v>
      </c>
      <c r="C42" s="10">
        <v>10.6</v>
      </c>
      <c r="D42" s="10">
        <v>12</v>
      </c>
    </row>
    <row r="43" spans="1:4" x14ac:dyDescent="0.25">
      <c r="A43" s="61">
        <v>39051</v>
      </c>
      <c r="B43" s="10">
        <v>11.4</v>
      </c>
      <c r="C43" s="10">
        <v>11.1</v>
      </c>
      <c r="D43" s="10">
        <v>11.9</v>
      </c>
    </row>
    <row r="44" spans="1:4" x14ac:dyDescent="0.25">
      <c r="A44" s="61">
        <v>39082</v>
      </c>
      <c r="B44" s="10">
        <v>12</v>
      </c>
      <c r="C44" s="10">
        <v>12.1</v>
      </c>
      <c r="D44" s="10">
        <v>11.8</v>
      </c>
    </row>
    <row r="45" spans="1:4" x14ac:dyDescent="0.25">
      <c r="A45" s="61">
        <v>39113</v>
      </c>
      <c r="B45" s="10">
        <v>11.6</v>
      </c>
      <c r="C45" s="10">
        <v>11.6</v>
      </c>
      <c r="D45" s="10">
        <v>11.6</v>
      </c>
    </row>
    <row r="46" spans="1:4" x14ac:dyDescent="0.25">
      <c r="A46" s="61">
        <v>39141</v>
      </c>
      <c r="B46" s="10">
        <v>11.7</v>
      </c>
      <c r="C46" s="10">
        <v>11.8</v>
      </c>
      <c r="D46" s="10">
        <v>11.4</v>
      </c>
    </row>
    <row r="47" spans="1:4" x14ac:dyDescent="0.25">
      <c r="A47" s="61">
        <v>39172</v>
      </c>
      <c r="B47" s="10">
        <v>11.6</v>
      </c>
      <c r="C47" s="10">
        <v>11.8</v>
      </c>
      <c r="D47" s="10">
        <v>11.2</v>
      </c>
    </row>
    <row r="48" spans="1:4" x14ac:dyDescent="0.25">
      <c r="A48" s="61">
        <v>39202</v>
      </c>
      <c r="B48" s="10">
        <v>11.6</v>
      </c>
      <c r="C48" s="10">
        <v>12</v>
      </c>
      <c r="D48" s="10">
        <v>11.1</v>
      </c>
    </row>
    <row r="49" spans="1:4" x14ac:dyDescent="0.25">
      <c r="A49" s="61">
        <v>39233</v>
      </c>
      <c r="B49" s="10">
        <v>11.5</v>
      </c>
      <c r="C49" s="10">
        <v>11.9</v>
      </c>
      <c r="D49" s="10">
        <v>11</v>
      </c>
    </row>
    <row r="50" spans="1:4" x14ac:dyDescent="0.25">
      <c r="A50" s="61">
        <v>39263</v>
      </c>
      <c r="B50" s="10">
        <v>11.7</v>
      </c>
      <c r="C50" s="10">
        <v>12.3</v>
      </c>
      <c r="D50" s="10">
        <v>10.9</v>
      </c>
    </row>
    <row r="51" spans="1:4" x14ac:dyDescent="0.25">
      <c r="A51" s="61">
        <v>39294</v>
      </c>
      <c r="B51" s="10">
        <v>11.7</v>
      </c>
      <c r="C51" s="10">
        <v>12.3</v>
      </c>
      <c r="D51" s="10">
        <v>10.8</v>
      </c>
    </row>
    <row r="52" spans="1:4" x14ac:dyDescent="0.25">
      <c r="A52" s="61">
        <v>39325</v>
      </c>
      <c r="B52" s="10">
        <v>11.9</v>
      </c>
      <c r="C52" s="10">
        <v>12.7</v>
      </c>
      <c r="D52" s="10">
        <v>10.8</v>
      </c>
    </row>
    <row r="53" spans="1:4" x14ac:dyDescent="0.25">
      <c r="A53" s="61">
        <v>39355</v>
      </c>
      <c r="B53" s="10">
        <v>11.8</v>
      </c>
      <c r="C53" s="10">
        <v>12.6</v>
      </c>
      <c r="D53" s="10">
        <v>10.6</v>
      </c>
    </row>
    <row r="54" spans="1:4" x14ac:dyDescent="0.25">
      <c r="A54" s="61">
        <v>39386</v>
      </c>
      <c r="B54" s="10">
        <v>12.3</v>
      </c>
      <c r="C54" s="10">
        <v>13.6</v>
      </c>
      <c r="D54" s="10">
        <v>10.4</v>
      </c>
    </row>
    <row r="55" spans="1:4" x14ac:dyDescent="0.25">
      <c r="A55" s="61">
        <v>39416</v>
      </c>
      <c r="B55" s="10">
        <v>12.3</v>
      </c>
      <c r="C55" s="10">
        <v>13.8</v>
      </c>
      <c r="D55" s="10">
        <v>10.199999999999999</v>
      </c>
    </row>
    <row r="56" spans="1:4" x14ac:dyDescent="0.25">
      <c r="A56" s="61">
        <v>39447</v>
      </c>
      <c r="B56" s="10">
        <v>11.9</v>
      </c>
      <c r="C56" s="10">
        <v>13.3</v>
      </c>
      <c r="D56" s="10">
        <v>9.8000000000000007</v>
      </c>
    </row>
    <row r="57" spans="1:4" x14ac:dyDescent="0.25">
      <c r="A57" s="61">
        <v>39478</v>
      </c>
      <c r="B57" s="10">
        <v>11.8</v>
      </c>
      <c r="C57" s="10">
        <v>13.3</v>
      </c>
      <c r="D57" s="10">
        <v>9.5</v>
      </c>
    </row>
    <row r="58" spans="1:4" x14ac:dyDescent="0.25">
      <c r="A58" s="61">
        <v>39507</v>
      </c>
      <c r="B58" s="10">
        <v>11.7</v>
      </c>
      <c r="C58" s="10">
        <v>13.3</v>
      </c>
      <c r="D58" s="10">
        <v>9.1999999999999993</v>
      </c>
    </row>
    <row r="59" spans="1:4" x14ac:dyDescent="0.25">
      <c r="A59" s="61">
        <v>39538</v>
      </c>
      <c r="B59" s="10">
        <v>11.6</v>
      </c>
      <c r="C59" s="10">
        <v>13.4</v>
      </c>
      <c r="D59" s="10">
        <v>8.6999999999999993</v>
      </c>
    </row>
    <row r="60" spans="1:4" x14ac:dyDescent="0.25">
      <c r="A60" s="61">
        <v>39568</v>
      </c>
      <c r="B60" s="10">
        <v>11.2</v>
      </c>
      <c r="C60" s="10">
        <v>13</v>
      </c>
      <c r="D60" s="10">
        <v>8.4</v>
      </c>
    </row>
    <row r="61" spans="1:4" x14ac:dyDescent="0.25">
      <c r="A61" s="61">
        <v>39599</v>
      </c>
      <c r="B61" s="10">
        <v>11.1</v>
      </c>
      <c r="C61" s="10">
        <v>13.1</v>
      </c>
      <c r="D61" s="10">
        <v>8</v>
      </c>
    </row>
    <row r="62" spans="1:4" x14ac:dyDescent="0.25">
      <c r="A62" s="61">
        <v>39629</v>
      </c>
      <c r="B62" s="10">
        <v>10.7</v>
      </c>
      <c r="C62" s="10">
        <v>12.7</v>
      </c>
      <c r="D62" s="10">
        <v>7.7</v>
      </c>
    </row>
    <row r="63" spans="1:4" x14ac:dyDescent="0.25">
      <c r="A63" s="61">
        <v>39660</v>
      </c>
      <c r="B63" s="10">
        <v>9.8000000000000007</v>
      </c>
      <c r="C63" s="10">
        <v>11.6</v>
      </c>
      <c r="D63" s="10">
        <v>7</v>
      </c>
    </row>
    <row r="64" spans="1:4" x14ac:dyDescent="0.25">
      <c r="A64" s="61">
        <v>39691</v>
      </c>
      <c r="B64" s="10">
        <v>9.1999999999999993</v>
      </c>
      <c r="C64" s="10">
        <v>11</v>
      </c>
      <c r="D64" s="10">
        <v>6.5</v>
      </c>
    </row>
    <row r="65" spans="1:4" x14ac:dyDescent="0.25">
      <c r="A65" s="61">
        <v>39721</v>
      </c>
      <c r="B65" s="10">
        <v>8.8000000000000007</v>
      </c>
      <c r="C65" s="10">
        <v>10.6</v>
      </c>
      <c r="D65" s="10">
        <v>6.1</v>
      </c>
    </row>
    <row r="66" spans="1:4" x14ac:dyDescent="0.25">
      <c r="A66" s="61">
        <v>39752</v>
      </c>
      <c r="B66" s="10">
        <v>7.8</v>
      </c>
      <c r="C66" s="10">
        <v>9.3000000000000007</v>
      </c>
      <c r="D66" s="10">
        <v>5.4</v>
      </c>
    </row>
    <row r="67" spans="1:4" x14ac:dyDescent="0.25">
      <c r="A67" s="61">
        <v>39782</v>
      </c>
      <c r="B67" s="10">
        <v>6.9</v>
      </c>
      <c r="C67" s="10">
        <v>8</v>
      </c>
      <c r="D67" s="10">
        <v>5.2</v>
      </c>
    </row>
    <row r="68" spans="1:4" x14ac:dyDescent="0.25">
      <c r="A68" s="61">
        <v>39813</v>
      </c>
      <c r="B68" s="10">
        <v>6.6</v>
      </c>
      <c r="C68" s="10">
        <v>7.6</v>
      </c>
      <c r="D68" s="10">
        <v>5.0999999999999996</v>
      </c>
    </row>
    <row r="69" spans="1:4" x14ac:dyDescent="0.25">
      <c r="A69" s="61">
        <v>39844</v>
      </c>
      <c r="B69" s="10">
        <v>6.1</v>
      </c>
      <c r="C69" s="10">
        <v>7</v>
      </c>
      <c r="D69" s="10">
        <v>4.7</v>
      </c>
    </row>
    <row r="70" spans="1:4" x14ac:dyDescent="0.25">
      <c r="A70" s="61">
        <v>39872</v>
      </c>
      <c r="B70" s="10">
        <v>5.3</v>
      </c>
      <c r="C70" s="10">
        <v>5.9</v>
      </c>
      <c r="D70" s="10">
        <v>4.4000000000000004</v>
      </c>
    </row>
    <row r="71" spans="1:4" x14ac:dyDescent="0.25">
      <c r="A71" s="61">
        <v>39903</v>
      </c>
      <c r="B71" s="10">
        <v>4.5</v>
      </c>
      <c r="C71" s="10">
        <v>4.7</v>
      </c>
      <c r="D71" s="10">
        <v>4.2</v>
      </c>
    </row>
    <row r="72" spans="1:4" x14ac:dyDescent="0.25">
      <c r="A72" s="61">
        <v>39933</v>
      </c>
      <c r="B72" s="10">
        <v>3.9</v>
      </c>
      <c r="C72" s="10">
        <v>3.8</v>
      </c>
      <c r="D72" s="10">
        <v>3.9</v>
      </c>
    </row>
    <row r="73" spans="1:4" x14ac:dyDescent="0.25">
      <c r="A73" s="61">
        <v>39964</v>
      </c>
      <c r="B73" s="10">
        <v>3.1</v>
      </c>
      <c r="C73" s="10">
        <v>2.7</v>
      </c>
      <c r="D73" s="10">
        <v>3.7</v>
      </c>
    </row>
    <row r="74" spans="1:4" x14ac:dyDescent="0.25">
      <c r="A74" s="61">
        <v>39994</v>
      </c>
      <c r="B74" s="10">
        <v>2.5</v>
      </c>
      <c r="C74" s="10">
        <v>1.8</v>
      </c>
      <c r="D74" s="10">
        <v>3.7</v>
      </c>
    </row>
    <row r="75" spans="1:4" x14ac:dyDescent="0.25">
      <c r="A75" s="61">
        <v>40025</v>
      </c>
      <c r="B75" s="10">
        <v>2.1</v>
      </c>
      <c r="C75" s="10">
        <v>1.3</v>
      </c>
      <c r="D75" s="10">
        <v>3.2</v>
      </c>
    </row>
    <row r="76" spans="1:4" x14ac:dyDescent="0.25">
      <c r="A76" s="61">
        <v>40056</v>
      </c>
      <c r="B76" s="10">
        <v>1.6</v>
      </c>
      <c r="C76" s="10">
        <v>0.6</v>
      </c>
      <c r="D76" s="10">
        <v>3.1</v>
      </c>
    </row>
    <row r="77" spans="1:4" x14ac:dyDescent="0.25">
      <c r="A77" s="61">
        <v>40086</v>
      </c>
      <c r="B77" s="10">
        <v>1</v>
      </c>
      <c r="C77" s="10">
        <v>-0.3</v>
      </c>
      <c r="D77" s="10">
        <v>3.1</v>
      </c>
    </row>
    <row r="78" spans="1:4" x14ac:dyDescent="0.25">
      <c r="A78" s="61">
        <v>40117</v>
      </c>
      <c r="B78" s="10">
        <v>0.6</v>
      </c>
      <c r="C78" s="10">
        <v>-1.2</v>
      </c>
      <c r="D78" s="10">
        <v>3.5</v>
      </c>
    </row>
    <row r="79" spans="1:4" x14ac:dyDescent="0.25">
      <c r="A79" s="61">
        <v>40147</v>
      </c>
      <c r="B79" s="10">
        <v>0.6</v>
      </c>
      <c r="C79" s="10">
        <v>-1.3</v>
      </c>
      <c r="D79" s="10">
        <v>3.6</v>
      </c>
    </row>
    <row r="80" spans="1:4" x14ac:dyDescent="0.25">
      <c r="A80" s="61">
        <v>40178</v>
      </c>
      <c r="B80" s="10">
        <v>-0.1</v>
      </c>
      <c r="C80" s="10">
        <v>-2.2999999999999998</v>
      </c>
      <c r="D80" s="10">
        <v>3.5</v>
      </c>
    </row>
    <row r="81" spans="1:4" x14ac:dyDescent="0.25">
      <c r="A81" s="61">
        <v>40209</v>
      </c>
      <c r="B81" s="10">
        <v>-0.2</v>
      </c>
      <c r="C81" s="10">
        <v>-2.7</v>
      </c>
      <c r="D81" s="10">
        <v>3.7</v>
      </c>
    </row>
    <row r="82" spans="1:4" x14ac:dyDescent="0.25">
      <c r="A82" s="61">
        <v>40237</v>
      </c>
      <c r="B82" s="10">
        <v>-0.2</v>
      </c>
      <c r="C82" s="10">
        <v>-2.7</v>
      </c>
      <c r="D82" s="10">
        <v>3.8</v>
      </c>
    </row>
    <row r="83" spans="1:4" x14ac:dyDescent="0.25">
      <c r="A83" s="61">
        <v>40268</v>
      </c>
      <c r="B83" s="10">
        <v>0</v>
      </c>
      <c r="C83" s="10">
        <v>-2.4</v>
      </c>
      <c r="D83" s="10">
        <v>3.9</v>
      </c>
    </row>
    <row r="84" spans="1:4" x14ac:dyDescent="0.25">
      <c r="A84" s="61">
        <v>40298</v>
      </c>
      <c r="B84" s="10">
        <v>-0.1</v>
      </c>
      <c r="C84" s="10">
        <v>-2.6</v>
      </c>
      <c r="D84" s="10">
        <v>3.8</v>
      </c>
    </row>
    <row r="85" spans="1:4" x14ac:dyDescent="0.25">
      <c r="A85" s="61">
        <v>40329</v>
      </c>
      <c r="B85" s="10">
        <v>0.3</v>
      </c>
      <c r="C85" s="10">
        <v>-2.1</v>
      </c>
      <c r="D85" s="10">
        <v>4.0999999999999996</v>
      </c>
    </row>
    <row r="86" spans="1:4" x14ac:dyDescent="0.25">
      <c r="A86" s="61">
        <v>40359</v>
      </c>
      <c r="B86" s="10">
        <v>0.5</v>
      </c>
      <c r="C86" s="10">
        <v>-0.9</v>
      </c>
      <c r="D86" s="10">
        <v>2.7</v>
      </c>
    </row>
    <row r="87" spans="1:4" x14ac:dyDescent="0.25">
      <c r="A87" s="61">
        <v>40390</v>
      </c>
      <c r="B87" s="10">
        <v>0.9</v>
      </c>
      <c r="C87" s="10">
        <v>-0.6</v>
      </c>
      <c r="D87" s="10">
        <v>3.3</v>
      </c>
    </row>
    <row r="88" spans="1:4" x14ac:dyDescent="0.25">
      <c r="A88" s="61">
        <v>40421</v>
      </c>
      <c r="B88" s="10">
        <v>1.3</v>
      </c>
      <c r="C88" s="10">
        <v>-0.2</v>
      </c>
      <c r="D88" s="10">
        <v>3.5</v>
      </c>
    </row>
    <row r="89" spans="1:4" x14ac:dyDescent="0.25">
      <c r="A89" s="61">
        <v>40451</v>
      </c>
      <c r="B89" s="10">
        <v>1.6</v>
      </c>
      <c r="C89" s="10">
        <v>0.3</v>
      </c>
      <c r="D89" s="10">
        <v>3.5</v>
      </c>
    </row>
    <row r="90" spans="1:4" x14ac:dyDescent="0.25">
      <c r="A90" s="61">
        <v>40482</v>
      </c>
      <c r="B90" s="10">
        <v>1.7</v>
      </c>
      <c r="C90" s="10">
        <v>0.6</v>
      </c>
      <c r="D90" s="10">
        <v>3.4</v>
      </c>
    </row>
    <row r="91" spans="1:4" x14ac:dyDescent="0.25">
      <c r="A91" s="61">
        <v>40512</v>
      </c>
      <c r="B91" s="10">
        <v>2.1</v>
      </c>
      <c r="C91" s="10">
        <v>1.3</v>
      </c>
      <c r="D91" s="10">
        <v>3.4</v>
      </c>
    </row>
    <row r="92" spans="1:4" x14ac:dyDescent="0.25">
      <c r="A92" s="61">
        <v>40543</v>
      </c>
      <c r="B92" s="10">
        <v>2.6</v>
      </c>
      <c r="C92" s="10">
        <v>2.1</v>
      </c>
      <c r="D92" s="10">
        <v>3.4</v>
      </c>
    </row>
    <row r="93" spans="1:4" x14ac:dyDescent="0.25">
      <c r="A93" s="61">
        <v>40574</v>
      </c>
      <c r="B93" s="10">
        <v>4.7</v>
      </c>
      <c r="C93" s="10">
        <v>5.0999999999999996</v>
      </c>
      <c r="D93" s="10">
        <v>4.0999999999999996</v>
      </c>
    </row>
    <row r="94" spans="1:4" x14ac:dyDescent="0.25">
      <c r="A94" s="61">
        <v>40602</v>
      </c>
      <c r="B94" s="10">
        <v>4.9000000000000004</v>
      </c>
      <c r="C94" s="10">
        <v>5.4</v>
      </c>
      <c r="D94" s="10">
        <v>4.2</v>
      </c>
    </row>
    <row r="95" spans="1:4" x14ac:dyDescent="0.25">
      <c r="A95" s="61">
        <v>40633</v>
      </c>
      <c r="B95" s="10">
        <v>5</v>
      </c>
      <c r="C95" s="10">
        <v>5.5</v>
      </c>
      <c r="D95" s="10">
        <v>4.2</v>
      </c>
    </row>
    <row r="96" spans="1:4" x14ac:dyDescent="0.25">
      <c r="A96" s="61">
        <v>40663</v>
      </c>
      <c r="B96" s="10">
        <v>5.3</v>
      </c>
      <c r="C96" s="10">
        <v>6</v>
      </c>
      <c r="D96" s="10">
        <v>4.4000000000000004</v>
      </c>
    </row>
    <row r="97" spans="1:4" x14ac:dyDescent="0.25">
      <c r="A97" s="61">
        <v>40694</v>
      </c>
      <c r="B97" s="10">
        <v>5.3</v>
      </c>
      <c r="C97" s="10">
        <v>6</v>
      </c>
      <c r="D97" s="10">
        <v>4.3</v>
      </c>
    </row>
    <row r="98" spans="1:4" x14ac:dyDescent="0.25">
      <c r="A98" s="61">
        <v>40724</v>
      </c>
      <c r="B98" s="10">
        <v>5.3</v>
      </c>
      <c r="C98" s="10">
        <v>5.2</v>
      </c>
      <c r="D98" s="10">
        <v>5.5</v>
      </c>
    </row>
    <row r="99" spans="1:4" x14ac:dyDescent="0.25">
      <c r="A99" s="61">
        <v>40755</v>
      </c>
      <c r="B99" s="10">
        <v>5.3</v>
      </c>
      <c r="C99" s="10">
        <v>5.2</v>
      </c>
      <c r="D99" s="10">
        <v>5.3</v>
      </c>
    </row>
    <row r="100" spans="1:4" x14ac:dyDescent="0.25">
      <c r="A100" s="61">
        <v>40786</v>
      </c>
      <c r="B100" s="10">
        <v>5.2</v>
      </c>
      <c r="C100" s="10">
        <v>5.2</v>
      </c>
      <c r="D100" s="10">
        <v>5</v>
      </c>
    </row>
    <row r="101" spans="1:4" x14ac:dyDescent="0.25">
      <c r="A101" s="61">
        <v>40816</v>
      </c>
      <c r="B101" s="10">
        <v>5.2</v>
      </c>
      <c r="C101" s="10">
        <v>5.4</v>
      </c>
      <c r="D101" s="10">
        <v>4.9000000000000004</v>
      </c>
    </row>
    <row r="102" spans="1:4" x14ac:dyDescent="0.25">
      <c r="A102" s="61">
        <v>40847</v>
      </c>
      <c r="B102" s="10">
        <v>5.2</v>
      </c>
      <c r="C102" s="10">
        <v>5.5</v>
      </c>
      <c r="D102" s="10">
        <v>4.7</v>
      </c>
    </row>
    <row r="103" spans="1:4" x14ac:dyDescent="0.25">
      <c r="A103" s="61">
        <v>40877</v>
      </c>
      <c r="B103" s="10">
        <v>4.7</v>
      </c>
      <c r="C103" s="10">
        <v>5</v>
      </c>
      <c r="D103" s="10">
        <v>4.3</v>
      </c>
    </row>
    <row r="104" spans="1:4" x14ac:dyDescent="0.25">
      <c r="A104" s="61">
        <v>40908</v>
      </c>
      <c r="B104" s="10">
        <v>3.5</v>
      </c>
      <c r="C104" s="10">
        <v>3.2</v>
      </c>
      <c r="D104" s="10">
        <v>4</v>
      </c>
    </row>
    <row r="105" spans="1:4" x14ac:dyDescent="0.25">
      <c r="A105" s="61">
        <v>40939</v>
      </c>
      <c r="B105" s="10">
        <v>1.3</v>
      </c>
      <c r="C105" s="10">
        <v>0.3</v>
      </c>
      <c r="D105" s="10">
        <v>2.9</v>
      </c>
    </row>
    <row r="106" spans="1:4" x14ac:dyDescent="0.25">
      <c r="A106" s="61">
        <v>40968</v>
      </c>
      <c r="B106" s="10">
        <v>0.7</v>
      </c>
      <c r="C106" s="10">
        <v>-0.3</v>
      </c>
      <c r="D106" s="10">
        <v>2.4</v>
      </c>
    </row>
    <row r="107" spans="1:4" x14ac:dyDescent="0.25">
      <c r="A107" s="61">
        <v>40999</v>
      </c>
      <c r="B107" s="10">
        <v>0.3</v>
      </c>
      <c r="C107" s="10">
        <v>-0.8</v>
      </c>
      <c r="D107" s="10">
        <v>1.9</v>
      </c>
    </row>
    <row r="108" spans="1:4" x14ac:dyDescent="0.25">
      <c r="A108" s="61">
        <v>41029</v>
      </c>
      <c r="B108" s="10">
        <v>0.6</v>
      </c>
      <c r="C108" s="10">
        <v>0</v>
      </c>
      <c r="D108" s="10">
        <v>1.5</v>
      </c>
    </row>
    <row r="109" spans="1:4" x14ac:dyDescent="0.25">
      <c r="A109" s="61">
        <v>41060</v>
      </c>
      <c r="B109" s="10">
        <v>-0.3</v>
      </c>
      <c r="C109" s="10">
        <v>-1.3</v>
      </c>
      <c r="D109" s="10">
        <v>1.1000000000000001</v>
      </c>
    </row>
    <row r="110" spans="1:4" x14ac:dyDescent="0.25">
      <c r="A110" s="61">
        <v>41090</v>
      </c>
      <c r="B110" s="10">
        <v>-0.7</v>
      </c>
      <c r="C110" s="10">
        <v>-1.7</v>
      </c>
      <c r="D110" s="10">
        <v>0.7</v>
      </c>
    </row>
    <row r="111" spans="1:4" x14ac:dyDescent="0.25">
      <c r="A111" s="61">
        <v>41121</v>
      </c>
      <c r="B111" s="10">
        <v>-1.2</v>
      </c>
      <c r="C111" s="10">
        <v>-1.9</v>
      </c>
      <c r="D111" s="10">
        <v>0</v>
      </c>
    </row>
    <row r="112" spans="1:4" x14ac:dyDescent="0.25">
      <c r="A112" s="61">
        <v>41152</v>
      </c>
      <c r="B112" s="10">
        <v>-1.6</v>
      </c>
      <c r="C112" s="10">
        <v>-2.4</v>
      </c>
      <c r="D112" s="10">
        <v>-0.2</v>
      </c>
    </row>
    <row r="113" spans="1:4" x14ac:dyDescent="0.25">
      <c r="A113" s="61">
        <v>41182</v>
      </c>
      <c r="B113" s="10">
        <v>-2.1</v>
      </c>
      <c r="C113" s="10">
        <v>-3.1</v>
      </c>
      <c r="D113" s="10">
        <v>-0.6</v>
      </c>
    </row>
    <row r="114" spans="1:4" x14ac:dyDescent="0.25">
      <c r="A114" s="61">
        <v>41213</v>
      </c>
      <c r="B114" s="10">
        <v>-2.4</v>
      </c>
      <c r="C114" s="10">
        <v>-3.5</v>
      </c>
      <c r="D114" s="10">
        <v>-0.8</v>
      </c>
    </row>
    <row r="115" spans="1:4" x14ac:dyDescent="0.25">
      <c r="A115" s="61">
        <v>41243</v>
      </c>
      <c r="B115" s="10">
        <v>-2.6</v>
      </c>
      <c r="C115" s="10">
        <v>-3.7</v>
      </c>
      <c r="D115" s="10">
        <v>-0.9</v>
      </c>
    </row>
    <row r="116" spans="1:4" x14ac:dyDescent="0.25">
      <c r="A116" s="61">
        <v>41274</v>
      </c>
      <c r="B116" s="10">
        <v>-2.1</v>
      </c>
      <c r="C116" s="10">
        <v>-2.7</v>
      </c>
      <c r="D116" s="10">
        <v>-1.2</v>
      </c>
    </row>
    <row r="117" spans="1:4" x14ac:dyDescent="0.25">
      <c r="A117" s="61">
        <v>41305</v>
      </c>
      <c r="B117" s="10">
        <v>-2.5</v>
      </c>
      <c r="C117" s="10">
        <v>-3.3</v>
      </c>
      <c r="D117" s="10">
        <v>-1.3</v>
      </c>
    </row>
    <row r="118" spans="1:4" x14ac:dyDescent="0.25">
      <c r="A118" s="61">
        <v>41333</v>
      </c>
      <c r="B118" s="10">
        <v>-2.4</v>
      </c>
      <c r="C118" s="10">
        <v>-3.2</v>
      </c>
      <c r="D118" s="10">
        <v>-1.3</v>
      </c>
    </row>
    <row r="119" spans="1:4" x14ac:dyDescent="0.25">
      <c r="A119" s="61">
        <v>41364</v>
      </c>
      <c r="B119" s="10">
        <v>-2.6</v>
      </c>
      <c r="C119" s="10">
        <v>-3.4</v>
      </c>
      <c r="D119" s="10">
        <v>-1.4</v>
      </c>
    </row>
    <row r="120" spans="1:4" x14ac:dyDescent="0.25">
      <c r="A120" s="61">
        <v>41394</v>
      </c>
      <c r="B120" s="10">
        <v>-3.4</v>
      </c>
      <c r="C120" s="10">
        <v>-4.8</v>
      </c>
      <c r="D120" s="10">
        <v>-1.5</v>
      </c>
    </row>
    <row r="121" spans="1:4" x14ac:dyDescent="0.25">
      <c r="A121" s="61">
        <v>41425</v>
      </c>
      <c r="B121" s="10">
        <v>-3.1</v>
      </c>
      <c r="C121" s="10">
        <v>-4.3</v>
      </c>
      <c r="D121" s="10">
        <v>-1.3</v>
      </c>
    </row>
    <row r="122" spans="1:4" x14ac:dyDescent="0.25">
      <c r="A122" s="61">
        <v>41455</v>
      </c>
      <c r="B122" s="10">
        <v>-3.4</v>
      </c>
      <c r="C122" s="10">
        <v>-4.8</v>
      </c>
      <c r="D122" s="10">
        <v>-1.4</v>
      </c>
    </row>
    <row r="123" spans="1:4" x14ac:dyDescent="0.25">
      <c r="A123" s="61">
        <v>41486</v>
      </c>
      <c r="B123" s="10">
        <v>-3.4</v>
      </c>
      <c r="C123" s="10">
        <v>-5</v>
      </c>
      <c r="D123" s="10">
        <v>-1</v>
      </c>
    </row>
    <row r="124" spans="1:4" x14ac:dyDescent="0.25">
      <c r="A124" s="61">
        <v>41517</v>
      </c>
      <c r="B124" s="10">
        <v>-3.6</v>
      </c>
      <c r="C124" s="10">
        <v>-5.3</v>
      </c>
      <c r="D124" s="10">
        <v>-1.2</v>
      </c>
    </row>
    <row r="125" spans="1:4" x14ac:dyDescent="0.25">
      <c r="A125" s="61">
        <v>41547</v>
      </c>
      <c r="B125" s="10">
        <v>-3.6</v>
      </c>
      <c r="C125" s="10">
        <v>-5.3</v>
      </c>
      <c r="D125" s="10">
        <v>-1.2</v>
      </c>
    </row>
    <row r="126" spans="1:4" x14ac:dyDescent="0.25">
      <c r="A126" s="61">
        <v>41578</v>
      </c>
      <c r="B126" s="10">
        <v>-3.8</v>
      </c>
      <c r="C126" s="10">
        <v>-5.6</v>
      </c>
      <c r="D126" s="10">
        <v>-1.3</v>
      </c>
    </row>
    <row r="127" spans="1:4" x14ac:dyDescent="0.25">
      <c r="A127" s="61">
        <v>41608</v>
      </c>
      <c r="B127" s="10">
        <v>-4.2</v>
      </c>
      <c r="C127" s="10">
        <v>-6.1</v>
      </c>
      <c r="D127" s="10">
        <v>-1.4</v>
      </c>
    </row>
    <row r="128" spans="1:4" x14ac:dyDescent="0.25">
      <c r="A128" s="61">
        <v>41639</v>
      </c>
      <c r="B128" s="10">
        <v>-4.0999999999999996</v>
      </c>
      <c r="C128" s="10">
        <v>-5.9</v>
      </c>
      <c r="D128" s="10">
        <v>-1.3</v>
      </c>
    </row>
    <row r="129" spans="1:4" x14ac:dyDescent="0.25">
      <c r="A129" s="61">
        <v>41670</v>
      </c>
      <c r="B129" s="10">
        <v>-2.4</v>
      </c>
      <c r="C129" s="10">
        <v>-3.3</v>
      </c>
      <c r="D129" s="10">
        <v>-1.1000000000000001</v>
      </c>
    </row>
    <row r="130" spans="1:4" x14ac:dyDescent="0.25">
      <c r="A130" s="61">
        <v>41698</v>
      </c>
      <c r="B130" s="10">
        <v>-2.4</v>
      </c>
      <c r="C130" s="10">
        <v>-3.4</v>
      </c>
      <c r="D130" s="10">
        <v>-1.1000000000000001</v>
      </c>
    </row>
    <row r="131" spans="1:4" x14ac:dyDescent="0.25">
      <c r="A131" s="61">
        <v>41729</v>
      </c>
      <c r="B131" s="10">
        <v>-2.2999999999999998</v>
      </c>
      <c r="C131" s="10">
        <v>-3.2</v>
      </c>
      <c r="D131" s="10">
        <v>-1</v>
      </c>
    </row>
    <row r="132" spans="1:4" x14ac:dyDescent="0.25">
      <c r="A132" s="61">
        <v>41759</v>
      </c>
      <c r="B132" s="10">
        <v>-2.2000000000000002</v>
      </c>
      <c r="C132" s="10">
        <v>-3</v>
      </c>
      <c r="D132" s="10">
        <v>-1</v>
      </c>
    </row>
    <row r="133" spans="1:4" x14ac:dyDescent="0.25">
      <c r="A133" s="61">
        <v>41790</v>
      </c>
      <c r="B133" s="10">
        <v>-2.2999999999999998</v>
      </c>
      <c r="C133" s="10">
        <v>-3</v>
      </c>
      <c r="D133" s="10">
        <v>-1.2</v>
      </c>
    </row>
    <row r="134" spans="1:4" x14ac:dyDescent="0.25">
      <c r="A134" s="61">
        <v>41820</v>
      </c>
      <c r="B134" s="10">
        <v>-1.7</v>
      </c>
      <c r="C134" s="10">
        <v>-2.2000000000000002</v>
      </c>
      <c r="D134" s="10">
        <v>-1</v>
      </c>
    </row>
    <row r="135" spans="1:4" x14ac:dyDescent="0.25">
      <c r="A135" s="61">
        <v>41851</v>
      </c>
      <c r="B135" s="10">
        <v>-1.3</v>
      </c>
      <c r="C135" s="10">
        <v>-1.7</v>
      </c>
      <c r="D135" s="10">
        <v>-0.9</v>
      </c>
    </row>
    <row r="136" spans="1:4" x14ac:dyDescent="0.25">
      <c r="A136" s="61">
        <v>41882</v>
      </c>
      <c r="B136" s="10">
        <v>-1.1000000000000001</v>
      </c>
      <c r="C136" s="10">
        <v>-1.3</v>
      </c>
      <c r="D136" s="10">
        <v>-0.8</v>
      </c>
    </row>
    <row r="137" spans="1:4" x14ac:dyDescent="0.25">
      <c r="A137" s="61">
        <v>41912</v>
      </c>
      <c r="B137" s="10">
        <v>-0.9</v>
      </c>
      <c r="C137" s="10">
        <v>-1.1000000000000001</v>
      </c>
      <c r="D137" s="10">
        <v>-0.7</v>
      </c>
    </row>
    <row r="138" spans="1:4" x14ac:dyDescent="0.25">
      <c r="A138" s="61">
        <v>41943</v>
      </c>
      <c r="B138" s="10">
        <v>-0.6</v>
      </c>
      <c r="C138" s="10">
        <v>-0.6</v>
      </c>
      <c r="D138" s="10">
        <v>-0.6</v>
      </c>
    </row>
    <row r="139" spans="1:4" x14ac:dyDescent="0.25">
      <c r="A139" s="61">
        <v>41973</v>
      </c>
      <c r="B139" s="10">
        <v>-0.3</v>
      </c>
      <c r="C139" s="10">
        <v>-0.2</v>
      </c>
      <c r="D139" s="10">
        <v>-0.5</v>
      </c>
    </row>
    <row r="140" spans="1:4" x14ac:dyDescent="0.25">
      <c r="A140" s="61">
        <v>42004</v>
      </c>
      <c r="B140" s="10">
        <v>-0.5</v>
      </c>
      <c r="C140" s="10">
        <v>-0.7</v>
      </c>
      <c r="D140" s="10">
        <v>-0.2</v>
      </c>
    </row>
    <row r="141" spans="1:4" x14ac:dyDescent="0.25">
      <c r="A141" s="61">
        <v>42035</v>
      </c>
      <c r="B141" s="10">
        <v>-1.4</v>
      </c>
      <c r="C141" s="10">
        <v>-2.7</v>
      </c>
      <c r="D141" s="10">
        <v>0.3</v>
      </c>
    </row>
    <row r="142" spans="1:4" x14ac:dyDescent="0.25">
      <c r="A142" s="61">
        <v>42063</v>
      </c>
      <c r="B142" s="10">
        <v>-1.4</v>
      </c>
      <c r="C142" s="10">
        <v>-2.6</v>
      </c>
      <c r="D142" s="10">
        <v>0.3</v>
      </c>
    </row>
    <row r="143" spans="1:4" x14ac:dyDescent="0.25">
      <c r="A143" s="61">
        <v>42094</v>
      </c>
      <c r="B143" s="10">
        <v>-1.1000000000000001</v>
      </c>
      <c r="C143" s="10">
        <v>-2.2000000000000002</v>
      </c>
      <c r="D143" s="10">
        <v>0.4</v>
      </c>
    </row>
    <row r="144" spans="1:4" x14ac:dyDescent="0.25">
      <c r="A144" s="61">
        <v>42124</v>
      </c>
      <c r="B144" s="10">
        <v>-1</v>
      </c>
      <c r="C144" s="10">
        <v>-2.2000000000000002</v>
      </c>
      <c r="D144" s="10">
        <v>0.6</v>
      </c>
    </row>
    <row r="145" spans="1:4" x14ac:dyDescent="0.25">
      <c r="A145" s="61">
        <v>42155</v>
      </c>
      <c r="B145" s="10">
        <v>-0.6</v>
      </c>
      <c r="C145" s="10">
        <v>-1.6</v>
      </c>
      <c r="D145" s="10">
        <v>0.7</v>
      </c>
    </row>
    <row r="146" spans="1:4" x14ac:dyDescent="0.25">
      <c r="A146" s="61">
        <v>42185</v>
      </c>
      <c r="B146" s="10">
        <v>-0.2</v>
      </c>
      <c r="C146" s="10">
        <v>-1.8</v>
      </c>
      <c r="D146" s="10">
        <v>2.1</v>
      </c>
    </row>
    <row r="147" spans="1:4" x14ac:dyDescent="0.25">
      <c r="A147" s="61">
        <v>42216</v>
      </c>
      <c r="B147" s="10">
        <v>-0.3</v>
      </c>
      <c r="C147" s="10">
        <v>-2.1</v>
      </c>
      <c r="D147" s="10">
        <v>2.1</v>
      </c>
    </row>
    <row r="148" spans="1:4" x14ac:dyDescent="0.25">
      <c r="A148" s="61">
        <v>42247</v>
      </c>
      <c r="B148" s="10">
        <v>-0.3</v>
      </c>
      <c r="C148" s="10">
        <v>-2</v>
      </c>
      <c r="D148" s="10">
        <v>2.2000000000000002</v>
      </c>
    </row>
    <row r="149" spans="1:4" x14ac:dyDescent="0.25">
      <c r="A149" s="61">
        <v>42277</v>
      </c>
      <c r="B149" s="10">
        <v>0</v>
      </c>
      <c r="C149" s="10">
        <v>-1.8</v>
      </c>
      <c r="D149" s="10">
        <v>2.4</v>
      </c>
    </row>
    <row r="150" spans="1:4" x14ac:dyDescent="0.25">
      <c r="A150" s="61">
        <v>42308</v>
      </c>
      <c r="B150" s="10">
        <v>0.5</v>
      </c>
      <c r="C150" s="10">
        <v>-2</v>
      </c>
      <c r="D150" s="10">
        <v>4.0999999999999996</v>
      </c>
    </row>
    <row r="151" spans="1:4" x14ac:dyDescent="0.25">
      <c r="A151" s="61">
        <v>42338</v>
      </c>
      <c r="B151" s="10">
        <v>0.9</v>
      </c>
      <c r="C151" s="10">
        <v>-1.5</v>
      </c>
      <c r="D151" s="10">
        <v>4.4000000000000004</v>
      </c>
    </row>
    <row r="152" spans="1:4" x14ac:dyDescent="0.25">
      <c r="A152" s="61">
        <v>42369</v>
      </c>
      <c r="B152" s="10">
        <v>1.1000000000000001</v>
      </c>
      <c r="C152" s="10">
        <v>-1.1000000000000001</v>
      </c>
      <c r="D152" s="10">
        <v>4.2</v>
      </c>
    </row>
    <row r="153" spans="1:4" x14ac:dyDescent="0.25">
      <c r="B153" s="21"/>
      <c r="C153" s="21"/>
    </row>
    <row r="154" spans="1:4" x14ac:dyDescent="0.25">
      <c r="B154" s="21"/>
      <c r="C154" s="21"/>
    </row>
    <row r="155" spans="1:4" x14ac:dyDescent="0.25">
      <c r="B155" s="21"/>
      <c r="C155" s="21"/>
    </row>
    <row r="156" spans="1:4" x14ac:dyDescent="0.25">
      <c r="B156" s="21"/>
      <c r="C156"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workbookViewId="0">
      <pane ySplit="8" topLeftCell="A9" activePane="bottomLeft" state="frozen"/>
      <selection pane="bottomLeft" activeCell="A9" sqref="A9"/>
    </sheetView>
  </sheetViews>
  <sheetFormatPr defaultRowHeight="15.75" x14ac:dyDescent="0.25"/>
  <cols>
    <col min="1" max="1" width="10.7109375" style="18" customWidth="1"/>
    <col min="2" max="3" width="20.7109375" style="18" customWidth="1"/>
    <col min="4" max="6" width="23.28515625" style="18" customWidth="1"/>
    <col min="7" max="7" width="9.140625" style="18" customWidth="1"/>
    <col min="8" max="8" width="9.140625" style="18"/>
    <col min="9" max="10" width="17.140625" style="18" customWidth="1"/>
    <col min="11" max="16384" width="9.140625" style="18"/>
  </cols>
  <sheetData>
    <row r="1" spans="1:4" x14ac:dyDescent="0.25">
      <c r="A1" s="3" t="s">
        <v>235</v>
      </c>
    </row>
    <row r="2" spans="1:4" x14ac:dyDescent="0.25">
      <c r="A2" s="3" t="s">
        <v>236</v>
      </c>
    </row>
    <row r="3" spans="1:4" ht="9" customHeight="1" x14ac:dyDescent="0.25">
      <c r="A3" s="7"/>
    </row>
    <row r="4" spans="1:4" x14ac:dyDescent="0.25">
      <c r="A4" s="4" t="s">
        <v>152</v>
      </c>
    </row>
    <row r="5" spans="1:4" x14ac:dyDescent="0.25">
      <c r="A5" s="4" t="s">
        <v>153</v>
      </c>
    </row>
    <row r="7" spans="1:4" ht="75" x14ac:dyDescent="0.25">
      <c r="A7" s="2" t="s">
        <v>151</v>
      </c>
      <c r="B7" s="2" t="s">
        <v>237</v>
      </c>
      <c r="C7" s="2" t="s">
        <v>158</v>
      </c>
      <c r="D7" s="22"/>
    </row>
    <row r="8" spans="1:4" ht="30" x14ac:dyDescent="0.25">
      <c r="A8" s="2" t="s">
        <v>1</v>
      </c>
      <c r="B8" s="2" t="s">
        <v>238</v>
      </c>
      <c r="C8" s="2" t="s">
        <v>239</v>
      </c>
    </row>
    <row r="9" spans="1:4" x14ac:dyDescent="0.25">
      <c r="A9" s="20" t="s">
        <v>39</v>
      </c>
      <c r="B9" s="23">
        <v>-7.3</v>
      </c>
      <c r="C9" s="23">
        <v>83.1</v>
      </c>
    </row>
    <row r="10" spans="1:4" x14ac:dyDescent="0.25">
      <c r="A10" s="20" t="s">
        <v>40</v>
      </c>
      <c r="B10" s="23">
        <v>-4.7</v>
      </c>
      <c r="C10" s="23">
        <v>85.8</v>
      </c>
    </row>
    <row r="11" spans="1:4" x14ac:dyDescent="0.25">
      <c r="A11" s="20" t="s">
        <v>41</v>
      </c>
      <c r="B11" s="23">
        <v>-6.1</v>
      </c>
      <c r="C11" s="23">
        <v>85.1</v>
      </c>
    </row>
    <row r="12" spans="1:4" x14ac:dyDescent="0.25">
      <c r="A12" s="20" t="s">
        <v>42</v>
      </c>
      <c r="B12" s="23">
        <v>-2.4</v>
      </c>
      <c r="C12" s="23">
        <v>88.9</v>
      </c>
    </row>
    <row r="13" spans="1:4" x14ac:dyDescent="0.25">
      <c r="A13" s="20" t="s">
        <v>43</v>
      </c>
      <c r="B13" s="23">
        <v>3.1</v>
      </c>
      <c r="C13" s="23">
        <v>94.5</v>
      </c>
    </row>
    <row r="14" spans="1:4" x14ac:dyDescent="0.25">
      <c r="A14" s="20" t="s">
        <v>44</v>
      </c>
      <c r="B14" s="23">
        <v>8.3000000000000007</v>
      </c>
      <c r="C14" s="23">
        <v>100.1</v>
      </c>
    </row>
    <row r="15" spans="1:4" x14ac:dyDescent="0.25">
      <c r="A15" s="20" t="s">
        <v>45</v>
      </c>
      <c r="B15" s="23">
        <v>8.8000000000000007</v>
      </c>
      <c r="C15" s="23">
        <v>101.3</v>
      </c>
    </row>
    <row r="16" spans="1:4" x14ac:dyDescent="0.25">
      <c r="A16" s="20" t="s">
        <v>46</v>
      </c>
      <c r="B16" s="23">
        <v>10.9</v>
      </c>
      <c r="C16" s="23">
        <v>104.1</v>
      </c>
    </row>
    <row r="17" spans="1:3" x14ac:dyDescent="0.25">
      <c r="A17" s="20" t="s">
        <v>47</v>
      </c>
      <c r="B17" s="23">
        <v>10.7</v>
      </c>
      <c r="C17" s="23">
        <v>104.5</v>
      </c>
    </row>
    <row r="18" spans="1:3" x14ac:dyDescent="0.25">
      <c r="A18" s="20" t="s">
        <v>48</v>
      </c>
      <c r="B18" s="23">
        <v>14.3</v>
      </c>
      <c r="C18" s="23">
        <v>109</v>
      </c>
    </row>
    <row r="19" spans="1:3" x14ac:dyDescent="0.25">
      <c r="A19" s="20" t="s">
        <v>49</v>
      </c>
      <c r="B19" s="23">
        <v>13.3</v>
      </c>
      <c r="C19" s="23">
        <v>108.6</v>
      </c>
    </row>
    <row r="20" spans="1:3" x14ac:dyDescent="0.25">
      <c r="A20" s="20" t="s">
        <v>50</v>
      </c>
      <c r="B20" s="23">
        <v>14.4</v>
      </c>
      <c r="C20" s="23">
        <v>110.5</v>
      </c>
    </row>
    <row r="21" spans="1:3" x14ac:dyDescent="0.25">
      <c r="A21" s="20" t="s">
        <v>51</v>
      </c>
      <c r="B21" s="23">
        <v>16.2</v>
      </c>
      <c r="C21" s="23">
        <v>113.1</v>
      </c>
    </row>
    <row r="22" spans="1:3" x14ac:dyDescent="0.25">
      <c r="A22" s="20" t="s">
        <v>52</v>
      </c>
      <c r="B22" s="23">
        <v>20.5</v>
      </c>
      <c r="C22" s="23">
        <v>118.8</v>
      </c>
    </row>
    <row r="23" spans="1:3" x14ac:dyDescent="0.25">
      <c r="A23" s="20" t="s">
        <v>53</v>
      </c>
      <c r="B23" s="23">
        <v>20.8</v>
      </c>
      <c r="C23" s="23">
        <v>119.9</v>
      </c>
    </row>
    <row r="24" spans="1:3" x14ac:dyDescent="0.25">
      <c r="A24" s="20" t="s">
        <v>54</v>
      </c>
      <c r="B24" s="23">
        <v>20.9</v>
      </c>
      <c r="C24" s="23">
        <v>120.7</v>
      </c>
    </row>
    <row r="25" spans="1:3" x14ac:dyDescent="0.25">
      <c r="A25" s="20" t="s">
        <v>55</v>
      </c>
      <c r="B25" s="23">
        <v>18.600000000000001</v>
      </c>
      <c r="C25" s="23">
        <v>118.6</v>
      </c>
    </row>
    <row r="26" spans="1:3" x14ac:dyDescent="0.25">
      <c r="A26" s="20" t="s">
        <v>56</v>
      </c>
      <c r="B26" s="23">
        <v>17.8</v>
      </c>
      <c r="C26" s="23">
        <v>118.3</v>
      </c>
    </row>
    <row r="27" spans="1:3" x14ac:dyDescent="0.25">
      <c r="A27" s="20" t="s">
        <v>57</v>
      </c>
      <c r="B27" s="23">
        <v>16.899999999999999</v>
      </c>
      <c r="C27" s="23">
        <v>117.9</v>
      </c>
    </row>
    <row r="28" spans="1:3" x14ac:dyDescent="0.25">
      <c r="A28" s="20" t="s">
        <v>58</v>
      </c>
      <c r="B28" s="23">
        <v>14</v>
      </c>
      <c r="C28" s="23">
        <v>115.2</v>
      </c>
    </row>
    <row r="29" spans="1:3" x14ac:dyDescent="0.25">
      <c r="A29" s="20" t="s">
        <v>59</v>
      </c>
      <c r="B29" s="23">
        <v>11.5</v>
      </c>
      <c r="C29" s="23">
        <v>113</v>
      </c>
    </row>
    <row r="30" spans="1:3" x14ac:dyDescent="0.25">
      <c r="A30" s="20" t="s">
        <v>60</v>
      </c>
      <c r="B30" s="23">
        <v>8.6999999999999993</v>
      </c>
      <c r="C30" s="23">
        <v>110.5</v>
      </c>
    </row>
    <row r="31" spans="1:3" x14ac:dyDescent="0.25">
      <c r="A31" s="20" t="s">
        <v>61</v>
      </c>
      <c r="B31" s="23">
        <v>7.7</v>
      </c>
      <c r="C31" s="23">
        <v>109.9</v>
      </c>
    </row>
    <row r="32" spans="1:3" x14ac:dyDescent="0.25">
      <c r="A32" s="20" t="s">
        <v>62</v>
      </c>
      <c r="B32" s="23">
        <v>5.7</v>
      </c>
      <c r="C32" s="23">
        <v>108.3</v>
      </c>
    </row>
    <row r="33" spans="1:3" x14ac:dyDescent="0.25">
      <c r="A33" s="20" t="s">
        <v>63</v>
      </c>
      <c r="B33" s="23">
        <v>2.2000000000000002</v>
      </c>
      <c r="C33" s="23">
        <v>105.1</v>
      </c>
    </row>
    <row r="34" spans="1:3" x14ac:dyDescent="0.25">
      <c r="A34" s="20" t="s">
        <v>64</v>
      </c>
      <c r="B34" s="23">
        <v>1.5</v>
      </c>
      <c r="C34" s="23">
        <v>104.9</v>
      </c>
    </row>
    <row r="35" spans="1:3" x14ac:dyDescent="0.25">
      <c r="A35" s="20" t="s">
        <v>65</v>
      </c>
      <c r="B35" s="23">
        <v>1</v>
      </c>
      <c r="C35" s="23">
        <v>104.9</v>
      </c>
    </row>
    <row r="36" spans="1:3" x14ac:dyDescent="0.25">
      <c r="A36" s="20" t="s">
        <v>66</v>
      </c>
      <c r="B36" s="23">
        <v>0.2</v>
      </c>
      <c r="C36" s="23">
        <v>104.7</v>
      </c>
    </row>
    <row r="37" spans="1:3" x14ac:dyDescent="0.25">
      <c r="A37" s="20" t="s">
        <v>67</v>
      </c>
      <c r="B37" s="23">
        <v>-0.2</v>
      </c>
      <c r="C37" s="23">
        <v>104.7</v>
      </c>
    </row>
    <row r="38" spans="1:3" x14ac:dyDescent="0.25">
      <c r="A38" s="20" t="s">
        <v>68</v>
      </c>
      <c r="B38" s="23">
        <v>-1.1000000000000001</v>
      </c>
      <c r="C38" s="23">
        <v>104.3</v>
      </c>
    </row>
    <row r="39" spans="1:3" x14ac:dyDescent="0.25">
      <c r="A39" s="20" t="s">
        <v>69</v>
      </c>
      <c r="B39" s="23">
        <v>-1.1000000000000001</v>
      </c>
      <c r="C39" s="23">
        <v>104.7</v>
      </c>
    </row>
    <row r="40" spans="1:3" x14ac:dyDescent="0.25">
      <c r="A40" s="20" t="s">
        <v>70</v>
      </c>
      <c r="B40" s="23">
        <v>-1.2</v>
      </c>
      <c r="C40" s="23">
        <v>105.2</v>
      </c>
    </row>
    <row r="41" spans="1:3" x14ac:dyDescent="0.25">
      <c r="A41" s="20" t="s">
        <v>71</v>
      </c>
      <c r="B41" s="23">
        <v>-0.4</v>
      </c>
      <c r="C41" s="23">
        <v>106.5</v>
      </c>
    </row>
    <row r="42" spans="1:3" x14ac:dyDescent="0.25">
      <c r="A42" s="20" t="s">
        <v>72</v>
      </c>
      <c r="B42" s="23">
        <v>-1.1000000000000001</v>
      </c>
      <c r="C42" s="23">
        <v>106.3</v>
      </c>
    </row>
    <row r="43" spans="1:3" x14ac:dyDescent="0.25">
      <c r="A43" s="20" t="s">
        <v>73</v>
      </c>
      <c r="B43" s="23">
        <v>-2.2000000000000002</v>
      </c>
      <c r="C43" s="23">
        <v>105.7</v>
      </c>
    </row>
    <row r="44" spans="1:3" x14ac:dyDescent="0.25">
      <c r="A44" s="20" t="s">
        <v>74</v>
      </c>
      <c r="B44" s="23">
        <v>-2.7</v>
      </c>
      <c r="C44" s="23">
        <v>105.5</v>
      </c>
    </row>
    <row r="45" spans="1:3" x14ac:dyDescent="0.25">
      <c r="A45" s="20" t="s">
        <v>75</v>
      </c>
      <c r="B45" s="23">
        <v>-5.2</v>
      </c>
      <c r="C45" s="23">
        <v>103.4</v>
      </c>
    </row>
    <row r="46" spans="1:3" x14ac:dyDescent="0.25">
      <c r="A46" s="20" t="s">
        <v>76</v>
      </c>
      <c r="B46" s="23">
        <v>-4.8</v>
      </c>
      <c r="C46" s="23">
        <v>104.3</v>
      </c>
    </row>
    <row r="47" spans="1:3" x14ac:dyDescent="0.25">
      <c r="A47" s="20" t="s">
        <v>77</v>
      </c>
      <c r="B47" s="23">
        <v>-5.3</v>
      </c>
      <c r="C47" s="23">
        <v>104.3</v>
      </c>
    </row>
    <row r="48" spans="1:3" x14ac:dyDescent="0.25">
      <c r="A48" s="20" t="s">
        <v>2</v>
      </c>
      <c r="B48" s="23">
        <v>-6.1</v>
      </c>
      <c r="C48" s="23">
        <v>103.8</v>
      </c>
    </row>
    <row r="49" spans="1:3" x14ac:dyDescent="0.25">
      <c r="A49" s="20" t="s">
        <v>78</v>
      </c>
      <c r="B49" s="23">
        <v>-6.9</v>
      </c>
      <c r="C49" s="23">
        <v>103.4</v>
      </c>
    </row>
    <row r="50" spans="1:3" x14ac:dyDescent="0.25">
      <c r="A50" s="20" t="s">
        <v>79</v>
      </c>
      <c r="B50" s="23">
        <v>-7.4</v>
      </c>
      <c r="C50" s="23">
        <v>103.4</v>
      </c>
    </row>
    <row r="51" spans="1:3" x14ac:dyDescent="0.25">
      <c r="A51" s="20" t="s">
        <v>80</v>
      </c>
      <c r="B51" s="23">
        <v>-8.1</v>
      </c>
      <c r="C51" s="23">
        <v>103.2</v>
      </c>
    </row>
    <row r="52" spans="1:3" x14ac:dyDescent="0.25">
      <c r="A52" s="20" t="s">
        <v>81</v>
      </c>
      <c r="B52" s="23">
        <v>-9.1</v>
      </c>
      <c r="C52" s="23">
        <v>102.5</v>
      </c>
    </row>
    <row r="53" spans="1:3" x14ac:dyDescent="0.25">
      <c r="A53" s="20" t="s">
        <v>82</v>
      </c>
      <c r="B53" s="23">
        <v>-8.6999999999999993</v>
      </c>
      <c r="C53" s="23">
        <v>103.4</v>
      </c>
    </row>
    <row r="54" spans="1:3" x14ac:dyDescent="0.25">
      <c r="A54" s="20" t="s">
        <v>83</v>
      </c>
      <c r="B54" s="23">
        <v>-9.1999999999999993</v>
      </c>
      <c r="C54" s="23">
        <v>103.3</v>
      </c>
    </row>
    <row r="55" spans="1:3" x14ac:dyDescent="0.25">
      <c r="A55" s="20" t="s">
        <v>84</v>
      </c>
      <c r="B55" s="23">
        <v>-9.1</v>
      </c>
      <c r="C55" s="23">
        <v>103.8</v>
      </c>
    </row>
    <row r="56" spans="1:3" x14ac:dyDescent="0.25">
      <c r="A56" s="20" t="s">
        <v>85</v>
      </c>
      <c r="B56" s="23">
        <v>-9.1</v>
      </c>
      <c r="C56" s="23">
        <v>104.2</v>
      </c>
    </row>
    <row r="57" spans="1:3" x14ac:dyDescent="0.25">
      <c r="A57" s="20" t="s">
        <v>86</v>
      </c>
      <c r="B57" s="23">
        <v>-8.6</v>
      </c>
      <c r="C57" s="23">
        <v>105.1</v>
      </c>
    </row>
    <row r="58" spans="1:3" x14ac:dyDescent="0.25">
      <c r="A58" s="20" t="s">
        <v>87</v>
      </c>
      <c r="B58" s="23">
        <v>-8.9</v>
      </c>
      <c r="C58" s="23">
        <v>105.3</v>
      </c>
    </row>
    <row r="59" spans="1:3" x14ac:dyDescent="0.25">
      <c r="A59" s="20" t="s">
        <v>88</v>
      </c>
      <c r="B59" s="23">
        <v>-7.5</v>
      </c>
      <c r="C59" s="23">
        <v>107.1</v>
      </c>
    </row>
    <row r="60" spans="1:3" x14ac:dyDescent="0.25">
      <c r="A60" s="20" t="s">
        <v>89</v>
      </c>
      <c r="B60" s="23">
        <v>-5.6</v>
      </c>
      <c r="C60" s="23">
        <v>109.6</v>
      </c>
    </row>
    <row r="61" spans="1:3" x14ac:dyDescent="0.25">
      <c r="A61" s="20" t="s">
        <v>90</v>
      </c>
      <c r="B61" s="23">
        <v>-1.3</v>
      </c>
      <c r="C61" s="23">
        <v>114.8</v>
      </c>
    </row>
    <row r="62" spans="1:3" x14ac:dyDescent="0.25">
      <c r="A62" s="20" t="s">
        <v>91</v>
      </c>
      <c r="B62" s="23">
        <v>-0.6</v>
      </c>
      <c r="C62" s="23">
        <v>116.1</v>
      </c>
    </row>
    <row r="63" spans="1:3" x14ac:dyDescent="0.25">
      <c r="A63" s="20" t="s">
        <v>92</v>
      </c>
      <c r="B63" s="23">
        <v>-0.4</v>
      </c>
      <c r="C63" s="23">
        <v>116.8</v>
      </c>
    </row>
    <row r="64" spans="1:3" x14ac:dyDescent="0.25">
      <c r="A64" s="20" t="s">
        <v>93</v>
      </c>
      <c r="B64" s="23">
        <v>-0.6</v>
      </c>
      <c r="C64" s="23">
        <v>116.9</v>
      </c>
    </row>
    <row r="65" spans="1:3" x14ac:dyDescent="0.25">
      <c r="A65" s="20" t="s">
        <v>94</v>
      </c>
      <c r="B65" s="23">
        <v>0.2</v>
      </c>
      <c r="C65" s="23">
        <v>118.3</v>
      </c>
    </row>
    <row r="66" spans="1:3" x14ac:dyDescent="0.25">
      <c r="A66" s="20" t="s">
        <v>95</v>
      </c>
      <c r="B66" s="23">
        <v>0.7</v>
      </c>
      <c r="C66" s="23">
        <v>119.3</v>
      </c>
    </row>
    <row r="67" spans="1:3" x14ac:dyDescent="0.25">
      <c r="A67" s="20" t="s">
        <v>96</v>
      </c>
      <c r="B67" s="23">
        <v>1.7</v>
      </c>
      <c r="C67" s="23">
        <v>120.9</v>
      </c>
    </row>
    <row r="68" spans="1:3" x14ac:dyDescent="0.25">
      <c r="A68" s="20" t="s">
        <v>97</v>
      </c>
      <c r="B68" s="23">
        <v>1.5</v>
      </c>
      <c r="C68" s="23">
        <v>121</v>
      </c>
    </row>
    <row r="69" spans="1:3" x14ac:dyDescent="0.25">
      <c r="A69" s="20" t="s">
        <v>98</v>
      </c>
      <c r="B69" s="23">
        <v>1.5</v>
      </c>
      <c r="C69" s="23">
        <v>121.4</v>
      </c>
    </row>
    <row r="70" spans="1:3" x14ac:dyDescent="0.25">
      <c r="A70" s="20" t="s">
        <v>99</v>
      </c>
      <c r="B70" s="23">
        <v>2.5</v>
      </c>
      <c r="C70" s="23">
        <v>123</v>
      </c>
    </row>
    <row r="71" spans="1:3" x14ac:dyDescent="0.25">
      <c r="A71" s="20" t="s">
        <v>100</v>
      </c>
      <c r="B71" s="23">
        <v>4.2</v>
      </c>
      <c r="C71" s="23">
        <v>125.5</v>
      </c>
    </row>
    <row r="72" spans="1:3" x14ac:dyDescent="0.25">
      <c r="A72" s="20" t="s">
        <v>101</v>
      </c>
      <c r="B72" s="23">
        <v>5</v>
      </c>
      <c r="C72" s="23">
        <v>126.8</v>
      </c>
    </row>
    <row r="73" spans="1:3" x14ac:dyDescent="0.25">
      <c r="A73" s="20" t="s">
        <v>102</v>
      </c>
      <c r="B73" s="23">
        <v>6.2</v>
      </c>
      <c r="C73" s="23">
        <v>128.69999999999999</v>
      </c>
    </row>
    <row r="74" spans="1:3" x14ac:dyDescent="0.25">
      <c r="A74" s="20" t="s">
        <v>103</v>
      </c>
      <c r="B74" s="23">
        <v>7.1</v>
      </c>
      <c r="C74" s="23">
        <v>130.30000000000001</v>
      </c>
    </row>
    <row r="75" spans="1:3" x14ac:dyDescent="0.25">
      <c r="A75" s="20" t="s">
        <v>104</v>
      </c>
      <c r="B75" s="23">
        <v>8.1999999999999993</v>
      </c>
      <c r="C75" s="23">
        <v>132.1</v>
      </c>
    </row>
    <row r="76" spans="1:3" x14ac:dyDescent="0.25">
      <c r="A76" s="20" t="s">
        <v>105</v>
      </c>
      <c r="B76" s="23">
        <v>8.1999999999999993</v>
      </c>
      <c r="C76" s="23">
        <v>132.5</v>
      </c>
    </row>
    <row r="77" spans="1:3" x14ac:dyDescent="0.25">
      <c r="A77" s="20" t="s">
        <v>106</v>
      </c>
      <c r="B77" s="23">
        <v>8.4</v>
      </c>
      <c r="C77" s="23">
        <v>133.1</v>
      </c>
    </row>
    <row r="78" spans="1:3" x14ac:dyDescent="0.25">
      <c r="A78" s="20" t="s">
        <v>107</v>
      </c>
      <c r="B78" s="23">
        <v>9.3000000000000007</v>
      </c>
      <c r="C78" s="23">
        <v>134.5</v>
      </c>
    </row>
    <row r="79" spans="1:3" x14ac:dyDescent="0.25">
      <c r="A79" s="20" t="s">
        <v>108</v>
      </c>
      <c r="B79" s="23">
        <v>10.1</v>
      </c>
      <c r="C79" s="23">
        <v>136</v>
      </c>
    </row>
    <row r="80" spans="1:3" x14ac:dyDescent="0.25">
      <c r="A80" s="20" t="s">
        <v>109</v>
      </c>
      <c r="B80" s="23">
        <v>10.3</v>
      </c>
      <c r="C80" s="23">
        <v>136.5</v>
      </c>
    </row>
    <row r="81" spans="1:3" x14ac:dyDescent="0.25">
      <c r="A81" s="20" t="s">
        <v>110</v>
      </c>
      <c r="B81" s="23">
        <v>10.9</v>
      </c>
      <c r="C81" s="23">
        <v>137.69999999999999</v>
      </c>
    </row>
    <row r="82" spans="1:3" x14ac:dyDescent="0.25">
      <c r="A82" s="20" t="s">
        <v>111</v>
      </c>
      <c r="B82" s="23">
        <v>11.2</v>
      </c>
      <c r="C82" s="23">
        <v>138.4</v>
      </c>
    </row>
    <row r="83" spans="1:3" x14ac:dyDescent="0.25">
      <c r="A83" s="20" t="s">
        <v>112</v>
      </c>
      <c r="B83" s="23">
        <v>11.7</v>
      </c>
      <c r="C83" s="23">
        <v>139.4</v>
      </c>
    </row>
    <row r="84" spans="1:3" x14ac:dyDescent="0.25">
      <c r="A84" s="20" t="s">
        <v>113</v>
      </c>
      <c r="B84" s="23">
        <v>11.2</v>
      </c>
      <c r="C84" s="23">
        <v>138.9</v>
      </c>
    </row>
    <row r="85" spans="1:3" x14ac:dyDescent="0.25">
      <c r="A85" s="20" t="s">
        <v>114</v>
      </c>
      <c r="B85" s="23">
        <v>10.8</v>
      </c>
      <c r="C85" s="23">
        <v>138.69999999999999</v>
      </c>
    </row>
    <row r="86" spans="1:3" x14ac:dyDescent="0.25">
      <c r="A86" s="20" t="s">
        <v>115</v>
      </c>
      <c r="B86" s="23">
        <v>10.5</v>
      </c>
      <c r="C86" s="23">
        <v>138.5</v>
      </c>
    </row>
    <row r="87" spans="1:3" x14ac:dyDescent="0.25">
      <c r="A87" s="20" t="s">
        <v>116</v>
      </c>
      <c r="B87" s="23">
        <v>10</v>
      </c>
      <c r="C87" s="23">
        <v>138</v>
      </c>
    </row>
    <row r="88" spans="1:3" x14ac:dyDescent="0.25">
      <c r="A88" s="20" t="s">
        <v>117</v>
      </c>
      <c r="B88" s="23">
        <v>8.6999999999999993</v>
      </c>
      <c r="C88" s="23">
        <v>136.4</v>
      </c>
    </row>
    <row r="89" spans="1:3" x14ac:dyDescent="0.25">
      <c r="A89" s="20" t="s">
        <v>118</v>
      </c>
      <c r="B89" s="23">
        <v>10.1</v>
      </c>
      <c r="C89" s="23">
        <v>138.6</v>
      </c>
    </row>
    <row r="90" spans="1:3" x14ac:dyDescent="0.25">
      <c r="A90" s="20" t="s">
        <v>119</v>
      </c>
      <c r="B90" s="23">
        <v>9.5</v>
      </c>
      <c r="C90" s="23">
        <v>137.9</v>
      </c>
    </row>
    <row r="91" spans="1:3" x14ac:dyDescent="0.25">
      <c r="A91" s="20" t="s">
        <v>120</v>
      </c>
      <c r="B91" s="23">
        <v>9.3000000000000007</v>
      </c>
      <c r="C91" s="23">
        <v>137.80000000000001</v>
      </c>
    </row>
    <row r="92" spans="1:3" x14ac:dyDescent="0.25">
      <c r="A92" s="20" t="s">
        <v>121</v>
      </c>
      <c r="B92" s="23">
        <v>8.1999999999999993</v>
      </c>
      <c r="C92" s="23">
        <v>136.5</v>
      </c>
    </row>
    <row r="93" spans="1:3" x14ac:dyDescent="0.25">
      <c r="A93" s="20" t="s">
        <v>122</v>
      </c>
      <c r="B93" s="23">
        <v>6.2</v>
      </c>
      <c r="C93" s="23">
        <v>134</v>
      </c>
    </row>
    <row r="94" spans="1:3" x14ac:dyDescent="0.25">
      <c r="A94" s="20" t="s">
        <v>123</v>
      </c>
      <c r="B94" s="23">
        <v>6.2</v>
      </c>
      <c r="C94" s="23">
        <v>134.1</v>
      </c>
    </row>
    <row r="95" spans="1:3" x14ac:dyDescent="0.25">
      <c r="A95" s="20" t="s">
        <v>124</v>
      </c>
      <c r="B95" s="23">
        <v>5.9</v>
      </c>
      <c r="C95" s="23">
        <v>134</v>
      </c>
    </row>
    <row r="96" spans="1:3" x14ac:dyDescent="0.25">
      <c r="A96" s="20" t="s">
        <v>125</v>
      </c>
      <c r="B96" s="23">
        <v>5.2</v>
      </c>
      <c r="C96" s="23">
        <v>133.19999999999999</v>
      </c>
    </row>
    <row r="97" spans="1:3" x14ac:dyDescent="0.25">
      <c r="A97" s="20" t="s">
        <v>126</v>
      </c>
      <c r="B97" s="23">
        <v>4</v>
      </c>
      <c r="C97" s="23">
        <v>131.6</v>
      </c>
    </row>
    <row r="98" spans="1:3" x14ac:dyDescent="0.25">
      <c r="A98" s="20" t="s">
        <v>127</v>
      </c>
      <c r="B98" s="23">
        <v>4.0999999999999996</v>
      </c>
      <c r="C98" s="23">
        <v>131.9</v>
      </c>
    </row>
    <row r="99" spans="1:3" x14ac:dyDescent="0.25">
      <c r="A99" s="20" t="s">
        <v>128</v>
      </c>
      <c r="B99" s="23">
        <v>3.7</v>
      </c>
      <c r="C99" s="23">
        <v>131.5</v>
      </c>
    </row>
    <row r="100" spans="1:3" x14ac:dyDescent="0.25">
      <c r="A100" s="20" t="s">
        <v>129</v>
      </c>
      <c r="B100" s="23">
        <v>1.8</v>
      </c>
      <c r="C100" s="23">
        <v>129.1</v>
      </c>
    </row>
    <row r="101" spans="1:3" x14ac:dyDescent="0.25">
      <c r="A101" s="20" t="s">
        <v>130</v>
      </c>
      <c r="B101" s="23">
        <v>0.3</v>
      </c>
      <c r="C101" s="23">
        <v>127.3</v>
      </c>
    </row>
    <row r="102" spans="1:3" x14ac:dyDescent="0.25">
      <c r="A102" s="20" t="s">
        <v>131</v>
      </c>
      <c r="B102" s="23">
        <v>-1.2</v>
      </c>
      <c r="C102" s="23">
        <v>125.5</v>
      </c>
    </row>
    <row r="103" spans="1:3" x14ac:dyDescent="0.25">
      <c r="A103" s="20" t="s">
        <v>132</v>
      </c>
      <c r="B103" s="23">
        <v>-3.2</v>
      </c>
      <c r="C103" s="23">
        <v>123.1</v>
      </c>
    </row>
    <row r="104" spans="1:3" x14ac:dyDescent="0.25">
      <c r="A104" s="20" t="s">
        <v>133</v>
      </c>
      <c r="B104" s="23">
        <v>-5.9</v>
      </c>
      <c r="C104" s="23">
        <v>119.9</v>
      </c>
    </row>
    <row r="105" spans="1:3" x14ac:dyDescent="0.25">
      <c r="A105" s="20" t="s">
        <v>134</v>
      </c>
      <c r="B105" s="23">
        <v>-7.7</v>
      </c>
      <c r="C105" s="23">
        <v>117.9</v>
      </c>
    </row>
    <row r="106" spans="1:3" x14ac:dyDescent="0.25">
      <c r="A106" s="20" t="s">
        <v>135</v>
      </c>
      <c r="B106" s="23">
        <v>-8.6999999999999993</v>
      </c>
      <c r="C106" s="23">
        <v>116.8</v>
      </c>
    </row>
    <row r="107" spans="1:3" x14ac:dyDescent="0.25">
      <c r="A107" s="20" t="s">
        <v>136</v>
      </c>
      <c r="B107" s="23">
        <v>-10.5</v>
      </c>
      <c r="C107" s="23">
        <v>114.7</v>
      </c>
    </row>
    <row r="108" spans="1:3" x14ac:dyDescent="0.25">
      <c r="A108" s="20" t="s">
        <v>137</v>
      </c>
      <c r="B108" s="23">
        <v>-12.4</v>
      </c>
      <c r="C108" s="23">
        <v>112.7</v>
      </c>
    </row>
    <row r="109" spans="1:3" x14ac:dyDescent="0.25">
      <c r="A109" s="20" t="s">
        <v>138</v>
      </c>
      <c r="B109" s="23">
        <v>-13.6</v>
      </c>
      <c r="C109" s="23">
        <v>111.4</v>
      </c>
    </row>
    <row r="110" spans="1:3" x14ac:dyDescent="0.25">
      <c r="A110" s="20" t="s">
        <v>139</v>
      </c>
      <c r="B110" s="23">
        <v>-14.3</v>
      </c>
      <c r="C110" s="23">
        <v>110.7</v>
      </c>
    </row>
    <row r="111" spans="1:3" x14ac:dyDescent="0.25">
      <c r="A111" s="20" t="s">
        <v>140</v>
      </c>
      <c r="B111" s="23">
        <v>-14.7</v>
      </c>
      <c r="C111" s="23">
        <v>110.2</v>
      </c>
    </row>
    <row r="112" spans="1:3" x14ac:dyDescent="0.25">
      <c r="A112" s="20" t="s">
        <v>141</v>
      </c>
      <c r="B112" s="23">
        <v>-16.399999999999999</v>
      </c>
      <c r="C112" s="23">
        <v>108.4</v>
      </c>
    </row>
    <row r="113" spans="1:3" x14ac:dyDescent="0.25">
      <c r="A113" s="20" t="s">
        <v>142</v>
      </c>
      <c r="B113" s="23">
        <v>-17.3</v>
      </c>
      <c r="C113" s="23">
        <v>107.6</v>
      </c>
    </row>
    <row r="114" spans="1:3" x14ac:dyDescent="0.25">
      <c r="A114" s="20" t="s">
        <v>143</v>
      </c>
      <c r="B114" s="23">
        <v>-17.600000000000001</v>
      </c>
      <c r="C114" s="23">
        <v>107.3</v>
      </c>
    </row>
    <row r="115" spans="1:3" x14ac:dyDescent="0.25">
      <c r="A115" s="20" t="s">
        <v>144</v>
      </c>
      <c r="B115" s="23">
        <v>-17.399999999999999</v>
      </c>
      <c r="C115" s="23">
        <v>107.6</v>
      </c>
    </row>
    <row r="116" spans="1:3" x14ac:dyDescent="0.25">
      <c r="A116" s="24"/>
    </row>
    <row r="165" spans="2:3" x14ac:dyDescent="0.25">
      <c r="B165" s="21"/>
      <c r="C165" s="21"/>
    </row>
    <row r="166" spans="2:3" x14ac:dyDescent="0.25">
      <c r="B166" s="21"/>
      <c r="C166" s="21"/>
    </row>
    <row r="167" spans="2:3" x14ac:dyDescent="0.25">
      <c r="B167" s="21"/>
      <c r="C167" s="21"/>
    </row>
    <row r="168" spans="2:3" x14ac:dyDescent="0.25">
      <c r="B168" s="21"/>
      <c r="C168"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8" topLeftCell="A9" activePane="bottomLeft" state="frozen"/>
      <selection pane="bottomLeft" activeCell="A9" sqref="A9"/>
    </sheetView>
  </sheetViews>
  <sheetFormatPr defaultRowHeight="15.75" x14ac:dyDescent="0.25"/>
  <cols>
    <col min="1" max="1" width="10.7109375" style="18" customWidth="1"/>
    <col min="2" max="6" width="20.7109375" style="18" customWidth="1"/>
    <col min="7" max="16384" width="9.140625" style="18"/>
  </cols>
  <sheetData>
    <row r="1" spans="1:6" x14ac:dyDescent="0.25">
      <c r="A1" s="3" t="s">
        <v>240</v>
      </c>
    </row>
    <row r="2" spans="1:6" x14ac:dyDescent="0.25">
      <c r="A2" s="3" t="s">
        <v>241</v>
      </c>
    </row>
    <row r="3" spans="1:6" x14ac:dyDescent="0.25">
      <c r="A3" s="7"/>
    </row>
    <row r="4" spans="1:6" x14ac:dyDescent="0.25">
      <c r="A4" s="4" t="s">
        <v>159</v>
      </c>
    </row>
    <row r="5" spans="1:6" x14ac:dyDescent="0.25">
      <c r="A5" s="4" t="s">
        <v>242</v>
      </c>
    </row>
    <row r="7" spans="1:6" ht="75" x14ac:dyDescent="0.25">
      <c r="A7" s="2" t="s">
        <v>151</v>
      </c>
      <c r="B7" s="2" t="s">
        <v>243</v>
      </c>
      <c r="C7" s="2" t="s">
        <v>247</v>
      </c>
      <c r="D7" s="2" t="s">
        <v>199</v>
      </c>
      <c r="E7" s="2" t="s">
        <v>244</v>
      </c>
      <c r="F7" s="2" t="s">
        <v>250</v>
      </c>
    </row>
    <row r="8" spans="1:6" ht="60" x14ac:dyDescent="0.25">
      <c r="A8" s="2" t="s">
        <v>1</v>
      </c>
      <c r="B8" s="2" t="s">
        <v>245</v>
      </c>
      <c r="C8" s="2" t="s">
        <v>246</v>
      </c>
      <c r="D8" s="2" t="s">
        <v>248</v>
      </c>
      <c r="E8" s="2" t="s">
        <v>249</v>
      </c>
      <c r="F8" s="2" t="s">
        <v>150</v>
      </c>
    </row>
    <row r="9" spans="1:6" x14ac:dyDescent="0.25">
      <c r="A9" s="20" t="s">
        <v>114</v>
      </c>
      <c r="B9" s="25">
        <v>621432</v>
      </c>
      <c r="C9" s="26">
        <v>1112568</v>
      </c>
      <c r="D9" s="23">
        <v>55.9</v>
      </c>
      <c r="E9" s="27">
        <v>1267886</v>
      </c>
      <c r="F9" s="28">
        <v>78.2</v>
      </c>
    </row>
    <row r="10" spans="1:6" x14ac:dyDescent="0.25">
      <c r="A10" s="20" t="s">
        <v>115</v>
      </c>
      <c r="B10" s="25">
        <v>632587</v>
      </c>
      <c r="C10" s="26">
        <v>1122786</v>
      </c>
      <c r="D10" s="23">
        <v>56.3</v>
      </c>
      <c r="E10" s="27">
        <v>1278049</v>
      </c>
      <c r="F10" s="28">
        <v>78.3</v>
      </c>
    </row>
    <row r="11" spans="1:6" x14ac:dyDescent="0.25">
      <c r="A11" s="20" t="s">
        <v>116</v>
      </c>
      <c r="B11" s="25">
        <v>636030</v>
      </c>
      <c r="C11" s="26">
        <v>1129037</v>
      </c>
      <c r="D11" s="23">
        <v>56.3</v>
      </c>
      <c r="E11" s="27">
        <v>1279486</v>
      </c>
      <c r="F11" s="28">
        <v>78.099999999999994</v>
      </c>
    </row>
    <row r="12" spans="1:6" x14ac:dyDescent="0.25">
      <c r="A12" s="20" t="s">
        <v>117</v>
      </c>
      <c r="B12" s="25">
        <v>638049</v>
      </c>
      <c r="C12" s="26">
        <v>1125168</v>
      </c>
      <c r="D12" s="23">
        <v>56.7</v>
      </c>
      <c r="E12" s="27">
        <v>1260509</v>
      </c>
      <c r="F12" s="28">
        <v>77.2</v>
      </c>
    </row>
    <row r="13" spans="1:6" x14ac:dyDescent="0.25">
      <c r="A13" s="20" t="s">
        <v>118</v>
      </c>
      <c r="B13" s="25">
        <v>643394</v>
      </c>
      <c r="C13" s="26">
        <v>1120375</v>
      </c>
      <c r="D13" s="23">
        <v>57.4</v>
      </c>
      <c r="E13" s="27">
        <v>1393826</v>
      </c>
      <c r="F13" s="28">
        <v>86.3</v>
      </c>
    </row>
    <row r="14" spans="1:6" x14ac:dyDescent="0.25">
      <c r="A14" s="20" t="s">
        <v>119</v>
      </c>
      <c r="B14" s="25">
        <v>656883</v>
      </c>
      <c r="C14" s="26">
        <v>1104704</v>
      </c>
      <c r="D14" s="23">
        <v>59.5</v>
      </c>
      <c r="E14" s="27">
        <v>1436181</v>
      </c>
      <c r="F14" s="28">
        <v>90.2</v>
      </c>
    </row>
    <row r="15" spans="1:6" x14ac:dyDescent="0.25">
      <c r="A15" s="20" t="s">
        <v>120</v>
      </c>
      <c r="B15" s="25">
        <v>660258</v>
      </c>
      <c r="C15" s="26">
        <v>1098629</v>
      </c>
      <c r="D15" s="23">
        <v>60.1</v>
      </c>
      <c r="E15" s="27">
        <v>1330515</v>
      </c>
      <c r="F15" s="28">
        <v>84.1</v>
      </c>
    </row>
    <row r="16" spans="1:6" x14ac:dyDescent="0.25">
      <c r="A16" s="20" t="s">
        <v>121</v>
      </c>
      <c r="B16" s="25">
        <v>668202</v>
      </c>
      <c r="C16" s="26">
        <v>1099018</v>
      </c>
      <c r="D16" s="23">
        <v>60.8</v>
      </c>
      <c r="E16" s="27">
        <v>1297241</v>
      </c>
      <c r="F16" s="28">
        <v>82.4</v>
      </c>
    </row>
    <row r="17" spans="1:6" x14ac:dyDescent="0.25">
      <c r="A17" s="20" t="s">
        <v>122</v>
      </c>
      <c r="B17" s="25">
        <v>676849</v>
      </c>
      <c r="C17" s="26">
        <v>1095100</v>
      </c>
      <c r="D17" s="23">
        <v>61.8</v>
      </c>
      <c r="E17" s="27">
        <v>1296653</v>
      </c>
      <c r="F17" s="28">
        <v>82.1</v>
      </c>
    </row>
    <row r="18" spans="1:6" x14ac:dyDescent="0.25">
      <c r="A18" s="20" t="s">
        <v>123</v>
      </c>
      <c r="B18" s="25">
        <v>687452</v>
      </c>
      <c r="C18" s="26">
        <v>1094803</v>
      </c>
      <c r="D18" s="23">
        <v>62.8</v>
      </c>
      <c r="E18" s="27">
        <v>1303556</v>
      </c>
      <c r="F18" s="28">
        <v>82.1</v>
      </c>
    </row>
    <row r="19" spans="1:6" x14ac:dyDescent="0.25">
      <c r="A19" s="20" t="s">
        <v>124</v>
      </c>
      <c r="B19" s="25">
        <v>693915</v>
      </c>
      <c r="C19" s="26">
        <v>1094787</v>
      </c>
      <c r="D19" s="23">
        <v>63.4</v>
      </c>
      <c r="E19" s="27">
        <v>1310417</v>
      </c>
      <c r="F19" s="28">
        <v>82.1</v>
      </c>
    </row>
    <row r="20" spans="1:6" x14ac:dyDescent="0.25">
      <c r="A20" s="20" t="s">
        <v>125</v>
      </c>
      <c r="B20" s="25">
        <v>700082</v>
      </c>
      <c r="C20" s="26">
        <v>1098181</v>
      </c>
      <c r="D20" s="23">
        <v>63.7</v>
      </c>
      <c r="E20" s="27">
        <v>1318793</v>
      </c>
      <c r="F20" s="28">
        <v>82.1</v>
      </c>
    </row>
    <row r="21" spans="1:6" x14ac:dyDescent="0.25">
      <c r="A21" s="20" t="s">
        <v>126</v>
      </c>
      <c r="B21" s="25">
        <v>706080</v>
      </c>
      <c r="C21" s="26">
        <v>1104672</v>
      </c>
      <c r="D21" s="23">
        <v>63.9</v>
      </c>
      <c r="E21" s="27">
        <v>1330579</v>
      </c>
      <c r="F21" s="28">
        <v>82.3</v>
      </c>
    </row>
    <row r="22" spans="1:6" x14ac:dyDescent="0.25">
      <c r="A22" s="20" t="s">
        <v>127</v>
      </c>
      <c r="B22" s="25">
        <v>713558</v>
      </c>
      <c r="C22" s="26">
        <v>1113828</v>
      </c>
      <c r="D22" s="23">
        <v>64.099999999999994</v>
      </c>
      <c r="E22" s="27">
        <v>1341058</v>
      </c>
      <c r="F22" s="28">
        <v>82.3</v>
      </c>
    </row>
    <row r="23" spans="1:6" x14ac:dyDescent="0.25">
      <c r="A23" s="20" t="s">
        <v>128</v>
      </c>
      <c r="B23" s="25">
        <v>717242</v>
      </c>
      <c r="C23" s="26">
        <v>1121565</v>
      </c>
      <c r="D23" s="23">
        <v>64</v>
      </c>
      <c r="E23" s="27">
        <v>1340980</v>
      </c>
      <c r="F23" s="28">
        <v>81.900000000000006</v>
      </c>
    </row>
    <row r="24" spans="1:6" x14ac:dyDescent="0.25">
      <c r="A24" s="20" t="s">
        <v>129</v>
      </c>
      <c r="B24" s="29">
        <v>717269</v>
      </c>
      <c r="C24" s="30">
        <v>1126569</v>
      </c>
      <c r="D24" s="23">
        <v>63.7</v>
      </c>
      <c r="E24" s="27">
        <v>1334197</v>
      </c>
      <c r="F24" s="28">
        <v>81.400000000000006</v>
      </c>
    </row>
    <row r="25" spans="1:6" x14ac:dyDescent="0.25">
      <c r="A25" s="20" t="s">
        <v>130</v>
      </c>
      <c r="B25" s="25">
        <v>713356</v>
      </c>
      <c r="C25" s="25">
        <v>1123563</v>
      </c>
      <c r="D25" s="23">
        <v>63.5</v>
      </c>
      <c r="E25" s="27">
        <v>1342174</v>
      </c>
      <c r="F25" s="28">
        <v>82</v>
      </c>
    </row>
    <row r="26" spans="1:6" x14ac:dyDescent="0.25">
      <c r="A26" s="20" t="s">
        <v>131</v>
      </c>
      <c r="B26" s="25">
        <v>712870</v>
      </c>
      <c r="C26" s="25">
        <v>1115711</v>
      </c>
      <c r="D26" s="23">
        <v>63.9</v>
      </c>
      <c r="E26" s="27">
        <v>1345209</v>
      </c>
      <c r="F26" s="28">
        <v>82.5</v>
      </c>
    </row>
    <row r="27" spans="1:6" x14ac:dyDescent="0.25">
      <c r="A27" s="20" t="s">
        <v>132</v>
      </c>
      <c r="B27" s="25">
        <v>710138</v>
      </c>
      <c r="C27" s="25">
        <v>1107822</v>
      </c>
      <c r="D27" s="23">
        <v>64.099999999999994</v>
      </c>
      <c r="E27" s="27">
        <v>1340428</v>
      </c>
      <c r="F27" s="28">
        <v>82.6</v>
      </c>
    </row>
    <row r="28" spans="1:6" x14ac:dyDescent="0.25">
      <c r="A28" s="20" t="s">
        <v>133</v>
      </c>
      <c r="B28" s="25">
        <v>709215</v>
      </c>
      <c r="C28" s="25">
        <v>1095833</v>
      </c>
      <c r="D28" s="23">
        <v>64.7</v>
      </c>
      <c r="E28" s="27">
        <v>1345001</v>
      </c>
      <c r="F28" s="28">
        <v>83.3</v>
      </c>
    </row>
    <row r="29" spans="1:6" x14ac:dyDescent="0.25">
      <c r="A29" s="20" t="s">
        <v>134</v>
      </c>
      <c r="B29" s="25">
        <v>705515</v>
      </c>
      <c r="C29" s="25">
        <v>1094341</v>
      </c>
      <c r="D29" s="23">
        <v>64.5</v>
      </c>
      <c r="E29" s="27">
        <v>1337151</v>
      </c>
      <c r="F29" s="28">
        <v>83.1</v>
      </c>
    </row>
    <row r="30" spans="1:6" x14ac:dyDescent="0.25">
      <c r="A30" s="20" t="s">
        <v>135</v>
      </c>
      <c r="B30" s="25">
        <v>703185</v>
      </c>
      <c r="C30" s="25">
        <v>1088936</v>
      </c>
      <c r="D30" s="23">
        <v>64.599999999999994</v>
      </c>
      <c r="E30" s="27">
        <v>1327519</v>
      </c>
      <c r="F30" s="28">
        <v>82.7</v>
      </c>
    </row>
    <row r="31" spans="1:6" x14ac:dyDescent="0.25">
      <c r="A31" s="20" t="s">
        <v>136</v>
      </c>
      <c r="B31" s="25">
        <v>699888</v>
      </c>
      <c r="C31" s="25">
        <v>1096509</v>
      </c>
      <c r="D31" s="23">
        <v>63.8</v>
      </c>
      <c r="E31" s="27">
        <v>1326517</v>
      </c>
      <c r="F31" s="28">
        <v>82.6</v>
      </c>
    </row>
    <row r="32" spans="1:6" x14ac:dyDescent="0.25">
      <c r="A32" s="20" t="s">
        <v>137</v>
      </c>
      <c r="B32" s="25">
        <v>698461</v>
      </c>
      <c r="C32" s="25">
        <v>1102416</v>
      </c>
      <c r="D32" s="23">
        <v>63.4</v>
      </c>
      <c r="E32" s="27">
        <v>1305845</v>
      </c>
      <c r="F32" s="28">
        <v>81.3</v>
      </c>
    </row>
    <row r="33" spans="1:6" x14ac:dyDescent="0.25">
      <c r="A33" s="20" t="s">
        <v>138</v>
      </c>
      <c r="B33" s="25">
        <v>695676</v>
      </c>
      <c r="C33" s="25">
        <v>1104705</v>
      </c>
      <c r="D33" s="23">
        <v>63</v>
      </c>
      <c r="E33" s="27">
        <v>1306919</v>
      </c>
      <c r="F33" s="28">
        <v>81.099999999999994</v>
      </c>
    </row>
    <row r="34" spans="1:6" x14ac:dyDescent="0.25">
      <c r="A34" s="20" t="s">
        <v>139</v>
      </c>
      <c r="B34" s="25">
        <v>696898</v>
      </c>
      <c r="C34" s="25">
        <v>1101060</v>
      </c>
      <c r="D34" s="23">
        <v>63.3</v>
      </c>
      <c r="E34" s="27">
        <v>1316076</v>
      </c>
      <c r="F34" s="28">
        <v>81.599999999999994</v>
      </c>
    </row>
    <row r="35" spans="1:6" x14ac:dyDescent="0.25">
      <c r="A35" s="20" t="s">
        <v>140</v>
      </c>
      <c r="B35" s="25">
        <v>692542</v>
      </c>
      <c r="C35" s="25">
        <v>1100266</v>
      </c>
      <c r="D35" s="23">
        <v>62.9</v>
      </c>
      <c r="E35" s="27">
        <v>1318307</v>
      </c>
      <c r="F35" s="28">
        <v>81.7</v>
      </c>
    </row>
    <row r="36" spans="1:6" x14ac:dyDescent="0.25">
      <c r="A36" s="20" t="s">
        <v>141</v>
      </c>
      <c r="B36" s="25">
        <v>693074</v>
      </c>
      <c r="C36" s="25">
        <v>1102145</v>
      </c>
      <c r="D36" s="23">
        <v>62.9</v>
      </c>
      <c r="E36" s="27">
        <v>1302089</v>
      </c>
      <c r="F36" s="28">
        <v>80.7</v>
      </c>
    </row>
    <row r="37" spans="1:6" x14ac:dyDescent="0.25">
      <c r="A37" s="20" t="s">
        <v>142</v>
      </c>
      <c r="B37" s="25">
        <v>692563</v>
      </c>
      <c r="C37" s="25">
        <v>1102874</v>
      </c>
      <c r="D37" s="23">
        <v>62.8</v>
      </c>
      <c r="E37" s="27">
        <v>1304844</v>
      </c>
      <c r="F37" s="28">
        <v>80.8</v>
      </c>
    </row>
    <row r="38" spans="1:6" x14ac:dyDescent="0.25">
      <c r="A38" s="20" t="s">
        <v>143</v>
      </c>
      <c r="B38" s="25">
        <v>693565</v>
      </c>
      <c r="C38" s="25">
        <v>1105925</v>
      </c>
      <c r="D38" s="23">
        <v>62.7</v>
      </c>
      <c r="E38" s="27">
        <v>1298809</v>
      </c>
      <c r="F38" s="28">
        <v>80.099999999999994</v>
      </c>
    </row>
    <row r="39" spans="1:6" x14ac:dyDescent="0.25">
      <c r="A39" s="20" t="s">
        <v>144</v>
      </c>
      <c r="B39" s="25">
        <v>693817</v>
      </c>
      <c r="C39" s="25">
        <v>1109789</v>
      </c>
      <c r="D39" s="23">
        <v>62.5</v>
      </c>
      <c r="E39" s="27">
        <v>1290861</v>
      </c>
      <c r="F39" s="28">
        <v>79.3</v>
      </c>
    </row>
    <row r="40" spans="1:6" x14ac:dyDescent="0.25">
      <c r="E40" s="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85" zoomScaleNormal="85" workbookViewId="0">
      <pane ySplit="1" topLeftCell="A3" activePane="bottomLeft" state="frozen"/>
      <selection pane="bottomLeft"/>
    </sheetView>
  </sheetViews>
  <sheetFormatPr defaultRowHeight="15.75" x14ac:dyDescent="0.25"/>
  <cols>
    <col min="1" max="1" width="50.7109375" style="18" customWidth="1"/>
    <col min="2" max="2" width="75.7109375" style="18" customWidth="1"/>
    <col min="3" max="3" width="5.7109375" style="18" customWidth="1"/>
    <col min="4" max="4" width="50.7109375" style="18" customWidth="1"/>
    <col min="5" max="5" width="75.7109375" style="18" customWidth="1"/>
    <col min="6" max="6" width="55.5703125" style="18" customWidth="1"/>
    <col min="7" max="7" width="11" style="18" customWidth="1"/>
    <col min="8" max="16384" width="9.140625" style="18"/>
  </cols>
  <sheetData>
    <row r="1" spans="1:7" x14ac:dyDescent="0.25">
      <c r="A1" s="18" t="s">
        <v>193</v>
      </c>
      <c r="D1" s="18" t="s">
        <v>194</v>
      </c>
    </row>
    <row r="2" spans="1:7" x14ac:dyDescent="0.25">
      <c r="C2" s="32"/>
    </row>
    <row r="3" spans="1:7" ht="16.5" thickBot="1" x14ac:dyDescent="0.3">
      <c r="A3" s="65" t="s">
        <v>160</v>
      </c>
      <c r="B3" s="65"/>
      <c r="C3" s="33"/>
      <c r="D3" s="65" t="s">
        <v>161</v>
      </c>
      <c r="E3" s="65"/>
    </row>
    <row r="4" spans="1:7" x14ac:dyDescent="0.25">
      <c r="B4" s="34" t="s">
        <v>4</v>
      </c>
      <c r="C4" s="35"/>
      <c r="E4" s="34" t="s">
        <v>4</v>
      </c>
    </row>
    <row r="5" spans="1:7" ht="47.25" x14ac:dyDescent="0.25">
      <c r="A5" s="47" t="s">
        <v>259</v>
      </c>
      <c r="B5" s="37" t="s">
        <v>3</v>
      </c>
      <c r="C5" s="38"/>
      <c r="D5" s="36" t="s">
        <v>181</v>
      </c>
      <c r="E5" s="37" t="s">
        <v>3</v>
      </c>
      <c r="G5" s="39"/>
    </row>
    <row r="6" spans="1:7" x14ac:dyDescent="0.25">
      <c r="A6" s="8"/>
      <c r="B6" s="8"/>
      <c r="C6" s="40"/>
      <c r="D6" s="8"/>
      <c r="E6" s="8"/>
      <c r="F6" s="41"/>
      <c r="G6" s="39"/>
    </row>
    <row r="7" spans="1:7" ht="16.5" thickBot="1" x14ac:dyDescent="0.3">
      <c r="A7" s="65" t="s">
        <v>163</v>
      </c>
      <c r="B7" s="65"/>
      <c r="C7" s="33"/>
      <c r="D7" s="65" t="s">
        <v>173</v>
      </c>
      <c r="E7" s="65"/>
    </row>
    <row r="8" spans="1:7" x14ac:dyDescent="0.25">
      <c r="B8" s="34" t="s">
        <v>5</v>
      </c>
      <c r="C8" s="35"/>
      <c r="E8" s="34" t="s">
        <v>5</v>
      </c>
    </row>
    <row r="9" spans="1:7" ht="141.75" x14ac:dyDescent="0.25">
      <c r="A9" s="36" t="s">
        <v>162</v>
      </c>
      <c r="B9" s="42" t="s">
        <v>260</v>
      </c>
      <c r="C9" s="43"/>
      <c r="D9" s="36" t="s">
        <v>181</v>
      </c>
      <c r="E9" s="42" t="s">
        <v>185</v>
      </c>
      <c r="G9" s="39"/>
    </row>
    <row r="10" spans="1:7" x14ac:dyDescent="0.25">
      <c r="A10" s="8"/>
      <c r="B10" s="8"/>
      <c r="C10" s="40"/>
      <c r="D10" s="8"/>
      <c r="E10" s="8"/>
      <c r="F10" s="41"/>
      <c r="G10" s="39"/>
    </row>
    <row r="11" spans="1:7" ht="16.5" thickBot="1" x14ac:dyDescent="0.3">
      <c r="A11" s="68" t="s">
        <v>164</v>
      </c>
      <c r="B11" s="68"/>
      <c r="C11" s="44"/>
      <c r="D11" s="68" t="s">
        <v>174</v>
      </c>
      <c r="E11" s="68"/>
    </row>
    <row r="12" spans="1:7" x14ac:dyDescent="0.25">
      <c r="A12" s="8"/>
      <c r="B12" s="8"/>
      <c r="C12" s="40"/>
      <c r="D12" s="8"/>
      <c r="E12" s="8"/>
      <c r="G12" s="37"/>
    </row>
    <row r="13" spans="1:7" ht="189" x14ac:dyDescent="0.25">
      <c r="A13" s="36" t="s">
        <v>162</v>
      </c>
      <c r="B13" s="47" t="s">
        <v>267</v>
      </c>
      <c r="C13" s="45"/>
      <c r="D13" s="36" t="s">
        <v>181</v>
      </c>
      <c r="E13" s="47" t="s">
        <v>268</v>
      </c>
    </row>
    <row r="14" spans="1:7" x14ac:dyDescent="0.25">
      <c r="A14" s="8"/>
      <c r="B14" s="8"/>
      <c r="C14" s="40"/>
      <c r="D14" s="8"/>
      <c r="E14" s="8"/>
    </row>
    <row r="15" spans="1:7" ht="16.5" thickBot="1" x14ac:dyDescent="0.3">
      <c r="A15" s="68" t="s">
        <v>165</v>
      </c>
      <c r="B15" s="69"/>
      <c r="C15" s="46"/>
      <c r="D15" s="68" t="s">
        <v>175</v>
      </c>
      <c r="E15" s="69"/>
    </row>
    <row r="16" spans="1:7" x14ac:dyDescent="0.25">
      <c r="A16" s="8"/>
      <c r="B16" s="8"/>
      <c r="C16" s="40"/>
      <c r="D16" s="8"/>
      <c r="E16" s="8"/>
      <c r="F16" s="8"/>
      <c r="G16" s="8"/>
    </row>
    <row r="17" spans="1:7" ht="47.25" x14ac:dyDescent="0.25">
      <c r="A17" s="47" t="s">
        <v>262</v>
      </c>
      <c r="B17" s="48" t="s">
        <v>6</v>
      </c>
      <c r="C17" s="49"/>
      <c r="D17" s="47" t="s">
        <v>182</v>
      </c>
      <c r="E17" s="48" t="s">
        <v>6</v>
      </c>
      <c r="F17" s="50"/>
      <c r="G17" s="51"/>
    </row>
    <row r="18" spans="1:7" ht="157.5" x14ac:dyDescent="0.25">
      <c r="A18" s="47" t="s">
        <v>166</v>
      </c>
      <c r="B18" s="47" t="s">
        <v>261</v>
      </c>
      <c r="C18" s="45"/>
      <c r="D18" s="47" t="s">
        <v>183</v>
      </c>
      <c r="E18" s="47" t="s">
        <v>258</v>
      </c>
      <c r="F18" s="50"/>
      <c r="G18" s="51"/>
    </row>
    <row r="19" spans="1:7" ht="47.25" x14ac:dyDescent="0.25">
      <c r="A19" s="47" t="s">
        <v>263</v>
      </c>
      <c r="B19" s="62">
        <v>400000</v>
      </c>
      <c r="C19" s="49"/>
      <c r="D19" s="36" t="s">
        <v>0</v>
      </c>
      <c r="E19" s="63" t="s">
        <v>257</v>
      </c>
      <c r="F19" s="50"/>
      <c r="G19" s="51"/>
    </row>
    <row r="20" spans="1:7" x14ac:dyDescent="0.25">
      <c r="A20" s="8"/>
      <c r="B20" s="52"/>
      <c r="C20" s="49"/>
      <c r="D20" s="8"/>
      <c r="E20" s="52"/>
      <c r="F20" s="50"/>
      <c r="G20" s="51"/>
    </row>
    <row r="21" spans="1:7" ht="16.5" thickBot="1" x14ac:dyDescent="0.3">
      <c r="A21" s="68" t="s">
        <v>195</v>
      </c>
      <c r="B21" s="68"/>
      <c r="C21" s="49"/>
      <c r="D21" s="68" t="s">
        <v>196</v>
      </c>
      <c r="E21" s="68"/>
      <c r="F21" s="50"/>
      <c r="G21" s="51"/>
    </row>
    <row r="22" spans="1:7" x14ac:dyDescent="0.25">
      <c r="A22" s="8"/>
      <c r="B22" s="8"/>
      <c r="C22" s="49"/>
      <c r="D22" s="8"/>
      <c r="E22" s="8"/>
      <c r="F22" s="50"/>
      <c r="G22" s="51"/>
    </row>
    <row r="23" spans="1:7" ht="47.25" x14ac:dyDescent="0.25">
      <c r="A23" s="64" t="s">
        <v>264</v>
      </c>
      <c r="B23" s="36" t="s">
        <v>197</v>
      </c>
      <c r="C23" s="49"/>
      <c r="D23" s="58" t="s">
        <v>184</v>
      </c>
      <c r="E23" s="36" t="s">
        <v>197</v>
      </c>
      <c r="F23" s="50"/>
      <c r="G23" s="51"/>
    </row>
    <row r="24" spans="1:7" ht="47.25" x14ac:dyDescent="0.25">
      <c r="A24" s="47" t="s">
        <v>259</v>
      </c>
      <c r="B24" s="53" t="s">
        <v>190</v>
      </c>
      <c r="C24" s="49"/>
      <c r="D24" s="36" t="s">
        <v>181</v>
      </c>
      <c r="E24" s="53" t="s">
        <v>190</v>
      </c>
      <c r="F24" s="50"/>
      <c r="G24" s="51"/>
    </row>
    <row r="25" spans="1:7" x14ac:dyDescent="0.25">
      <c r="C25" s="32"/>
      <c r="F25" s="50"/>
      <c r="G25" s="51"/>
    </row>
    <row r="26" spans="1:7" ht="16.5" thickBot="1" x14ac:dyDescent="0.3">
      <c r="A26" s="65" t="s">
        <v>167</v>
      </c>
      <c r="B26" s="65"/>
      <c r="C26" s="33"/>
      <c r="D26" s="65" t="s">
        <v>176</v>
      </c>
      <c r="E26" s="65"/>
      <c r="F26" s="50"/>
      <c r="G26" s="51"/>
    </row>
    <row r="27" spans="1:7" x14ac:dyDescent="0.25">
      <c r="C27" s="32"/>
      <c r="F27" s="50"/>
      <c r="G27" s="51"/>
    </row>
    <row r="28" spans="1:7" ht="47.25" x14ac:dyDescent="0.25">
      <c r="A28" s="64" t="s">
        <v>264</v>
      </c>
      <c r="B28" s="58" t="s">
        <v>269</v>
      </c>
      <c r="C28" s="32"/>
      <c r="D28" s="58" t="s">
        <v>184</v>
      </c>
      <c r="E28" s="58" t="s">
        <v>270</v>
      </c>
      <c r="F28" s="50"/>
      <c r="G28" s="51"/>
    </row>
    <row r="29" spans="1:7" ht="47.25" x14ac:dyDescent="0.25">
      <c r="A29" s="47" t="s">
        <v>259</v>
      </c>
      <c r="B29" s="58" t="s">
        <v>146</v>
      </c>
      <c r="C29" s="32"/>
      <c r="D29" s="36" t="s">
        <v>181</v>
      </c>
      <c r="E29" s="58" t="s">
        <v>146</v>
      </c>
      <c r="F29" s="50"/>
      <c r="G29" s="51"/>
    </row>
    <row r="30" spans="1:7" x14ac:dyDescent="0.25">
      <c r="C30" s="32"/>
      <c r="F30" s="50"/>
      <c r="G30" s="51"/>
    </row>
    <row r="31" spans="1:7" ht="16.5" thickBot="1" x14ac:dyDescent="0.3">
      <c r="A31" s="65" t="s">
        <v>168</v>
      </c>
      <c r="B31" s="67"/>
      <c r="C31" s="54"/>
      <c r="D31" s="65" t="s">
        <v>177</v>
      </c>
      <c r="E31" s="67"/>
      <c r="F31" s="50"/>
      <c r="G31" s="51"/>
    </row>
    <row r="32" spans="1:7" x14ac:dyDescent="0.25">
      <c r="C32" s="32"/>
    </row>
    <row r="33" spans="1:9" ht="47.25" x14ac:dyDescent="0.25">
      <c r="A33" s="64" t="s">
        <v>264</v>
      </c>
      <c r="B33" s="58" t="s">
        <v>269</v>
      </c>
      <c r="C33" s="32"/>
      <c r="D33" s="58" t="s">
        <v>184</v>
      </c>
      <c r="E33" s="58" t="s">
        <v>270</v>
      </c>
      <c r="F33" s="34"/>
      <c r="G33" s="34"/>
      <c r="H33" s="34"/>
      <c r="I33" s="34"/>
    </row>
    <row r="34" spans="1:9" ht="47.25" x14ac:dyDescent="0.25">
      <c r="A34" s="47" t="s">
        <v>259</v>
      </c>
      <c r="B34" s="58" t="s">
        <v>147</v>
      </c>
      <c r="C34" s="32"/>
      <c r="D34" s="36" t="s">
        <v>181</v>
      </c>
      <c r="E34" s="58" t="s">
        <v>147</v>
      </c>
      <c r="F34" s="55"/>
      <c r="G34" s="56"/>
      <c r="H34" s="57"/>
      <c r="I34" s="55"/>
    </row>
    <row r="35" spans="1:9" x14ac:dyDescent="0.25">
      <c r="C35" s="32"/>
      <c r="F35" s="55"/>
      <c r="G35" s="56"/>
      <c r="H35" s="57"/>
      <c r="I35" s="55"/>
    </row>
    <row r="36" spans="1:9" ht="16.5" thickBot="1" x14ac:dyDescent="0.3">
      <c r="A36" s="65" t="s">
        <v>169</v>
      </c>
      <c r="B36" s="65"/>
      <c r="C36" s="33"/>
      <c r="D36" s="65" t="s">
        <v>178</v>
      </c>
      <c r="E36" s="65"/>
      <c r="F36" s="55"/>
      <c r="G36" s="56"/>
      <c r="H36" s="57"/>
      <c r="I36" s="55"/>
    </row>
    <row r="37" spans="1:9" x14ac:dyDescent="0.25">
      <c r="C37" s="32"/>
    </row>
    <row r="38" spans="1:9" ht="47.25" x14ac:dyDescent="0.25">
      <c r="A38" s="64" t="s">
        <v>264</v>
      </c>
      <c r="B38" s="36" t="s">
        <v>172</v>
      </c>
      <c r="C38" s="40"/>
      <c r="D38" s="58" t="s">
        <v>184</v>
      </c>
      <c r="E38" s="36" t="s">
        <v>186</v>
      </c>
    </row>
    <row r="39" spans="1:9" x14ac:dyDescent="0.25">
      <c r="C39" s="32"/>
    </row>
    <row r="40" spans="1:9" ht="16.5" thickBot="1" x14ac:dyDescent="0.3">
      <c r="A40" s="66" t="s">
        <v>170</v>
      </c>
      <c r="B40" s="67"/>
      <c r="C40" s="54"/>
      <c r="D40" s="66" t="s">
        <v>179</v>
      </c>
      <c r="E40" s="67"/>
    </row>
    <row r="41" spans="1:9" x14ac:dyDescent="0.25">
      <c r="C41" s="32"/>
    </row>
    <row r="42" spans="1:9" ht="47.25" x14ac:dyDescent="0.25">
      <c r="A42" s="64" t="s">
        <v>264</v>
      </c>
      <c r="B42" s="47" t="s">
        <v>271</v>
      </c>
      <c r="C42" s="45"/>
      <c r="D42" s="58" t="s">
        <v>184</v>
      </c>
      <c r="E42" s="47" t="s">
        <v>187</v>
      </c>
    </row>
    <row r="43" spans="1:9" ht="63" x14ac:dyDescent="0.25">
      <c r="A43" s="58"/>
      <c r="B43" s="47" t="s">
        <v>265</v>
      </c>
      <c r="C43" s="45"/>
      <c r="D43" s="58"/>
      <c r="E43" s="47" t="s">
        <v>188</v>
      </c>
    </row>
    <row r="44" spans="1:9" x14ac:dyDescent="0.25">
      <c r="C44" s="32"/>
    </row>
    <row r="45" spans="1:9" ht="16.5" thickBot="1" x14ac:dyDescent="0.3">
      <c r="A45" s="66" t="s">
        <v>171</v>
      </c>
      <c r="B45" s="65"/>
      <c r="C45" s="33"/>
      <c r="D45" s="66" t="s">
        <v>180</v>
      </c>
      <c r="E45" s="65"/>
    </row>
    <row r="46" spans="1:9" x14ac:dyDescent="0.25">
      <c r="C46" s="32"/>
    </row>
    <row r="47" spans="1:9" ht="47.25" x14ac:dyDescent="0.25">
      <c r="A47" s="64" t="s">
        <v>264</v>
      </c>
      <c r="B47" s="47" t="s">
        <v>271</v>
      </c>
      <c r="C47" s="45"/>
      <c r="D47" s="58" t="s">
        <v>184</v>
      </c>
      <c r="E47" s="53" t="s">
        <v>187</v>
      </c>
    </row>
    <row r="48" spans="1:9" ht="94.5" x14ac:dyDescent="0.25">
      <c r="B48" s="47" t="s">
        <v>266</v>
      </c>
      <c r="C48" s="45"/>
      <c r="E48" s="47" t="s">
        <v>189</v>
      </c>
    </row>
    <row r="49" spans="1:5" x14ac:dyDescent="0.25">
      <c r="B49" s="22"/>
      <c r="C49" s="59"/>
      <c r="E49" s="22"/>
    </row>
    <row r="54" spans="1:5" x14ac:dyDescent="0.25">
      <c r="A54" s="32"/>
      <c r="B54" s="32"/>
      <c r="D54" s="60"/>
    </row>
  </sheetData>
  <mergeCells count="20">
    <mergeCell ref="D31:E31"/>
    <mergeCell ref="D36:E36"/>
    <mergeCell ref="D40:E40"/>
    <mergeCell ref="D45:E45"/>
    <mergeCell ref="D3:E3"/>
    <mergeCell ref="D7:E7"/>
    <mergeCell ref="D11:E11"/>
    <mergeCell ref="D15:E15"/>
    <mergeCell ref="D26:E26"/>
    <mergeCell ref="D21:E21"/>
    <mergeCell ref="A36:B36"/>
    <mergeCell ref="A40:B40"/>
    <mergeCell ref="A45:B45"/>
    <mergeCell ref="A7:B7"/>
    <mergeCell ref="A3:B3"/>
    <mergeCell ref="A11:B11"/>
    <mergeCell ref="A15:B15"/>
    <mergeCell ref="A26:B26"/>
    <mergeCell ref="A31:B31"/>
    <mergeCell ref="A21:B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Figura 1 - Figure 1</vt:lpstr>
      <vt:lpstr>Figura 2 - Figure 2</vt:lpstr>
      <vt:lpstr>Credit-to-GDP additional series</vt:lpstr>
      <vt:lpstr>Figura 3 - Figure 3</vt:lpstr>
      <vt:lpstr>Figura 4 - Figure 4</vt:lpstr>
      <vt:lpstr>Figura 5 - Figure 5</vt:lpstr>
      <vt:lpstr>Additional data</vt:lpstr>
      <vt:lpstr>Methodology and references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Benjamin Jens</dc:creator>
  <cp:lastModifiedBy>Antonio DiCesare</cp:lastModifiedBy>
  <dcterms:created xsi:type="dcterms:W3CDTF">2015-12-11T13:31:08Z</dcterms:created>
  <dcterms:modified xsi:type="dcterms:W3CDTF">2016-03-23T11:13:20Z</dcterms:modified>
</cp:coreProperties>
</file>