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autoCompressPictures="0"/>
  <bookViews>
    <workbookView xWindow="0" yWindow="0" windowWidth="28800" windowHeight="12450" tabRatio="764"/>
  </bookViews>
  <sheets>
    <sheet name="Leggimi" sheetId="23" r:id="rId1"/>
    <sheet name="1. Informazioni generali" sheetId="24" r:id="rId2"/>
    <sheet name="2. Contributo annuale di base" sheetId="25" r:id="rId3"/>
    <sheet name="3. Deduzioni" sheetId="26" r:id="rId4"/>
    <sheet name="4. Correzione per i rischi" sheetId="27" r:id="rId5"/>
    <sheet name="5. Definizioni e orientamenti" sheetId="20" r:id="rId6"/>
    <sheet name="6. Regole per la convalida" sheetId="21" r:id="rId7"/>
  </sheets>
  <definedNames>
    <definedName name="_xlnm.Print_Area" localSheetId="1">'1. Informazioni generali'!$B:$G</definedName>
    <definedName name="_xlnm.Print_Area" localSheetId="2">'2. Contributo annuale di base'!$B:$G</definedName>
    <definedName name="_xlnm.Print_Area" localSheetId="3">'3. Deduzioni'!$B:$G</definedName>
    <definedName name="_xlnm.Print_Area" localSheetId="4">'4. Correzione per i rischi'!$B:$F</definedName>
    <definedName name="_xlnm.Print_Area" localSheetId="5">'5. Definizioni e orientamenti'!$B:$M</definedName>
    <definedName name="_xlnm.Print_Area" localSheetId="6">'6. Regole per la convalida'!$B:$U</definedName>
    <definedName name="_xlnm.Print_Area" localSheetId="0">Leggimi!$B:$G</definedName>
    <definedName name="_xlnm.Print_Titles" localSheetId="1">'1. Informazioni generali'!$1:$5</definedName>
    <definedName name="_xlnm.Print_Titles" localSheetId="2">'2. Contributo annuale di base'!$1:$5</definedName>
    <definedName name="_xlnm.Print_Titles" localSheetId="3">'3. Deduzioni'!$1:$5</definedName>
    <definedName name="_xlnm.Print_Titles" localSheetId="4">'4. Correzione per i rischi'!$1:$6</definedName>
    <definedName name="_xlnm.Print_Titles" localSheetId="5">'5. Definizioni e orientamenti'!$1:$5</definedName>
    <definedName name="_xlnm.Print_Titles" localSheetId="6">'6. Regole per la convalida'!$1:$12</definedName>
    <definedName name="_xlnm.Print_Titles" localSheetId="0">Leggimi!$1:$3</definedName>
    <definedName name="Z_06B3D5DA_E048_4628_8DE4_AED35FEF3CE1_.wvu.PrintArea" localSheetId="1" hidden="1">'1. Informazioni generali'!$B:$G</definedName>
    <definedName name="Z_06B3D5DA_E048_4628_8DE4_AED35FEF3CE1_.wvu.PrintArea" localSheetId="2" hidden="1">'2. Contributo annuale di base'!$B:$G</definedName>
    <definedName name="Z_06B3D5DA_E048_4628_8DE4_AED35FEF3CE1_.wvu.PrintArea" localSheetId="3" hidden="1">'3. Deduzioni'!$B:$G</definedName>
    <definedName name="Z_06B3D5DA_E048_4628_8DE4_AED35FEF3CE1_.wvu.PrintArea" localSheetId="4" hidden="1">'4. Correzione per i rischi'!$B:$F</definedName>
    <definedName name="Z_06B3D5DA_E048_4628_8DE4_AED35FEF3CE1_.wvu.PrintTitles" localSheetId="1" hidden="1">'1. Informazioni generali'!$1:$5</definedName>
    <definedName name="Z_06B3D5DA_E048_4628_8DE4_AED35FEF3CE1_.wvu.PrintTitles" localSheetId="2" hidden="1">'2. Contributo annuale di base'!$1:$5</definedName>
    <definedName name="Z_06B3D5DA_E048_4628_8DE4_AED35FEF3CE1_.wvu.PrintTitles" localSheetId="3" hidden="1">'3. Deduzioni'!$1:$5</definedName>
    <definedName name="Z_06B3D5DA_E048_4628_8DE4_AED35FEF3CE1_.wvu.PrintTitles" localSheetId="4" hidden="1">'4. Correzione per i rischi'!$1:$6</definedName>
    <definedName name="Z_06B3D5DA_E048_4628_8DE4_AED35FEF3CE1_.wvu.Rows" localSheetId="1" hidden="1">'1. Informazioni generali'!$2:$3</definedName>
    <definedName name="Z_06B3D5DA_E048_4628_8DE4_AED35FEF3CE1_.wvu.Rows" localSheetId="2" hidden="1">'2. Contributo annuale di base'!$2:$3,'2. Contributo annuale di base'!$11:$11</definedName>
    <definedName name="Z_06B3D5DA_E048_4628_8DE4_AED35FEF3CE1_.wvu.Rows" localSheetId="3" hidden="1">'3. Deduzioni'!$2:$3</definedName>
    <definedName name="Z_06B3D5DA_E048_4628_8DE4_AED35FEF3CE1_.wvu.Rows" localSheetId="4" hidden="1">'4. Correzione per i rischi'!$2:$3</definedName>
    <definedName name="Z_C82E3918_12FF_4134_BD4F_8AC560CE1AA8_.wvu.PrintArea" localSheetId="1" hidden="1">'1. Informazioni generali'!$B:$G</definedName>
    <definedName name="Z_C82E3918_12FF_4134_BD4F_8AC560CE1AA8_.wvu.PrintArea" localSheetId="2" hidden="1">'2. Contributo annuale di base'!$B:$G</definedName>
    <definedName name="Z_C82E3918_12FF_4134_BD4F_8AC560CE1AA8_.wvu.PrintArea" localSheetId="3" hidden="1">'3. Deduzioni'!$B:$G</definedName>
    <definedName name="Z_C82E3918_12FF_4134_BD4F_8AC560CE1AA8_.wvu.PrintArea" localSheetId="4" hidden="1">'4. Correzione per i rischi'!$B:$F</definedName>
    <definedName name="Z_C82E3918_12FF_4134_BD4F_8AC560CE1AA8_.wvu.PrintTitles" localSheetId="1" hidden="1">'1. Informazioni generali'!$1:$5</definedName>
    <definedName name="Z_C82E3918_12FF_4134_BD4F_8AC560CE1AA8_.wvu.PrintTitles" localSheetId="2" hidden="1">'2. Contributo annuale di base'!$1:$5</definedName>
    <definedName name="Z_C82E3918_12FF_4134_BD4F_8AC560CE1AA8_.wvu.PrintTitles" localSheetId="3" hidden="1">'3. Deduzioni'!$1:$5</definedName>
    <definedName name="Z_C82E3918_12FF_4134_BD4F_8AC560CE1AA8_.wvu.PrintTitles" localSheetId="4" hidden="1">'4. Correzione per i rischi'!$1:$6</definedName>
    <definedName name="Z_C82E3918_12FF_4134_BD4F_8AC560CE1AA8_.wvu.Rows" localSheetId="1" hidden="1">'1. Informazioni generali'!$2:$3</definedName>
    <definedName name="Z_C82E3918_12FF_4134_BD4F_8AC560CE1AA8_.wvu.Rows" localSheetId="2" hidden="1">'2. Contributo annuale di base'!$2:$3,'2. Contributo annuale di base'!$11:$11</definedName>
    <definedName name="Z_C82E3918_12FF_4134_BD4F_8AC560CE1AA8_.wvu.Rows" localSheetId="3" hidden="1">'3. Deduzioni'!$2:$3</definedName>
    <definedName name="Z_C82E3918_12FF_4134_BD4F_8AC560CE1AA8_.wvu.Rows" localSheetId="4" hidden="1">'4. Correzione per i rischi'!$2:$3</definedName>
  </definedNames>
  <calcPr calcId="145621"/>
</workbook>
</file>

<file path=xl/calcChain.xml><?xml version="1.0" encoding="utf-8"?>
<calcChain xmlns="http://schemas.openxmlformats.org/spreadsheetml/2006/main">
  <c r="E42" i="27" l="1"/>
  <c r="F26" i="25"/>
  <c r="F42" i="25"/>
  <c r="F43" i="25" s="1"/>
  <c r="F44" i="25" l="1"/>
  <c r="E107" i="27"/>
  <c r="E106" i="27"/>
  <c r="E97" i="27"/>
  <c r="E96" i="27"/>
  <c r="E95" i="27"/>
  <c r="E88" i="27"/>
  <c r="E87" i="27"/>
  <c r="E86" i="27"/>
  <c r="E80" i="27"/>
  <c r="E79" i="27"/>
  <c r="E78" i="27"/>
  <c r="E48" i="27"/>
  <c r="F222" i="26"/>
  <c r="F212" i="26"/>
  <c r="F186" i="26"/>
  <c r="F173" i="26"/>
  <c r="F175" i="26" s="1"/>
  <c r="F147" i="26"/>
  <c r="F134" i="26"/>
  <c r="F136" i="26" s="1"/>
  <c r="F121" i="26"/>
  <c r="F108" i="26"/>
  <c r="F110" i="26" s="1"/>
  <c r="F95" i="26"/>
  <c r="F82" i="26"/>
  <c r="F84" i="26" s="1"/>
  <c r="F69" i="26"/>
  <c r="F56" i="26"/>
  <c r="F58" i="26" s="1"/>
  <c r="F43" i="26"/>
  <c r="F30" i="26"/>
  <c r="F32" i="26" s="1"/>
  <c r="F111" i="26"/>
  <c r="F112" i="26" s="1"/>
  <c r="E2" i="24"/>
  <c r="F122" i="26" l="1"/>
  <c r="F176" i="26"/>
  <c r="F177" i="26" s="1"/>
  <c r="F187" i="26" s="1"/>
  <c r="F202" i="26" s="1"/>
  <c r="F85" i="26"/>
  <c r="F86" i="26" s="1"/>
  <c r="F96" i="26" s="1"/>
  <c r="F137" i="26"/>
  <c r="F138" i="26" s="1"/>
  <c r="F148" i="26" s="1"/>
  <c r="F163" i="26" s="1"/>
  <c r="F33" i="26"/>
  <c r="F34" i="26" s="1"/>
  <c r="F44" i="26" s="1"/>
  <c r="F59" i="26"/>
  <c r="F60" i="26" s="1"/>
  <c r="F70" i="26" s="1"/>
</calcChain>
</file>

<file path=xl/sharedStrings.xml><?xml version="1.0" encoding="utf-8"?>
<sst xmlns="http://schemas.openxmlformats.org/spreadsheetml/2006/main" count="2596" uniqueCount="1881">
  <si>
    <r>
      <rPr>
        <b/>
        <sz val="18"/>
        <color rgb="FFFFFFFF"/>
        <rFont val="Calibri"/>
        <family val="2"/>
      </rPr>
      <t>Contributi ex ante al Fondo di risoluzione unico - modulo di segnalazione per il periodo di contribuzione 2018</t>
    </r>
    <r>
      <rPr>
        <sz val="18"/>
        <color rgb="FFFFFFFF"/>
        <rFont val="Calibri"/>
        <family val="2"/>
      </rPr>
      <t xml:space="preserve">
</t>
    </r>
    <r>
      <rPr>
        <sz val="18"/>
        <color rgb="FFFFFFFF"/>
        <rFont val="Calibri"/>
        <family val="2"/>
      </rPr>
      <t>Leggimi</t>
    </r>
  </si>
  <si>
    <r>
      <rPr>
        <b/>
        <sz val="14"/>
        <rFont val="Calibri"/>
        <family val="2"/>
      </rPr>
      <t>Osservazioni principali</t>
    </r>
  </si>
  <si>
    <r>
      <rPr>
        <sz val="12"/>
        <color rgb="FFFF0000"/>
        <rFont val="Calibri"/>
        <family val="2"/>
      </rPr>
      <t xml:space="preserve">    • </t>
    </r>
  </si>
  <si>
    <r>
      <rPr>
        <sz val="12"/>
        <color rgb="FFFF0000"/>
        <rFont val="Calibri"/>
        <family val="2"/>
      </rPr>
      <t xml:space="preserve">Gli enti ammissibili all’applicazione di un </t>
    </r>
    <r>
      <rPr>
        <b/>
        <sz val="12"/>
        <color rgb="FFFF0000"/>
        <rFont val="Calibri"/>
        <family val="2"/>
      </rPr>
      <t>metodo di calcolo semplificato</t>
    </r>
    <r>
      <rPr>
        <sz val="12"/>
        <color rgb="FFFF0000"/>
        <rFont val="Calibri"/>
        <family val="2"/>
      </rPr>
      <t xml:space="preserve"> dovrebbero seguire le specifiche </t>
    </r>
    <r>
      <rPr>
        <sz val="12"/>
        <color rgb="FFFF0000"/>
        <rFont val="Calibri"/>
        <family val="2"/>
      </rPr>
      <t>istruzioni di cui al modulo di segnalazione.</t>
    </r>
  </si>
  <si>
    <r>
      <rPr>
        <sz val="12"/>
        <color rgb="FFFF0000"/>
        <rFont val="Calibri"/>
        <family val="2"/>
      </rPr>
      <t xml:space="preserve">    • </t>
    </r>
  </si>
  <si>
    <r>
      <rPr>
        <sz val="12"/>
        <color rgb="FFFF0000"/>
        <rFont val="Calibri"/>
        <family val="2"/>
      </rPr>
      <t>Tutti i campi con sfondo giallo dovrebbero essere compilati elettronicamente dall’ente in base alle istruzioni generali riportate di seguito.</t>
    </r>
  </si>
  <si>
    <r>
      <rPr>
        <sz val="12"/>
        <color rgb="FFFF0000"/>
        <rFont val="Calibri"/>
        <family val="2"/>
      </rPr>
      <t xml:space="preserve">    • </t>
    </r>
  </si>
  <si>
    <r>
      <rPr>
        <sz val="12"/>
        <color rgb="FFFF0000"/>
        <rFont val="Calibri"/>
        <family val="2"/>
      </rPr>
      <t>Gli enti dovrebbero seguire istruzioni, definizioni e orientamenti specificati nel presente modulo di segnalazione.</t>
    </r>
  </si>
  <si>
    <r>
      <rPr>
        <sz val="12"/>
        <color rgb="FFFF0000"/>
        <rFont val="Calibri"/>
        <family val="2"/>
      </rPr>
      <t xml:space="preserve">    • </t>
    </r>
  </si>
  <si>
    <r>
      <rPr>
        <sz val="12"/>
        <color rgb="FFFF0000"/>
        <rFont val="Calibri"/>
        <family val="2"/>
      </rPr>
      <t>Il termine di presentazione è stabilito dall’autorità nazionale di risoluzione</t>
    </r>
  </si>
  <si>
    <r>
      <rPr>
        <b/>
        <sz val="14"/>
        <color theme="1"/>
        <rFont val="Calibri"/>
        <family val="2"/>
      </rPr>
      <t>A. Obiettivo e struttura del modulo di segnalazione</t>
    </r>
  </si>
  <si>
    <r>
      <rPr>
        <sz val="12"/>
        <color theme="1"/>
        <rFont val="Calibri"/>
        <family val="2"/>
      </rPr>
      <t>un contributo calcolato in percentuale dell’ammontare delle passività di un singolo ente, esclusi i fondi propri meno i depositi protetti, in relazione alle passività aggregate, esclusi i fondi propri meno i depositi protetti di tutti gli enti autorizzati nei territori di tutti gli Stati membri partecipanti (contributo annuale di base); e</t>
    </r>
  </si>
  <si>
    <r>
      <rPr>
        <sz val="12"/>
        <rFont val="Calibri"/>
        <family val="2"/>
      </rPr>
      <t xml:space="preserve">    • </t>
    </r>
  </si>
  <si>
    <r>
      <rPr>
        <sz val="12"/>
        <color theme="1"/>
        <rFont val="Calibri"/>
        <family val="2"/>
      </rPr>
      <t>un contributo calcolato in funzione del profilo di rischio dell’ente (contributo adeguato in funzione del rischio).</t>
    </r>
  </si>
  <si>
    <r>
      <rPr>
        <sz val="12"/>
        <rFont val="Calibri"/>
        <family val="2"/>
      </rPr>
      <t>Il modulo di segnalazione è costituito dalle seguenti schede.</t>
    </r>
  </si>
  <si>
    <r>
      <rPr>
        <sz val="10"/>
        <color theme="1"/>
        <rFont val="Calibri"/>
        <family val="2"/>
      </rPr>
      <t xml:space="preserve">1. </t>
    </r>
  </si>
  <si>
    <r>
      <rPr>
        <b/>
        <u/>
        <sz val="12"/>
        <color rgb="FF0070C0"/>
        <rFont val="Calibri"/>
        <family val="2"/>
      </rPr>
      <t>Informazioni generali</t>
    </r>
  </si>
  <si>
    <r>
      <rPr>
        <sz val="12"/>
        <rFont val="Calibri"/>
        <family val="2"/>
      </rPr>
      <t>Raccoglie informazioni che consentono di identificare l’ente.</t>
    </r>
  </si>
  <si>
    <r>
      <rPr>
        <sz val="10"/>
        <color theme="1"/>
        <rFont val="Calibri"/>
        <family val="2"/>
      </rPr>
      <t xml:space="preserve">2. </t>
    </r>
  </si>
  <si>
    <r>
      <rPr>
        <b/>
        <u/>
        <sz val="12"/>
        <color rgb="FF0070C0"/>
        <rFont val="Calibri"/>
        <family val="2"/>
      </rPr>
      <t>Contributo annuale di base</t>
    </r>
  </si>
  <si>
    <r>
      <rPr>
        <sz val="12"/>
        <rFont val="Calibri"/>
        <family val="2"/>
      </rPr>
      <t>Raccoglie informazioni per calcolare il contributo annuale di base e stabilire se l’ente è ammissibile al metodo di calcolo semplificato.</t>
    </r>
  </si>
  <si>
    <r>
      <rPr>
        <b/>
        <sz val="12"/>
        <rFont val="Calibri"/>
        <family val="2"/>
      </rPr>
      <t xml:space="preserve">Un ente ammesso all’applicazione di un metodo di calcolo semplificato secondo la scheda 2 - Sezione B è tenuto a compilare solo le schede 1 e 2 (fino alla sezione B). </t>
    </r>
  </si>
  <si>
    <r>
      <rPr>
        <sz val="10"/>
        <color theme="1"/>
        <rFont val="Calibri"/>
        <family val="2"/>
      </rPr>
      <t xml:space="preserve">3. </t>
    </r>
  </si>
  <si>
    <r>
      <rPr>
        <b/>
        <u/>
        <sz val="12"/>
        <color rgb="FF0070C0"/>
        <rFont val="Calibri"/>
        <family val="2"/>
      </rPr>
      <t>Deduzioni</t>
    </r>
  </si>
  <si>
    <r>
      <rPr>
        <sz val="12"/>
        <rFont val="Calibri"/>
        <family val="2"/>
      </rPr>
      <t>Raccoglie informazioni relative alla deduzione delle voci ammissibili dal contributo annuale di base, se del caso.</t>
    </r>
  </si>
  <si>
    <r>
      <rPr>
        <sz val="10"/>
        <color theme="1"/>
        <rFont val="Calibri"/>
        <family val="2"/>
      </rPr>
      <t xml:space="preserve">4. </t>
    </r>
  </si>
  <si>
    <r>
      <rPr>
        <sz val="10"/>
        <color theme="1"/>
        <rFont val="Calibri"/>
        <family val="2"/>
      </rPr>
      <t xml:space="preserve">5. </t>
    </r>
  </si>
  <si>
    <r>
      <rPr>
        <b/>
        <u/>
        <sz val="12"/>
        <color rgb="FF0070C0"/>
        <rFont val="Calibri"/>
        <family val="2"/>
      </rPr>
      <t>Definizioni e orientamenti</t>
    </r>
  </si>
  <si>
    <r>
      <rPr>
        <sz val="12"/>
        <rFont val="Calibri"/>
        <family val="2"/>
      </rPr>
      <t>Include definizioni e orientamenti per ogni campo del modulo di segnalazione e fornisce riferimenti relativi al quadro europeo di segnalazione a fini di vigilanza (se del caso). Questa scheda non deve essere compilata dall’ente.</t>
    </r>
  </si>
  <si>
    <r>
      <rPr>
        <sz val="10"/>
        <color theme="1"/>
        <rFont val="Calibri"/>
        <family val="2"/>
      </rPr>
      <t>6.</t>
    </r>
  </si>
  <si>
    <r>
      <rPr>
        <b/>
        <u/>
        <sz val="12"/>
        <color rgb="FF0070C0"/>
        <rFont val="Calibri"/>
        <family val="2"/>
      </rPr>
      <t>Regole per la convalida</t>
    </r>
  </si>
  <si>
    <r>
      <rPr>
        <b/>
        <sz val="14"/>
        <color theme="1"/>
        <rFont val="Calibri"/>
        <family val="2"/>
      </rPr>
      <t>B. Istruzioni generali per la compilazione del modulo di segnalazione</t>
    </r>
  </si>
  <si>
    <r>
      <rPr>
        <sz val="10"/>
        <color theme="1"/>
        <rFont val="Calibri"/>
        <family val="2"/>
      </rPr>
      <t>1.</t>
    </r>
  </si>
  <si>
    <r>
      <rPr>
        <b/>
        <sz val="12"/>
        <color rgb="FF000000"/>
        <rFont val="Calibri"/>
        <family val="2"/>
      </rPr>
      <t xml:space="preserve">Tutti i campi con sfondo GIALLO dovrebbero essere compilati elettronicamente </t>
    </r>
    <r>
      <rPr>
        <sz val="12"/>
        <color rgb="FF000000"/>
        <rFont val="Calibri"/>
        <family val="2"/>
      </rPr>
      <t>dall’ente in base alle istruzioni generali riportate di seguito.</t>
    </r>
  </si>
  <si>
    <r>
      <rPr>
        <sz val="12"/>
        <color rgb="FF000000"/>
        <rFont val="Calibri"/>
        <family val="2"/>
      </rPr>
      <t>I campi con sfondo BLU sono generati automaticamente.</t>
    </r>
  </si>
  <si>
    <r>
      <rPr>
        <sz val="10"/>
        <color theme="1"/>
        <rFont val="Calibri"/>
        <family val="2"/>
      </rPr>
      <t xml:space="preserve">2. </t>
    </r>
  </si>
  <si>
    <r>
      <rPr>
        <b/>
        <sz val="12"/>
        <color rgb="FF000000"/>
        <rFont val="Calibri"/>
        <family val="2"/>
      </rPr>
      <t>Le definizioni, gli orientamenti e il formato specificato per ogni campo dovrebbero essere rispettati</t>
    </r>
    <r>
      <rPr>
        <sz val="12"/>
        <color rgb="FF000000"/>
        <rFont val="Calibri"/>
        <family val="2"/>
      </rPr>
      <t xml:space="preserve">. Per ogni campo, un </t>
    </r>
    <r>
      <rPr>
        <u/>
        <sz val="12"/>
        <color rgb="FF0066CC"/>
        <rFont val="Calibri"/>
        <family val="2"/>
      </rPr>
      <t>“link”</t>
    </r>
    <r>
      <rPr>
        <sz val="12"/>
        <color rgb="FF000000"/>
        <rFont val="Calibri"/>
        <family val="2"/>
      </rPr>
      <t xml:space="preserve"> conduce alla sua definizione e ai relativi orientamenti. </t>
    </r>
    <r>
      <rPr>
        <sz val="12"/>
        <color rgb="FFFF0000"/>
        <rFont val="Calibri"/>
        <family val="2"/>
      </rPr>
      <t>I link riportati in ROSSO contengono un riferimento diretto ai modelli di segnalazione COREP/FINREP. Consultare il riferimento nella scheda “Definizioni e orientamenti”.</t>
    </r>
  </si>
  <si>
    <r>
      <rPr>
        <sz val="10"/>
        <color theme="1"/>
        <rFont val="Calibri"/>
        <family val="2"/>
      </rPr>
      <t>3.</t>
    </r>
  </si>
  <si>
    <r>
      <rPr>
        <sz val="10"/>
        <color theme="1"/>
        <rFont val="Calibri"/>
        <family val="2"/>
      </rPr>
      <t>4.</t>
    </r>
  </si>
  <si>
    <r>
      <rPr>
        <sz val="10"/>
        <color theme="1"/>
        <rFont val="Calibri"/>
        <family val="2"/>
      </rPr>
      <t>5.</t>
    </r>
  </si>
  <si>
    <r>
      <rPr>
        <b/>
        <sz val="12"/>
        <color theme="1"/>
        <rFont val="Calibri"/>
        <family val="2"/>
      </rPr>
      <t>Coerenza con la segnalazione a fini di vigilanza:</t>
    </r>
    <r>
      <rPr>
        <sz val="12"/>
        <color theme="1"/>
        <rFont val="Calibri"/>
        <family val="2"/>
      </rPr>
      <t xml:space="preserve"> le schede dovrebbero essere compilate con le informazioni riportate dall’ente nell’ultima pertinente segnalazione a fini di vigilanza presentata all’autorità competente relativamente all’anno al quale si riferisce il bilancio d’esercizio di cui alle istruzioni di cui sopra (ossia Istruzioni generali n. 4)</t>
    </r>
    <r>
      <rPr>
        <vertAlign val="superscript"/>
        <sz val="12"/>
        <color theme="1"/>
        <rFont val="Calibri"/>
        <family val="2"/>
      </rPr>
      <t>3</t>
    </r>
  </si>
  <si>
    <r>
      <rPr>
        <sz val="10"/>
        <color theme="1"/>
        <rFont val="Calibri"/>
        <family val="2"/>
      </rPr>
      <t>6.</t>
    </r>
  </si>
  <si>
    <r>
      <rPr>
        <sz val="10"/>
        <color theme="1"/>
        <rFont val="Calibri"/>
        <family val="2"/>
      </rPr>
      <t>7.</t>
    </r>
  </si>
  <si>
    <r>
      <rPr>
        <sz val="10"/>
        <color theme="1"/>
        <rFont val="Calibri"/>
        <family val="2"/>
      </rPr>
      <t>8.</t>
    </r>
  </si>
  <si>
    <r>
      <rPr>
        <b/>
        <sz val="12"/>
        <color theme="1"/>
        <rFont val="Calibri"/>
        <family val="2"/>
      </rPr>
      <t xml:space="preserve">Enti neoinseriti nella vigilanza: </t>
    </r>
    <r>
      <rPr>
        <sz val="12"/>
        <color theme="1"/>
        <rFont val="Calibri"/>
        <family val="2"/>
      </rPr>
      <t xml:space="preserve">laddove l’ente sia </t>
    </r>
    <r>
      <rPr>
        <b/>
        <sz val="12"/>
        <color theme="1"/>
        <rFont val="Calibri"/>
        <family val="2"/>
      </rPr>
      <t>neoinserito nella vigilanza</t>
    </r>
    <r>
      <rPr>
        <sz val="12"/>
        <color theme="1"/>
        <rFont val="Calibri"/>
        <family val="2"/>
      </rPr>
      <t>, ovvero qualora la sua vigilanza sia iniziata nel corso dell’anno civile 2017, si calcola un contributo parziale</t>
    </r>
    <r>
      <rPr>
        <vertAlign val="superscript"/>
        <sz val="12"/>
        <color theme="1"/>
        <rFont val="Calibri"/>
        <family val="2"/>
      </rPr>
      <t>2</t>
    </r>
    <r>
      <rPr>
        <sz val="12"/>
        <color theme="1"/>
        <rFont val="Calibri"/>
        <family val="2"/>
      </rPr>
      <t xml:space="preserve">. Ad esempio, un ente che ha ottenuto la propria licenza bancaria il 30 giugno 2017, oltre al contributo per l’intero anno 2018, sarà soggetto a un contributo per il 2017 calcolato nel 2018 ed equivalente alla metà di un contributo annuale intero. </t>
    </r>
  </si>
  <si>
    <r>
      <rPr>
        <sz val="12"/>
        <color theme="1"/>
        <rFont val="Calibri"/>
        <family val="2"/>
      </rPr>
      <t>• dalla fusione dei due enti ha origine un ente con una nuova licenza (A + B = C);</t>
    </r>
  </si>
  <si>
    <r>
      <rPr>
        <sz val="12"/>
        <color theme="1"/>
        <rFont val="Calibri"/>
        <family val="2"/>
      </rPr>
      <t>• uno dei due enti mantiene la propria licenza bancaria (A + B = A);</t>
    </r>
  </si>
  <si>
    <r>
      <rPr>
        <sz val="12"/>
        <color theme="1"/>
        <rFont val="Calibri"/>
        <family val="2"/>
      </rPr>
      <t>• una fusione parziale in cui entrambi gli enti conservano le proprie licenze bancarie (A + B = A + B).</t>
    </r>
  </si>
  <si>
    <r>
      <rPr>
        <sz val="10"/>
        <color theme="1"/>
        <rFont val="Calibri"/>
        <family val="2"/>
      </rPr>
      <t>9.</t>
    </r>
  </si>
  <si>
    <r>
      <rPr>
        <sz val="10"/>
        <color theme="1"/>
        <rFont val="Calibri"/>
        <family val="2"/>
      </rPr>
      <t>10.</t>
    </r>
  </si>
  <si>
    <r>
      <rPr>
        <sz val="12"/>
        <color theme="1"/>
        <rFont val="Calibri"/>
        <family val="2"/>
      </rPr>
      <t>•  “non applicabile” quando il campo non è applicabile all’ente (per esempio, se l’ente non può beneficiare del contributo annuale forfettario semplificato destinato agli enti di piccole dimensioni, la domanda nel campo “2B3” relativa a un calcolo alternativo dell’importo del singolo contributo annuale non è applicabile);</t>
    </r>
  </si>
  <si>
    <r>
      <rPr>
        <sz val="12"/>
        <color theme="1"/>
        <rFont val="Calibri"/>
        <family val="2"/>
      </rPr>
      <t>•  “non disponibile” quando il campo è applicabile all’ente ma il fenomeno è assente (collegato al punto seguente);</t>
    </r>
  </si>
  <si>
    <r>
      <rPr>
        <sz val="10"/>
        <color theme="1"/>
        <rFont val="Calibri"/>
        <family val="2"/>
      </rPr>
      <t>11.</t>
    </r>
  </si>
  <si>
    <r>
      <rPr>
        <b/>
        <sz val="12"/>
        <color theme="1"/>
        <rFont val="Calibri"/>
        <family val="2"/>
      </rPr>
      <t>Le domande</t>
    </r>
    <r>
      <rPr>
        <sz val="12"/>
        <color theme="1"/>
        <rFont val="Calibri"/>
        <family val="2"/>
      </rPr>
      <t xml:space="preserve"> riguardanti la compilazione del modulo di segnalazione devono essere indirizzate all’autorità nazionale di risoluzione nel rispetto delle modalità definite da tale autorità.</t>
    </r>
  </si>
  <si>
    <r>
      <rPr>
        <b/>
        <sz val="14"/>
        <color theme="1"/>
        <rFont val="Calibri"/>
        <family val="2"/>
      </rPr>
      <t>C. Presentazione del modulo di segnalazione e passi successivi</t>
    </r>
  </si>
  <si>
    <r>
      <rPr>
        <b/>
        <sz val="12"/>
        <color theme="1"/>
        <rFont val="Calibri"/>
        <family val="2"/>
      </rPr>
      <t>Termine ultimo per la presentazione:</t>
    </r>
    <r>
      <rPr>
        <sz val="12"/>
        <color theme="1"/>
        <rFont val="Calibri"/>
        <family val="2"/>
      </rPr>
      <t xml:space="preserve"> l’intero modulo di segnalazione dovrebbe essere restituito all’autorità nazionale di risoluzione, secondo le modalità definite da tale autorità</t>
    </r>
    <r>
      <rPr>
        <vertAlign val="superscript"/>
        <sz val="12"/>
        <color theme="1"/>
        <rFont val="Calibri"/>
        <family val="2"/>
      </rPr>
      <t>3</t>
    </r>
    <r>
      <rPr>
        <sz val="12"/>
        <color theme="1"/>
        <rFont val="Calibri"/>
        <family val="2"/>
      </rPr>
      <t xml:space="preserve">. </t>
    </r>
  </si>
  <si>
    <r>
      <rPr>
        <b/>
        <sz val="12"/>
        <color theme="1"/>
        <rFont val="Calibri"/>
        <family val="2"/>
      </rPr>
      <t>Poteri d’indagine dell’SRB:</t>
    </r>
    <r>
      <rPr>
        <sz val="12"/>
        <color theme="1"/>
        <rFont val="Calibri"/>
        <family val="2"/>
      </rPr>
      <t xml:space="preserve"> conformemente agli articoli 34, 35 e 36 del regolamento SRM e ai fini dell’assolvimento dei propri compiti ai sensi di detto regolamento, l’SRB può esigere informazioni, svolgere indagini e ispezioni in loco nelle circostanze indicate nei predetti articoli.</t>
    </r>
  </si>
  <si>
    <r>
      <rPr>
        <b/>
        <sz val="14"/>
        <color theme="1"/>
        <rFont val="Calibri"/>
        <family val="2"/>
      </rPr>
      <t>D. Riferimenti giuridici</t>
    </r>
  </si>
  <si>
    <r>
      <rPr>
        <sz val="12"/>
        <color theme="1"/>
        <rFont val="Calibri"/>
        <family val="2"/>
      </rPr>
      <t>Direttiva 2014/59/UE del Parlamento europeo e del Consiglio, del 15 maggio 2014, che istituisce un quadro di risanamento e risoluzione degli enti creditizi e delle imprese di investimento</t>
    </r>
  </si>
  <si>
    <r>
      <rPr>
        <sz val="12"/>
        <color theme="1"/>
        <rFont val="Calibri"/>
        <family val="2"/>
      </rPr>
      <t>Link: http://eur-lex.europa.eu/legal-content/IT/TXT/PDF/?uri=CELEX:32014L0059&amp;from=IT</t>
    </r>
  </si>
  <si>
    <r>
      <rPr>
        <sz val="10"/>
        <color theme="1"/>
        <rFont val="Calibri"/>
        <family val="2"/>
      </rPr>
      <t>2.</t>
    </r>
  </si>
  <si>
    <r>
      <rPr>
        <sz val="12"/>
        <color theme="1"/>
        <rFont val="Calibri"/>
        <family val="2"/>
      </rPr>
      <t>Regolamento (UE) n. 806/2014 del Parlamento europeo e del Consiglio, del 15 luglio 2014, che fissa norme e una procedura uniformi per la risoluzione degli enti creditizi e di talune imprese di investimento nel quadro del meccanismo di risoluzione unico e del Fondo di risoluzione unico</t>
    </r>
  </si>
  <si>
    <r>
      <rPr>
        <sz val="12"/>
        <color theme="1"/>
        <rFont val="Calibri"/>
        <family val="2"/>
      </rPr>
      <t>Link: http://eur-lex.europa.eu/legal-content/IT/TXT/PDF/?uri=CELEX:32014R0806&amp;from=IT</t>
    </r>
  </si>
  <si>
    <r>
      <rPr>
        <sz val="12"/>
        <color theme="1"/>
        <rFont val="Calibri"/>
        <family val="2"/>
      </rPr>
      <t>Regolamento delegato (UE) 2015/63 della Commissione, del 21 ottobre 2014, che integra la direttiva 2014/59/UE del Parlamento europeo e del Consiglio per quanto riguarda i contributi ex ante ai meccanismi di finanziamento della risoluzione (modificato dal regolamento delegato (UE) n. 2016/1434 della Commissione del 14 dicembre 2015)</t>
    </r>
  </si>
  <si>
    <r>
      <rPr>
        <sz val="12"/>
        <color theme="1"/>
        <rFont val="Calibri"/>
        <family val="2"/>
      </rPr>
      <t>Link (versione consolidata): http://eur-lex.europa.eu/legal-content/IT/TXT/PDF/?uri=CELEX:02015R0063-20150117&amp;from=IT  </t>
    </r>
  </si>
  <si>
    <r>
      <rPr>
        <sz val="12"/>
        <color theme="1"/>
        <rFont val="Calibri"/>
        <family val="2"/>
      </rPr>
      <t>Regolamento di esecuzione (UE) n. 2015/81 del Consiglio, del 19 dicembre 2014, che stabilisce condizioni uniformi di applicazione del regolamento (UE) n. 806/2014 del Parlamento europeo e del Consiglio per quanto riguarda i contributi ex ante al Fondo di risoluzione unico</t>
    </r>
  </si>
  <si>
    <r>
      <rPr>
        <sz val="12"/>
        <color theme="1"/>
        <rFont val="Calibri"/>
        <family val="2"/>
      </rPr>
      <t>Link: http://eur-lex.europa.eu/legal-content/IT/TXT/PDF/?uri=CELEX:32015R0081&amp;from=IT</t>
    </r>
  </si>
  <si>
    <r>
      <rPr>
        <sz val="12"/>
        <color theme="1"/>
        <rFont val="Calibri"/>
        <family val="2"/>
      </rPr>
      <t>Regolamento (UE) n. 575/2013 del Parlamento europeo e del Consiglio, del 26 giugno 2013, relativo ai requisiti prudenziali per gli enti creditizi e le imprese di investimento e che modifica il regolamento (UE) n. 648/2012</t>
    </r>
  </si>
  <si>
    <r>
      <rPr>
        <sz val="12"/>
        <color theme="1"/>
        <rFont val="Calibri"/>
        <family val="2"/>
      </rPr>
      <t>Link: http://eur-lex.europa.eu/LexUriServ/LexUriServ.do?uri=OJ:L:2013:176:0001:0337:IT:PDF</t>
    </r>
  </si>
  <si>
    <r>
      <rPr>
        <sz val="12"/>
        <color theme="1"/>
        <rFont val="Calibri"/>
        <family val="2"/>
      </rPr>
      <t>Regolamento di esecuzione (UE) n. 680/2014 della Commissione, del 16 aprile 2014, che stabilisce norme tecniche di attuazione per quanto riguarda le segnalazioni degli enti a fini di vigilanza conformemente al regolamento (UE) n. 575/2013 del Parlamento europeo e del Consiglio</t>
    </r>
  </si>
  <si>
    <r>
      <rPr>
        <sz val="12"/>
        <color theme="1"/>
        <rFont val="Calibri"/>
        <family val="2"/>
      </rPr>
      <t>Link: http://eur-lex.europa.eu/legal-content/IT/TXT/PDF/?uri=CELEX:32014R0680&amp;from=IT</t>
    </r>
  </si>
  <si>
    <r>
      <rPr>
        <sz val="12"/>
        <color theme="1"/>
        <rFont val="Calibri"/>
        <family val="2"/>
      </rPr>
      <t>Direttiva 2014/49/UE del 16 aprile 2014 relativa ai sistemi di garanzia dei depositi</t>
    </r>
  </si>
  <si>
    <r>
      <rPr>
        <sz val="12"/>
        <color theme="1"/>
        <rFont val="Calibri"/>
        <family val="2"/>
      </rPr>
      <t>Link: http://eur-lex.europa.eu/legal-content/IT/TXT/PDF/?uri=CELEX:32014L0049&amp;from=IT</t>
    </r>
  </si>
  <si>
    <r>
      <rPr>
        <i/>
        <vertAlign val="superscript"/>
        <sz val="9"/>
        <color theme="1"/>
        <rFont val="Calibri"/>
        <family val="2"/>
      </rPr>
      <t>1</t>
    </r>
    <r>
      <rPr>
        <i/>
        <sz val="9"/>
        <color theme="1"/>
        <rFont val="Calibri"/>
        <family val="2"/>
      </rPr>
      <t xml:space="preserve"> Articolo 2, lettera c), del regolamento SRM</t>
    </r>
  </si>
  <si>
    <r>
      <rPr>
        <i/>
        <vertAlign val="superscript"/>
        <sz val="9"/>
        <color theme="1"/>
        <rFont val="Calibri"/>
        <family val="2"/>
      </rPr>
      <t>2</t>
    </r>
    <r>
      <rPr>
        <i/>
        <sz val="9"/>
        <color theme="1"/>
        <rFont val="Calibri"/>
        <family val="2"/>
      </rPr>
      <t xml:space="preserve"> Articolo 12 del regolamento delegato </t>
    </r>
  </si>
  <si>
    <r>
      <rPr>
        <i/>
        <vertAlign val="superscript"/>
        <sz val="9"/>
        <color theme="1"/>
        <rFont val="Calibri"/>
        <family val="2"/>
      </rPr>
      <t>3</t>
    </r>
    <r>
      <rPr>
        <i/>
        <sz val="9"/>
        <color theme="1"/>
        <rFont val="Calibri"/>
        <family val="2"/>
      </rPr>
      <t xml:space="preserve"> Articolo 14 del regolamento delegato </t>
    </r>
  </si>
  <si>
    <r>
      <rPr>
        <i/>
        <vertAlign val="superscript"/>
        <sz val="9"/>
        <color theme="1"/>
        <rFont val="Calibri"/>
        <family val="2"/>
      </rPr>
      <t>4</t>
    </r>
    <r>
      <rPr>
        <i/>
        <sz val="9"/>
        <color theme="1"/>
        <rFont val="Calibri"/>
        <family val="2"/>
      </rPr>
      <t xml:space="preserve"> Articolo 2 del regolamento delegato  </t>
    </r>
  </si>
  <si>
    <r>
      <rPr>
        <i/>
        <vertAlign val="superscript"/>
        <sz val="9"/>
        <color theme="1"/>
        <rFont val="Calibri"/>
        <family val="2"/>
      </rPr>
      <t>5</t>
    </r>
    <r>
      <rPr>
        <i/>
        <sz val="9"/>
        <color theme="1"/>
        <rFont val="Calibri"/>
        <family val="2"/>
      </rPr>
      <t xml:space="preserve"> Articolo 8 del regolamento delegato </t>
    </r>
  </si>
  <si>
    <r>
      <rPr>
        <i/>
        <vertAlign val="superscript"/>
        <sz val="9"/>
        <color theme="1"/>
        <rFont val="Calibri"/>
        <family val="2"/>
      </rPr>
      <t>6</t>
    </r>
    <r>
      <rPr>
        <i/>
        <sz val="9"/>
        <color theme="1"/>
        <rFont val="Calibri"/>
        <family val="2"/>
      </rPr>
      <t xml:space="preserve"> Articolo 17 del regolamento delegato </t>
    </r>
  </si>
  <si>
    <r>
      <rPr>
        <i/>
        <vertAlign val="superscript"/>
        <sz val="9"/>
        <color theme="1"/>
        <rFont val="Calibri"/>
        <family val="2"/>
      </rPr>
      <t>7</t>
    </r>
    <r>
      <rPr>
        <i/>
        <sz val="9"/>
        <color theme="1"/>
        <rFont val="Calibri"/>
        <family val="2"/>
      </rPr>
      <t xml:space="preserve"> Articolo 13 del regolamento delegato </t>
    </r>
  </si>
  <si>
    <r>
      <rPr>
        <i/>
        <vertAlign val="superscript"/>
        <sz val="9"/>
        <color theme="1"/>
        <rFont val="Calibri"/>
        <family val="2"/>
      </rPr>
      <t xml:space="preserve">8 </t>
    </r>
    <r>
      <rPr>
        <i/>
        <sz val="9"/>
        <color theme="1"/>
        <rFont val="Calibri"/>
        <family val="2"/>
      </rPr>
      <t xml:space="preserve">Articolo 3, paragrafo 11, del regolamento delegato </t>
    </r>
  </si>
  <si>
    <r>
      <rPr>
        <sz val="18"/>
        <color rgb="FFFFFFFF"/>
        <rFont val="Calibri"/>
        <family val="2"/>
      </rPr>
      <t xml:space="preserve">Contributi </t>
    </r>
    <r>
      <rPr>
        <b/>
        <sz val="18"/>
        <color rgb="FFFFFFFF"/>
        <rFont val="Calibri"/>
        <family val="2"/>
      </rPr>
      <t xml:space="preserve">ex ante </t>
    </r>
    <r>
      <rPr>
        <b/>
        <sz val="18"/>
        <color rgb="FFFFFFFF"/>
        <rFont val="Calibri"/>
        <family val="2"/>
      </rPr>
      <t xml:space="preserve">al Fondo di risoluzione unico - modulo di segnalazione per il periodo di contribuzione 2018
</t>
    </r>
    <r>
      <rPr>
        <sz val="18"/>
        <color rgb="FFFFFFFF"/>
        <rFont val="Calibri"/>
        <family val="2"/>
      </rPr>
      <t>5. Definizioni e orientamenti</t>
    </r>
  </si>
  <si>
    <r>
      <rPr>
        <b/>
        <sz val="18"/>
        <color rgb="FFFFFFFF"/>
        <rFont val="Calibri"/>
        <family val="2"/>
      </rPr>
      <t>Scheda 1 Informazioni generali</t>
    </r>
  </si>
  <si>
    <r>
      <rPr>
        <b/>
        <i/>
        <sz val="12"/>
        <rFont val="Calibri"/>
        <family val="2"/>
      </rPr>
      <t xml:space="preserve">La scheda 1 </t>
    </r>
    <r>
      <rPr>
        <i/>
        <sz val="12"/>
        <color theme="1"/>
        <rFont val="Calibri"/>
        <family val="2"/>
      </rPr>
      <t>è composta dalle seguenti sezioni</t>
    </r>
  </si>
  <si>
    <r>
      <rPr>
        <u/>
        <sz val="10"/>
        <color rgb="FF0563C1"/>
        <rFont val="Calibri"/>
        <family val="2"/>
      </rPr>
      <t xml:space="preserve">A. Identificazione dell’ente </t>
    </r>
  </si>
  <si>
    <r>
      <rPr>
        <u/>
        <sz val="10"/>
        <color rgb="FF0563C1"/>
        <rFont val="Calibri"/>
        <family val="2"/>
      </rPr>
      <t>B. Referente per il presente modulo di segnalazione</t>
    </r>
  </si>
  <si>
    <r>
      <rPr>
        <u/>
        <sz val="10"/>
        <color rgb="FF0563C1"/>
        <rFont val="Calibri"/>
        <family val="2"/>
      </rPr>
      <t>C. Individuazione di possibili specificità per il calcolo del singolo contributo annuale</t>
    </r>
  </si>
  <si>
    <r>
      <rPr>
        <u/>
        <sz val="10"/>
        <color rgb="FF0563C1"/>
        <rFont val="Calibri"/>
        <family val="2"/>
      </rPr>
      <t>D. Enti neoinseriti nella vigilanza e fusioni</t>
    </r>
  </si>
  <si>
    <r>
      <rPr>
        <u/>
        <sz val="10"/>
        <color rgb="FF0563C1"/>
        <rFont val="Calibri"/>
        <family val="2"/>
      </rPr>
      <t>E. Data di riferimento per il modulo di segnalazione</t>
    </r>
  </si>
  <si>
    <r>
      <rPr>
        <b/>
        <sz val="14"/>
        <color theme="1"/>
        <rFont val="Calibri"/>
        <family val="2"/>
      </rPr>
      <t>Sezione A.  Identificazione dell’ente</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</si>
  <si>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</si>
  <si>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</si>
  <si>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</si>
  <si>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</si>
  <si>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</si>
  <si>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</si>
  <si>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</si>
  <si>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</si>
  <si>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</si>
  <si>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</si>
  <si>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</si>
  <si>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</si>
  <si>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</si>
  <si>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1A1</t>
    </r>
  </si>
  <si>
    <r>
      <rPr>
        <sz val="10"/>
        <rFont val="Calibri"/>
        <family val="2"/>
      </rPr>
      <t>Denominazione dell’ente</t>
    </r>
  </si>
  <si>
    <r>
      <rPr>
        <sz val="10"/>
        <rFont val="Calibri"/>
        <family val="2"/>
      </rPr>
      <t>Nome di registrazione dell’ente per intero</t>
    </r>
  </si>
  <si>
    <r>
      <rPr>
        <sz val="10"/>
        <rFont val="Calibri"/>
        <family val="2"/>
      </rPr>
      <t>Come da pubblicazione da parte dell’autorità di vigilanza</t>
    </r>
  </si>
  <si>
    <r>
      <rPr>
        <sz val="10"/>
        <rFont val="Calibri"/>
        <family val="2"/>
      </rPr>
      <t>Sì</t>
    </r>
  </si>
  <si>
    <r>
      <rPr>
        <u/>
        <sz val="9"/>
        <color rgb="FF0563C1"/>
        <rFont val="Calibri"/>
        <family val="2"/>
      </rPr>
      <t>1A2</t>
    </r>
  </si>
  <si>
    <r>
      <rPr>
        <sz val="10"/>
        <rFont val="Calibri"/>
        <family val="2"/>
      </rPr>
      <t>Indirizzo dell’ente</t>
    </r>
  </si>
  <si>
    <r>
      <rPr>
        <sz val="10"/>
        <rFont val="Calibri"/>
        <family val="2"/>
      </rPr>
      <t>Via e numero civico</t>
    </r>
  </si>
  <si>
    <r>
      <rPr>
        <i/>
        <sz val="10"/>
        <color theme="1"/>
        <rFont val="Calibri"/>
        <family val="2"/>
      </rPr>
      <t>Esempio: Treurenberg 22</t>
    </r>
  </si>
  <si>
    <r>
      <rPr>
        <sz val="10"/>
        <rFont val="Calibri"/>
        <family val="2"/>
      </rPr>
      <t>Sì</t>
    </r>
  </si>
  <si>
    <r>
      <rPr>
        <u/>
        <sz val="9"/>
        <color rgb="FF0563C1"/>
        <rFont val="Calibri"/>
        <family val="2"/>
      </rPr>
      <t>1A3</t>
    </r>
  </si>
  <si>
    <r>
      <rPr>
        <sz val="10"/>
        <rFont val="Calibri"/>
        <family val="2"/>
      </rPr>
      <t>Codice postale dell’ente</t>
    </r>
  </si>
  <si>
    <r>
      <rPr>
        <sz val="10"/>
        <rFont val="Calibri"/>
        <family val="2"/>
      </rPr>
      <t>Codice postale dell’ente</t>
    </r>
  </si>
  <si>
    <r>
      <rPr>
        <sz val="10"/>
        <rFont val="Calibri"/>
        <family val="2"/>
      </rPr>
      <t>Sì</t>
    </r>
  </si>
  <si>
    <r>
      <rPr>
        <u/>
        <sz val="9"/>
        <color rgb="FF0563C1"/>
        <rFont val="Calibri"/>
        <family val="2"/>
      </rPr>
      <t>1A4</t>
    </r>
  </si>
  <si>
    <r>
      <rPr>
        <sz val="10"/>
        <rFont val="Calibri"/>
        <family val="2"/>
      </rPr>
      <t>Città dell’ente</t>
    </r>
  </si>
  <si>
    <r>
      <rPr>
        <sz val="10"/>
        <rFont val="Calibri"/>
        <family val="2"/>
      </rPr>
      <t>Città o sede dell’ente</t>
    </r>
  </si>
  <si>
    <r>
      <rPr>
        <sz val="10"/>
        <rFont val="Calibri"/>
        <family val="2"/>
      </rPr>
      <t>Sì</t>
    </r>
  </si>
  <si>
    <r>
      <rPr>
        <u/>
        <sz val="9"/>
        <color rgb="FF0563C1"/>
        <rFont val="Calibri"/>
        <family val="2"/>
      </rPr>
      <t>1A5</t>
    </r>
  </si>
  <si>
    <r>
      <rPr>
        <sz val="10"/>
        <rFont val="Calibri"/>
        <family val="2"/>
      </rPr>
      <t>Paese di registrazione dell’ente</t>
    </r>
  </si>
  <si>
    <r>
      <rPr>
        <sz val="10"/>
        <rFont val="Calibri"/>
        <family val="2"/>
      </rPr>
      <t>Codice ISO corrispondente al paese di residenza dell’ente</t>
    </r>
  </si>
  <si>
    <r>
      <rPr>
        <sz val="10"/>
        <color theme="1"/>
        <rFont val="Calibri"/>
        <family val="2"/>
      </rPr>
      <t xml:space="preserve">Selezionare dal menù a discesa </t>
    </r>
  </si>
  <si>
    <r>
      <rPr>
        <sz val="10"/>
        <rFont val="Calibri"/>
        <family val="2"/>
      </rPr>
      <t>Sì</t>
    </r>
  </si>
  <si>
    <r>
      <rPr>
        <u/>
        <sz val="9"/>
        <color rgb="FF0563C1"/>
        <rFont val="Calibri"/>
        <family val="2"/>
      </rPr>
      <t>1A6</t>
    </r>
  </si>
  <si>
    <r>
      <rPr>
        <sz val="10"/>
        <rFont val="Calibri"/>
        <family val="2"/>
      </rPr>
      <t>Codice IFM RIAD dell’ente (unicamente per enti creditizi) o codice identificativo SRB laddove il codice IFM RIAD non sia disponibile</t>
    </r>
  </si>
  <si>
    <r>
      <rPr>
        <sz val="10"/>
        <rFont val="Calibri"/>
        <family val="2"/>
      </rPr>
      <t>. Codice IFM RIAD: identificativo unico BCE delle istituzioni finanziarie monetarie (ID IFM) dell’ente creditizio
. Tutti i codici delle IFM contenuti nel RIAD iniziano con un codice ISO del paese a due cifre. . Link al motore di ricerca della BCE per gli ID delle IFM: https://mfi-assets.ecb.int/queryMfi.htm
Codice identificativo SRB:. Il codice identificativo SRB è costituito dal codice nazionale di identificazione assegnato dall’autorità nazionale di risoluzione, preceduto dal codice paese ISO a due lettere all’inizio, a meno che il codice nazionale di identificazione non inizi già con il codice paese ISO a due lettere.</t>
    </r>
  </si>
  <si>
    <r>
      <rPr>
        <sz val="10"/>
        <rFont val="Calibri"/>
        <family val="2"/>
      </rPr>
      <t>Questo campo permette all’ente di segnalare il proprio codice IFM RIAD
. Codice identificativo SRB: da utilizzarsi laddove il codice IFM RIAD non sia disponibile.</t>
    </r>
  </si>
  <si>
    <r>
      <rPr>
        <sz val="10"/>
        <rFont val="Calibri"/>
        <family val="2"/>
      </rPr>
      <t>Sì</t>
    </r>
  </si>
  <si>
    <r>
      <rPr>
        <u/>
        <sz val="9"/>
        <color rgb="FF0563C1"/>
        <rFont val="Calibri"/>
        <family val="2"/>
      </rPr>
      <t>1A7</t>
    </r>
  </si>
  <si>
    <r>
      <rPr>
        <sz val="10"/>
        <rFont val="Calibri"/>
        <family val="2"/>
      </rPr>
      <t>Codice LEI dell’ente</t>
    </r>
  </si>
  <si>
    <r>
      <rPr>
        <sz val="10"/>
        <rFont val="Calibri"/>
        <family val="2"/>
      </rPr>
      <t>Codice di identificazione dei soggetti giuridici (LEI) dell’ente a fini di vigilanza, secondo la raccomandazione dell’ABE. Si applica agli enti soggetti agli obblighi di informativa ai sensi del regolamento n. 575/2013.. Link alla raccomandazione dell’ABE sull’uso del codice LEI: http://www.eba.europa.eu/regulation-and-policy/supervisory-reporting/consultation-paper-draft-recommendation-on-the-use-of-legal-entity-identifier-lei-
. Link al Legal Entity Identifier Regulatory Oversight Committee: http://www.leiroc.org/</t>
    </r>
  </si>
  <si>
    <r>
      <rPr>
        <sz val="10"/>
        <rFont val="Calibri"/>
        <family val="2"/>
      </rPr>
      <t>Sì</t>
    </r>
  </si>
  <si>
    <r>
      <rPr>
        <u/>
        <sz val="9"/>
        <color rgb="FF0563C1"/>
        <rFont val="Calibri"/>
        <family val="2"/>
      </rPr>
      <t>1A8</t>
    </r>
  </si>
  <si>
    <r>
      <rPr>
        <sz val="10"/>
        <rFont val="Calibri"/>
        <family val="2"/>
      </rPr>
      <t>Codice identificativo nazionale dell’ente</t>
    </r>
  </si>
  <si>
    <r>
      <rPr>
        <sz val="10"/>
        <rFont val="Calibri"/>
        <family val="2"/>
      </rPr>
      <t>Come da raccomandazione dell’autorità nazionale di risoluzione</t>
    </r>
  </si>
  <si>
    <r>
      <rPr>
        <sz val="10"/>
        <rFont val="Calibri"/>
        <family val="2"/>
      </rPr>
      <t>Sì</t>
    </r>
  </si>
  <si>
    <r>
      <rPr>
        <b/>
        <sz val="14"/>
        <color theme="1"/>
        <rFont val="Calibri"/>
        <family val="2"/>
      </rPr>
      <t>Sezione B. Referente per il presente modulo di segnalazione</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</si>
  <si>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</si>
  <si>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</si>
  <si>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</si>
  <si>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</si>
  <si>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</si>
  <si>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</si>
  <si>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</si>
  <si>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</si>
  <si>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</si>
  <si>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</si>
  <si>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</si>
  <si>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</si>
  <si>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</si>
  <si>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1B1</t>
    </r>
  </si>
  <si>
    <r>
      <rPr>
        <sz val="10"/>
        <rFont val="Calibri"/>
        <family val="2"/>
      </rPr>
      <t>Nome del referente</t>
    </r>
  </si>
  <si>
    <r>
      <rPr>
        <sz val="10"/>
        <rFont val="Calibri"/>
        <family val="2"/>
      </rPr>
      <t>Sì</t>
    </r>
  </si>
  <si>
    <r>
      <rPr>
        <u/>
        <sz val="9"/>
        <color rgb="FF0563C1"/>
        <rFont val="Calibri"/>
        <family val="2"/>
      </rPr>
      <t>1B2</t>
    </r>
  </si>
  <si>
    <r>
      <rPr>
        <sz val="10"/>
        <rFont val="Calibri"/>
        <family val="2"/>
      </rPr>
      <t>Cognome del referente</t>
    </r>
  </si>
  <si>
    <r>
      <rPr>
        <sz val="10"/>
        <rFont val="Calibri"/>
        <family val="2"/>
      </rPr>
      <t>Sì</t>
    </r>
  </si>
  <si>
    <r>
      <rPr>
        <u/>
        <sz val="9"/>
        <color rgb="FF0563C1"/>
        <rFont val="Calibri"/>
        <family val="2"/>
      </rPr>
      <t>1B3</t>
    </r>
  </si>
  <si>
    <r>
      <rPr>
        <sz val="10"/>
        <rFont val="Calibri"/>
        <family val="2"/>
      </rPr>
      <t>Indirizzo di posta elettronica del referente</t>
    </r>
  </si>
  <si>
    <r>
      <rPr>
        <sz val="10"/>
        <rFont val="Calibri"/>
        <family val="2"/>
      </rPr>
      <t>Sì</t>
    </r>
  </si>
  <si>
    <r>
      <rPr>
        <u/>
        <sz val="9"/>
        <color rgb="FF0563C1"/>
        <rFont val="Calibri"/>
        <family val="2"/>
      </rPr>
      <t>1B4</t>
    </r>
  </si>
  <si>
    <r>
      <rPr>
        <sz val="10"/>
        <rFont val="Calibri"/>
        <family val="2"/>
      </rPr>
      <t>Indirizzo di posta elettronica alternativo</t>
    </r>
  </si>
  <si>
    <r>
      <rPr>
        <sz val="10"/>
        <rFont val="Calibri"/>
        <family val="2"/>
      </rPr>
      <t>Indirizzo di posta elettronica alternativo/generico/casella postale</t>
    </r>
  </si>
  <si>
    <r>
      <rPr>
        <sz val="10"/>
        <rFont val="Calibri"/>
        <family val="2"/>
      </rPr>
      <t>Questo campo permette all’ente di segnalare l’indirizzo di posta elettronica funzionale, ove disponibile.</t>
    </r>
  </si>
  <si>
    <r>
      <rPr>
        <sz val="10"/>
        <rFont val="Calibri"/>
        <family val="2"/>
      </rPr>
      <t>Sì</t>
    </r>
  </si>
  <si>
    <r>
      <rPr>
        <u/>
        <sz val="9"/>
        <color rgb="FF0563C1"/>
        <rFont val="Calibri"/>
        <family val="2"/>
      </rPr>
      <t>1B5</t>
    </r>
  </si>
  <si>
    <r>
      <rPr>
        <sz val="10"/>
        <rFont val="Calibri"/>
        <family val="2"/>
      </rPr>
      <t>Numero di telefono</t>
    </r>
  </si>
  <si>
    <r>
      <rPr>
        <sz val="10"/>
        <rFont val="Calibri"/>
        <family val="2"/>
      </rPr>
      <t>Formato internazionale (+XX AAAA BBBBBB)</t>
    </r>
  </si>
  <si>
    <r>
      <rPr>
        <sz val="10"/>
        <rFont val="Calibri"/>
        <family val="2"/>
      </rPr>
      <t>Questo campo permette all’ente di segnalare un numero di telefono.</t>
    </r>
  </si>
  <si>
    <r>
      <rPr>
        <sz val="10"/>
        <rFont val="Calibri"/>
        <family val="2"/>
      </rPr>
      <t>Sì</t>
    </r>
  </si>
  <si>
    <r>
      <rPr>
        <b/>
        <sz val="14"/>
        <color theme="1"/>
        <rFont val="Calibri"/>
        <family val="2"/>
      </rPr>
      <t>Sezione C. Individuazione di possibili specificità per il calcolo del singolo contributo annuale</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</si>
  <si>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</si>
  <si>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</si>
  <si>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</si>
  <si>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</si>
  <si>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</si>
  <si>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</si>
  <si>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</si>
  <si>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</si>
  <si>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</si>
  <si>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</si>
  <si>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</si>
  <si>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</si>
  <si>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</si>
  <si>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1C1</t>
    </r>
  </si>
  <si>
    <r>
      <rPr>
        <sz val="10"/>
        <rFont val="Calibri"/>
        <family val="2"/>
      </rPr>
      <t>L’ente è un ente creditizio secondo la definizione applicabile per questo campo?</t>
    </r>
  </si>
  <si>
    <r>
      <rPr>
        <sz val="10"/>
        <rFont val="Calibri"/>
        <family val="2"/>
      </rPr>
      <t>“Ente creditizio”, un’impresa la cui attività consiste nel raccogliere depositi o altri fondi rimborsabili dal pubblico e nel concedere crediti per proprio conto (articolo 4, paragrafo 1, punto 1) del regolamento CRR), esclusi gli enti di cui all’articolo 2, paragrafo 5, della direttiva 2013/36/UE (CRD IV) (banche centrali, ecc.).</t>
    </r>
    <r>
      <rPr>
        <sz val="10"/>
        <color theme="1"/>
        <rFont val="Calibri"/>
        <family val="2"/>
      </rPr>
      <t>Link alla CRD IV: http://eur-lex.europa.eu/LexUriServ/LexUriServ.do?uri=OJ:L:2013:176:0338:0436:It:PDF</t>
    </r>
  </si>
  <si>
    <r>
      <rPr>
        <sz val="10"/>
        <rFont val="Calibri"/>
        <family val="2"/>
      </rPr>
      <t>Sì</t>
    </r>
  </si>
  <si>
    <r>
      <rPr>
        <u/>
        <sz val="9"/>
        <color rgb="FF0563C1"/>
        <rFont val="Calibri"/>
        <family val="2"/>
      </rPr>
      <t>1C2</t>
    </r>
  </si>
  <si>
    <r>
      <rPr>
        <sz val="10"/>
        <rFont val="Calibri"/>
        <family val="2"/>
      </rPr>
      <t>L’ente è un organismo centrale secondo la definizione applicabile per questo campo?</t>
    </r>
  </si>
  <si>
    <r>
      <rPr>
        <sz val="10"/>
        <rFont val="Calibri"/>
        <family val="2"/>
      </rPr>
      <t>Un organismo centrale è un organismo:- che esercita la vigilanza sugli enti creditizi (situati nel medesimo Stato membro) che sono collegati in modo permanente a tale organismo centrale (stabilito nel medesimo Stato membro);
- che soddisfa le condizioni di cui all’articolo 10 del CRR e
- le cui filiazioni sono interamente o parzialmente esentate dai requisiti prudenziali dall’autorità competente nel diritto nazionale, in forza dell’articolo 10 del CRR.</t>
    </r>
    <r>
      <rPr>
        <sz val="10"/>
        <color theme="1"/>
        <rFont val="Calibri"/>
        <family val="2"/>
      </rPr>
      <t>Link al CRR: http://eur-lex.europa.eu/LexUriServ/LexUriServ.do?uri=OJ:L:2013:176:0001:0337:IT:PDF</t>
    </r>
  </si>
  <si>
    <r>
      <rPr>
        <sz val="10"/>
        <rFont val="Calibri"/>
        <family val="2"/>
      </rPr>
      <t xml:space="preserve">Se il valore di questo campo è “Sì”, l’intero modulo di segnalazione deve essere compilato con le informazioni a livello consolidato </t>
    </r>
    <r>
      <rPr>
        <sz val="10"/>
        <color theme="1"/>
        <rFont val="Calibri"/>
        <family val="2"/>
      </rPr>
      <t>(cfr. il punto 7 della Sezione B “Istruzioni generali per la compilazione del modulo di segnalazione” nella scheda “Leggimi”)</t>
    </r>
  </si>
  <si>
    <r>
      <rPr>
        <sz val="10"/>
        <rFont val="Calibri"/>
        <family val="2"/>
      </rPr>
      <t>Sì</t>
    </r>
  </si>
  <si>
    <r>
      <rPr>
        <u/>
        <sz val="9"/>
        <color rgb="FF0563C1"/>
        <rFont val="Calibri"/>
        <family val="2"/>
      </rPr>
      <t>1C3</t>
    </r>
  </si>
  <si>
    <r>
      <rPr>
        <sz val="10"/>
        <rFont val="Calibri"/>
        <family val="2"/>
      </rPr>
      <t>L’ente è membro di un “sistema di tutela istituzionale” (IPS)?</t>
    </r>
  </si>
  <si>
    <r>
      <rPr>
        <sz val="10"/>
        <rFont val="Calibri"/>
        <family val="2"/>
      </rPr>
      <t xml:space="preserve">. “Sistema di tutela istituzionale” o “IPS”, meccanismo che soddisfa i requisiti stabiliti all’articolo 113, paragrafo 7, del CRR. </t>
    </r>
    <r>
      <rPr>
        <sz val="10"/>
        <color theme="1"/>
        <rFont val="Calibri"/>
        <family val="2"/>
      </rPr>
      <t>Link al CRR: http://eur-lex.europa.eu/LexUriServ/LexUriServ.do?uri=OJ:L:2013:176:0001:0337:IT:PDF</t>
    </r>
  </si>
  <si>
    <r>
      <rPr>
        <sz val="10"/>
        <rFont val="Calibri"/>
        <family val="2"/>
      </rPr>
      <t>Se il valore di questo campo è “Sì”, il campo seguente (1C4) deve essere compilato rispondendo “Sì” o “No”. Se il valore di questo campo è “No”, il campo seguente 1C4 deve essere compilato rispondendo “Non applicabile”.</t>
    </r>
  </si>
  <si>
    <r>
      <rPr>
        <sz val="10"/>
        <rFont val="Calibri"/>
        <family val="2"/>
      </rPr>
      <t>Sì</t>
    </r>
  </si>
  <si>
    <r>
      <rPr>
        <u/>
        <sz val="9"/>
        <color rgb="FF0563C1"/>
        <rFont val="Calibri"/>
        <family val="2"/>
      </rPr>
      <t>1C4</t>
    </r>
  </si>
  <si>
    <r>
      <rPr>
        <sz val="10"/>
        <rFont val="Calibri"/>
        <family val="2"/>
      </rPr>
      <t>L’autorità competente ha concesso all’ente l’autorizzazione di cui all’articolo 113, paragrafo 7, del regolamento CRR?(da compilare solo se il valore del campo di cui sopra è “Sì”. In caso contrario, “Non applicabile”)</t>
    </r>
  </si>
  <si>
    <r>
      <rPr>
        <sz val="10"/>
        <rFont val="Calibri"/>
        <family val="2"/>
      </rPr>
      <t>Cfr. 1C3</t>
    </r>
  </si>
  <si>
    <r>
      <rPr>
        <sz val="10"/>
        <rFont val="Calibri"/>
        <family val="2"/>
      </rPr>
      <t>Se il valore di questo campo è “Sì”: a) l’ente può dedurre le passività (e le attività) create dall’ente mediante un accordo concluso con un altro ente membro dello stesso IPS (cfr. la scheda 3. Deduzioni - Sezione E); e
b) sarà preso in considerazione quando si applica la correzione del contributo annuale di base in funzione del rischio (cfr. la scheda 4. Correzione in funzione del rischio - Sezione D).</t>
    </r>
  </si>
  <si>
    <r>
      <rPr>
        <sz val="10"/>
        <rFont val="Calibri"/>
        <family val="2"/>
      </rPr>
      <t>Sì</t>
    </r>
  </si>
  <si>
    <r>
      <rPr>
        <u/>
        <sz val="9"/>
        <color rgb="FF0563C1"/>
        <rFont val="Calibri"/>
        <family val="2"/>
      </rPr>
      <t>1C5</t>
    </r>
  </si>
  <si>
    <r>
      <rPr>
        <sz val="10"/>
        <rFont val="Calibri"/>
        <family val="2"/>
      </rPr>
      <t>L’ente è una controparte centrale (CCP) secondo la definizione applicabile per questo campo?</t>
    </r>
  </si>
  <si>
    <r>
      <rPr>
        <sz val="10"/>
        <rFont val="Calibri"/>
        <family val="2"/>
      </rPr>
      <t>. “Controparte centrale” o “CCP”, una persona giuridica che si interpone tra le controparti di contratti negoziati su uno o più mercati finanziari agendo come acquirente nei confronti di ciascun venditore e come venditore nei confronti di ciascun acquirente, e che è stabilita in uno Stato membro e si è avvalsa dell’opzione prevista dall’articolo 14, paragrafo 5, del regolamento (UE) n. 648/2012. . Articolo 14, paragrafo 5, del regolamento (UE) n. 648/2012: “L’autorizzazione di cui al paragrafo 1 non impedisce agli Stati membri di adottare o continuare ad applicare requisiti supplementari per le CCP stabilite nel loro territorio, tra cui determinati requisiti in materia di autorizzazione ai sensi della direttiva 2006/48/CE”.. Link al regolamento 648/2012: http://eur-lex.europa.eu/LexUriServ/LexUriServ.do?uri=OJ:L:2012:201:0001:0059:IT:PDF</t>
    </r>
  </si>
  <si>
    <r>
      <rPr>
        <sz val="10"/>
        <rFont val="Calibri"/>
        <family val="2"/>
      </rPr>
      <t>Se il valore di questo campo è “Sì”, l’ente può dedurre le passività legate alle attività di compensazione (cfr. la scheda 3. Deduzioni - Sezione A).</t>
    </r>
  </si>
  <si>
    <r>
      <rPr>
        <sz val="10"/>
        <rFont val="Calibri"/>
        <family val="2"/>
      </rPr>
      <t>Sì</t>
    </r>
  </si>
  <si>
    <r>
      <rPr>
        <u/>
        <sz val="9"/>
        <color rgb="FF0563C1"/>
        <rFont val="Calibri"/>
        <family val="2"/>
      </rPr>
      <t>1C6</t>
    </r>
  </si>
  <si>
    <r>
      <rPr>
        <sz val="10"/>
        <rFont val="Calibri"/>
        <family val="2"/>
      </rPr>
      <t>L’ente è un depositario centrale di titoli (CSD) secondo la definizione applicabile per questo campo?</t>
    </r>
  </si>
  <si>
    <r>
      <rPr>
        <sz val="10"/>
        <rFont val="Calibri"/>
        <family val="2"/>
      </rPr>
      <t>. “Depositario centrale di titoli” o “CSD” indica persona giuridica secondo la definizione contenuta nell’articolo 2, paragrafo 1, punto 1) e nell’articolo 54 del regolamento (UE) n. 909/2014 del Parlamento europeo e del Consiglio.. Articolo 2, paragrafo 1, punto 1), del regolamento (UE) n. 909/2014: “depositario centrale di titoli” o “CSD”, persona giuridica che opera un sistema di regolamento titoli di cui al punto 3 della sezione A dell’allegato e fornisce almeno un altro servizio di base di cui alla sezione A dell’allegato.. Link al regolamento 909/2014: http://eur-lex.europa.eu/legal-content/IT/TXT/PDF/?uri=CELEX:32014R0909&amp;from=IT</t>
    </r>
  </si>
  <si>
    <r>
      <rPr>
        <sz val="10"/>
        <rFont val="Calibri"/>
        <family val="2"/>
      </rPr>
      <t>Se il valore di questo campo è “Sì”, l’ente può dedurre le passività legate alle attività del CSD (cfr. la scheda 3. Deduzioni - Sezione B).</t>
    </r>
  </si>
  <si>
    <r>
      <rPr>
        <sz val="10"/>
        <rFont val="Calibri"/>
        <family val="2"/>
      </rPr>
      <t>Sì</t>
    </r>
  </si>
  <si>
    <r>
      <rPr>
        <u/>
        <sz val="9"/>
        <color rgb="FF0563C1"/>
        <rFont val="Calibri"/>
        <family val="2"/>
      </rPr>
      <t>1C7</t>
    </r>
  </si>
  <si>
    <r>
      <rPr>
        <sz val="10"/>
        <rFont val="Calibri"/>
        <family val="2"/>
      </rPr>
      <t>L’ente è un’impresa di investimento secondo la definizione applicabile per questo campo?</t>
    </r>
  </si>
  <si>
    <r>
      <rPr>
        <sz val="10"/>
        <rFont val="Calibri"/>
        <family val="2"/>
      </rPr>
      <t>Se il valore di questo campo è “Sì”, l’ente può dedurre le passività scaturite dalla detenzione delle attività o liquidità della clientela (cfr. la scheda 3. Deduzioni - Sezione C).</t>
    </r>
  </si>
  <si>
    <r>
      <rPr>
        <sz val="10"/>
        <rFont val="Calibri"/>
        <family val="2"/>
      </rPr>
      <t>Sì</t>
    </r>
  </si>
  <si>
    <r>
      <rPr>
        <u/>
        <sz val="9"/>
        <color rgb="FF0563C1"/>
        <rFont val="Calibri"/>
        <family val="2"/>
      </rPr>
      <t>1C8</t>
    </r>
  </si>
  <si>
    <r>
      <rPr>
        <sz val="10"/>
        <rFont val="Calibri"/>
        <family val="2"/>
      </rPr>
      <t>L’ente è un’impresa di investimento autorizzata a svolgere solo servizi e attività limitati secondo la definizione applicabile per questo campo?</t>
    </r>
  </si>
  <si>
    <r>
      <rPr>
        <sz val="10"/>
        <rFont val="Calibri"/>
        <family val="2"/>
      </rPr>
      <t>. Se il valore di questo campo è “Sì”, l’ente non è soggetto o potrebbe risultare esente dall’applicazione di determinati requisiti di capitale e liquidità e pertanto si qualifica per un metodo di calcolo semplificato:
a) se 2B2 è compilato con “Sì”, l’ente si qualifica per la metodologia semplificata basata su una somma forfettaria ed è tenuto unicamente a compilare le schede 1 e 2 fino alla sezione B</t>
    </r>
    <r>
      <rPr>
        <sz val="10"/>
        <color theme="1"/>
        <rFont val="Calibri"/>
        <family val="2"/>
      </rPr>
      <t>;
b) se 2B2 è compilato con “No”, l’ente si qualifica per un metodo di calcolo semplificato (cfr. la scheda 3 Deduzioni - Sezione G)</t>
    </r>
    <r>
      <rPr>
        <sz val="10"/>
        <rFont val="Calibri"/>
        <family val="2"/>
      </rPr>
      <t>.</t>
    </r>
  </si>
  <si>
    <r>
      <rPr>
        <sz val="10"/>
        <rFont val="Calibri"/>
        <family val="2"/>
      </rPr>
      <t>Sì</t>
    </r>
  </si>
  <si>
    <r>
      <rPr>
        <u/>
        <sz val="9"/>
        <color rgb="FF0563C1"/>
        <rFont val="Calibri"/>
        <family val="2"/>
      </rPr>
      <t>1C9</t>
    </r>
  </si>
  <si>
    <r>
      <rPr>
        <sz val="10"/>
        <rFont val="Calibri"/>
        <family val="2"/>
      </rPr>
      <t xml:space="preserve">. Per “ente che opera prestiti agevolati”, si intende un “istituto di credito agevolato” o un “ente intermediario”.. “istituto di credito agevolato”, l’impresa o il soggetto costituito da uno Stato membro o da un’amministrazione centrale o regionale che concede prestiti agevolati su base non concorrenziale e senza scopo di lucro al fine di promuovere gli obiettivi di politica pubblica dell’amministrazione costitutrice, a condizione che questa abbia l’obbligo di proteggere la base economica dell’impresa o del soggetto e di mantenerne la capacità di stare sul mercato durante tutto il ciclo di vita, ovvero che il 90 % almeno del finanziamento iniziale o il prestito agevolato che concede sia direttamente o indirettamente garantito dall’amministrazione centrale o regionale dello Stato membro.. “ente intermediario”, l’ente creditizio che agisce da intermediario nel prestito agevolato ma che non lo eroga come credito al cliente finale.. “prestito agevolato”, il prestito concesso da un istituto di credito agevolato, o per il tramite di un ente creditizio intermediario, su base non concorrenziale e senza scopo di lucro al fine di promuovere gli obiettivi di politica pubblica di un’amministrazione centrale o regionale di uno Stato membro
</t>
    </r>
    <r>
      <rPr>
        <sz val="10"/>
        <color theme="1"/>
        <rFont val="Calibri"/>
        <family val="2"/>
      </rPr>
      <t>Articolo 3, paragrafi 27, 28, 29 del Regolamento delegato 2015/63 della Commissione, del 21/10/2015</t>
    </r>
  </si>
  <si>
    <r>
      <rPr>
        <sz val="10"/>
        <rFont val="Calibri"/>
        <family val="2"/>
      </rPr>
      <t>Se il valore di questo campo è “Sì”, l’ente può dedurre le passività risultanti da prestiti agevolati (cfr. la scheda 3. Deduzioni - Sezione D).Agli enti che deducono le passività ai sensi di tale opzione potrebbe essere richiesto di fornire ulteriori informazioni per determinarne l’ammissibilità.</t>
    </r>
  </si>
  <si>
    <r>
      <rPr>
        <sz val="10"/>
        <rFont val="Calibri"/>
        <family val="2"/>
      </rPr>
      <t>Sì</t>
    </r>
  </si>
  <si>
    <r>
      <rPr>
        <u/>
        <sz val="9"/>
        <color rgb="FF0563C1"/>
        <rFont val="Calibri"/>
        <family val="2"/>
      </rPr>
      <t>1C10</t>
    </r>
  </si>
  <si>
    <r>
      <rPr>
        <sz val="10"/>
        <rFont val="Calibri"/>
        <family val="2"/>
      </rPr>
      <t>L’ente è un istituto di credito ipotecario che si finanzia con obbligazioni garantite secondo la definizione applicabile per questo campo?</t>
    </r>
  </si>
  <si>
    <r>
      <rPr>
        <sz val="10"/>
        <rFont val="Calibri"/>
        <family val="2"/>
      </rPr>
      <t>. “Istituti di credito ipotecario che si finanziano con obbligazioni garantite”, gli istituti di cui all’articolo 45, paragrafo 3, della BRRD. . Articolo 45, paragrafo 3, della BRRD: “In deroga al paragrafo 1, le autorità di risoluzione esentano gli istituti di credito ipotecario che si finanziano con obbligazioni garantite che, in base al diritto nazionale, non possono raccogliere depositi dall’obbligo di soddisfare, in qualsiasi momento, il requisito minimo di fondi propri e passività ammissibili in quanto:a) tali istituti saranno liquidati attraverso procedure fallimentari nazionali o altri tipi di procedura attuati conformemente agli articoli 38, 40 o 42 della presente direttiva e previste per tali istituti; e
b) tali procedure fallimentari nazionali, o altri tipi di procedura, garantiranno che i creditori di tali istituti, compresi all’occorrenza i titolari di obbligazioni garantite, subiranno perdite secondo modalità conformi agli obiettivi della risoluzione”.</t>
    </r>
  </si>
  <si>
    <r>
      <rPr>
        <sz val="10"/>
        <rFont val="Calibri"/>
        <family val="2"/>
      </rPr>
      <t>Se il valore di questo campo è “Sì”, allora tale si qualifica per un metodo di calcolo semplificato:
a) se 2B2 è compilato con “Sì”, l’ente si qualifica per la metodologia semplificata basata su una somma forfettaria ed è tenuto unicamente a compilare le schede 1 e 2 fino alla sezione B;
c) se 2B2 è compilato con “No”, l’ente si qualifica per un metodo di calcolo semplificato (cfr. la scheda 3 Deduzioni - Sezione G).</t>
    </r>
  </si>
  <si>
    <r>
      <rPr>
        <sz val="10"/>
        <rFont val="Calibri"/>
        <family val="2"/>
      </rPr>
      <t>Sì</t>
    </r>
  </si>
  <si>
    <r>
      <rPr>
        <b/>
        <sz val="14"/>
        <color theme="1"/>
        <rFont val="Calibri"/>
        <family val="2"/>
      </rPr>
      <t>Sezione D. Enti neoinseriti nella vigilanza e fusioni</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</si>
  <si>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</si>
  <si>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</si>
  <si>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</si>
  <si>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</si>
  <si>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</si>
  <si>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</si>
  <si>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</si>
  <si>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</si>
  <si>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</si>
  <si>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</si>
  <si>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</si>
  <si>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</si>
  <si>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</si>
  <si>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1D1</t>
    </r>
  </si>
  <si>
    <r>
      <rPr>
        <sz val="10"/>
        <rFont val="Calibri"/>
        <family val="2"/>
      </rPr>
      <t>Data di inizio della vigilanza
(unicamente se nel corso dell’anno precedente rispetto al periodo di contribuzione)</t>
    </r>
  </si>
  <si>
    <r>
      <rPr>
        <sz val="10"/>
        <rFont val="Calibri"/>
        <family val="2"/>
      </rPr>
      <t xml:space="preserve">. Questo campo si applica unicamente a un ente la cui vigilanza è iniziata nel corso </t>
    </r>
    <r>
      <rPr>
        <sz val="10"/>
        <color theme="1"/>
        <rFont val="Calibri"/>
        <family val="2"/>
      </rPr>
      <t>dell’anno civile</t>
    </r>
    <r>
      <rPr>
        <sz val="10"/>
        <color theme="1"/>
        <rFont val="Calibri"/>
        <family val="2"/>
      </rPr>
      <t>2017</t>
    </r>
    <r>
      <rPr>
        <sz val="10"/>
        <rFont val="Calibri"/>
        <family val="2"/>
      </rPr>
      <t>.</t>
    </r>
    <r>
      <rPr>
        <sz val="10"/>
        <color theme="1"/>
        <rFont val="Calibri"/>
        <family val="2"/>
      </rPr>
      <t xml:space="preserve"> In caso contrario, la casella dovrà essere lasciata in bianco.. Qualora questo campo si applichi all’ente, in caso di dubbi, quest’ultimo deve contattare l’autorità nazionale di risoluzione per ulteriori orientamenti in merito alla compilazione del presente modulo di segnalazione.</t>
    </r>
  </si>
  <si>
    <r>
      <rPr>
        <sz val="10"/>
        <rFont val="Calibri"/>
        <family val="2"/>
      </rPr>
      <t>Sì</t>
    </r>
  </si>
  <si>
    <r>
      <rPr>
        <u/>
        <sz val="9"/>
        <color rgb="FF0563C1"/>
        <rFont val="Calibri"/>
        <family val="2"/>
      </rPr>
      <t>1D2</t>
    </r>
  </si>
  <si>
    <r>
      <rPr>
        <sz val="10"/>
        <rFont val="Calibri"/>
        <family val="2"/>
      </rPr>
      <t>L’ente è stato incorporato in un altro ente dopo la data di riferimento?</t>
    </r>
  </si>
  <si>
    <r>
      <rPr>
        <sz val="10"/>
        <rFont val="Calibri"/>
        <family val="2"/>
      </rPr>
      <t>Nel caso in cui l’ente si sia fuso con un altro ente interessato dopo la data di riferimento (cfr. 1E1), questo campo deve essere compilato indicando “sì”.</t>
    </r>
  </si>
  <si>
    <r>
      <rPr>
        <sz val="10"/>
        <rFont val="Calibri"/>
        <family val="2"/>
      </rPr>
      <t>Sì</t>
    </r>
  </si>
  <si>
    <r>
      <rPr>
        <b/>
        <sz val="14"/>
        <color theme="1"/>
        <rFont val="Calibri"/>
        <family val="2"/>
      </rPr>
      <t>E. Data di riferimento per il modulo di segnalazione</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</si>
  <si>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</si>
  <si>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</si>
  <si>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</si>
  <si>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</si>
  <si>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</si>
  <si>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</si>
  <si>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</si>
  <si>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</si>
  <si>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</si>
  <si>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</si>
  <si>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</si>
  <si>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</si>
  <si>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</si>
  <si>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1E1</t>
    </r>
  </si>
  <si>
    <r>
      <rPr>
        <sz val="10"/>
        <rFont val="Calibri"/>
        <family val="2"/>
      </rPr>
      <t>Data di riferimento per il presente modulo di segnalazione</t>
    </r>
  </si>
  <si>
    <r>
      <rPr>
        <sz val="10"/>
        <rFont val="Calibri"/>
        <family val="2"/>
      </rPr>
      <t>Si veda il punto 4 della Sezione B “Istruzioni generali per la compilazione del modulo di segnalazione” nella scheda “Leggimi”</t>
    </r>
  </si>
  <si>
    <r>
      <rPr>
        <sz val="10"/>
        <rFont val="Calibri"/>
        <family val="2"/>
      </rPr>
      <t>Sì</t>
    </r>
  </si>
  <si>
    <r>
      <rPr>
        <b/>
        <sz val="18"/>
        <color rgb="FFFFFFFF"/>
        <rFont val="Calibri"/>
        <family val="2"/>
      </rPr>
      <t>Scheda 2. Contributo annuale di base</t>
    </r>
  </si>
  <si>
    <r>
      <rPr>
        <b/>
        <i/>
        <sz val="12"/>
        <rFont val="Calibri"/>
        <family val="2"/>
      </rPr>
      <t xml:space="preserve">La scheda 2 </t>
    </r>
    <r>
      <rPr>
        <i/>
        <sz val="12"/>
        <color theme="1"/>
        <rFont val="Calibri"/>
        <family val="2"/>
      </rPr>
      <t>è composta dalle seguenti sezioni</t>
    </r>
  </si>
  <si>
    <r>
      <rPr>
        <u/>
        <sz val="9"/>
        <color rgb="FF0563C1"/>
        <rFont val="Calibri"/>
        <family val="2"/>
      </rPr>
      <t>A. Contributo annuale di base prima della correzione delle passività risultanti da contratti derivati (esclusi i derivati di credito)</t>
    </r>
  </si>
  <si>
    <r>
      <rPr>
        <u/>
        <sz val="9"/>
        <color rgb="FF0563C1"/>
        <rFont val="Calibri"/>
        <family val="2"/>
      </rPr>
      <t>B. Metodo di calcolo semplificato</t>
    </r>
  </si>
  <si>
    <r>
      <rPr>
        <u/>
        <sz val="9"/>
        <color rgb="FF0563C1"/>
        <rFont val="Calibri"/>
        <family val="2"/>
      </rPr>
      <t>C. Correzione delle passività risultanti da contratti derivati (esclusi i derivati di credito)</t>
    </r>
  </si>
  <si>
    <r>
      <rPr>
        <b/>
        <sz val="14"/>
        <color theme="1"/>
        <rFont val="Calibri"/>
        <family val="2"/>
      </rPr>
      <t>Sezione A. Contributo annuale di base prima della correzione delle passività risultanti da contratti derivati (esclusi i derivati di credito)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</si>
  <si>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</si>
  <si>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</si>
  <si>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</si>
  <si>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</si>
  <si>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</si>
  <si>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</si>
  <si>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</si>
  <si>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</si>
  <si>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</si>
  <si>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</si>
  <si>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</si>
  <si>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</si>
  <si>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</si>
  <si>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11"/>
        <color rgb="FF0563C1"/>
        <rFont val="Calibri"/>
        <family val="2"/>
      </rPr>
      <t>2A1</t>
    </r>
  </si>
  <si>
    <r>
      <rPr>
        <sz val="10"/>
        <color theme="1"/>
        <rFont val="Calibri"/>
        <family val="2"/>
      </rPr>
      <t>Totale delle passività secondo la definizione applicabile per questo campo</t>
    </r>
  </si>
  <si>
    <r>
      <rPr>
        <sz val="10"/>
        <rFont val="Calibri"/>
        <family val="2"/>
      </rPr>
      <t>Totale del passivo secondo la definizione di cui:
a) alla sezione 3 della direttiva 86/635/CEE del Consiglio, dell’8 dicembre 1986, relativa ai conti annuali e ai conti consolidati delle banche e degli altri istituti finanziari (GU L 372 del 31.12.1986, pag. 1). Link: http://eur-lex.europa.eu/legal-content/IT/TXT/PDF/?uri=CELEX:31986L0635&amp;from=it
O
b) agli IFRS di cui al regolamento (CE) n. 1606/2002 del Parlamento europeo e del Consiglio, del 19 luglio 2002, relativo all’applicazione di principi contabili internazionali (GU L 243 dell’11.9.2002, pag. 1).Link: http://eur-lex.europa.eu/LexUriServ/LexUriServ.do?uri=OJ:L:2002:243:0001:0004:IT:PDF</t>
    </r>
  </si>
  <si>
    <r>
      <rPr>
        <sz val="10"/>
        <rFont val="Calibri"/>
        <family val="2"/>
      </rPr>
      <t xml:space="preserve">Per totale del passivo si intende lo stato patrimoniale complessivo (somma delle passività e delle voci del patrimonio netto) alla data di riferimento, come riportato nei rendiconti finanziari annuali che hanno consentito di definire la data di riferimento ai fini del modulo di segnalazione </t>
    </r>
    <r>
      <rPr>
        <sz val="10"/>
        <color theme="1"/>
        <rFont val="Calibri"/>
        <family val="2"/>
      </rPr>
      <t>(cfr. il punto 4 della Sezione B “Istruzioni generali per la compilazione del modulo di segnalazione” nella scheda “Leggimi”).</t>
    </r>
  </si>
  <si>
    <r>
      <rPr>
        <sz val="10"/>
        <rFont val="Calibri"/>
        <family val="2"/>
      </rPr>
      <t>Sì</t>
    </r>
  </si>
  <si>
    <r>
      <rPr>
        <u/>
        <sz val="9"/>
        <color rgb="FF0563C1"/>
        <rFont val="Calibri"/>
        <family val="2"/>
      </rPr>
      <t>2A2</t>
    </r>
  </si>
  <si>
    <r>
      <rPr>
        <sz val="10"/>
        <color theme="1"/>
        <rFont val="Calibri"/>
        <family val="2"/>
      </rPr>
      <t>Fondi propri, secondo la definizione applicabile per questo campo</t>
    </r>
  </si>
  <si>
    <r>
      <rPr>
        <sz val="10"/>
        <rFont val="Calibri"/>
        <family val="2"/>
      </rPr>
      <t>Articolo 4, paragrafo 1, punto 118), del CRR. “fondi propri” indica la somma dei capitali di classe 1 e di classe 2</t>
    </r>
  </si>
  <si>
    <r>
      <rPr>
        <sz val="10"/>
        <rFont val="Calibri"/>
        <family val="2"/>
      </rPr>
      <t xml:space="preserve">. </t>
    </r>
    <r>
      <rPr>
        <sz val="10"/>
        <color theme="1"/>
        <rFont val="Calibri"/>
        <family val="2"/>
      </rPr>
      <t>Fare riferimento alla “Fonte COREP FINREP 2014”</t>
    </r>
  </si>
  <si>
    <r>
      <rPr>
        <sz val="10"/>
        <rFont val="Calibri"/>
        <family val="2"/>
      </rPr>
      <t>Sì</t>
    </r>
  </si>
  <si>
    <r>
      <rPr>
        <sz val="10"/>
        <color theme="1"/>
        <rFont val="Calibri"/>
        <family val="2"/>
      </rPr>
      <t>I</t>
    </r>
  </si>
  <si>
    <r>
      <rPr>
        <sz val="10"/>
        <color theme="1"/>
        <rFont val="Calibri"/>
        <family val="2"/>
      </rPr>
      <t>C 01.00</t>
    </r>
  </si>
  <si>
    <r>
      <rPr>
        <sz val="10"/>
        <color theme="1"/>
        <rFont val="Calibri"/>
        <family val="2"/>
      </rPr>
      <t>Importo</t>
    </r>
  </si>
  <si>
    <r>
      <rPr>
        <sz val="10"/>
        <color theme="1"/>
        <rFont val="Calibri"/>
        <family val="2"/>
      </rPr>
      <t>010</t>
    </r>
  </si>
  <si>
    <r>
      <rPr>
        <u/>
        <sz val="9"/>
        <color rgb="FF0563C1"/>
        <rFont val="Calibri"/>
        <family val="2"/>
      </rPr>
      <t>2A3</t>
    </r>
  </si>
  <si>
    <r>
      <rPr>
        <sz val="10"/>
        <color theme="1"/>
        <rFont val="Calibri"/>
        <family val="2"/>
      </rPr>
      <t>Depositi protetti secondo la definizione applicabile per questo campo</t>
    </r>
  </si>
  <si>
    <r>
      <rPr>
        <sz val="10"/>
        <rFont val="Calibri"/>
        <family val="2"/>
      </rPr>
      <t xml:space="preserve">. I depositi di cui all’articolo 6, paragrafo 1, della direttiva 2014/49/UE, esclusi i saldi temporaneamente elevati, come definiti all’articolo 6, paragrafo 2, della medesima direttiva.. Articolo 6, paragrafo 1, della direttiva 2014/49/UE (DGSD): “Gli Stati membri assicurano che il livello di copertura del totale dei depositi di ciascun depositante sia di 100 000 EUR in caso di indisponibilità”;
. Esclusi i saldi temporaneamente elevati secondo la definizione contenuta nell’articolo 6, paragrafo 2, della medesima direttiva: “In aggiunta al paragrafo 1, gli Stati membri assicurano che i seguenti depositi siano protetti oltre 100 000 EUR per almeno tre mesi e per un massimo di 12 mesi dopo l’accredito dell’importo o a decorrere dal momento in cui tali depositi diventano legalmente trasferibili:a) i depositi derivanti da operazioni su beni immobili relative a proprietà residenziali private;
b) i depositi che soddisfano talune esigenze di carattere sociale fissate nel diritto nazionale e che sono collegati a particolari eventi della vita di un depositante quali il matrimonio, il divorzio, il pensionamento, il licenziamento, l’esubero, l’invalidità o il decesso;
c) i depositi che soddisfano talune esigenze di cui al diritto nazionale e che sono basati sul pagamento di prestazioni assicurative o indennizzi per lesioni personali dolose o ingiusta condanna”. </t>
    </r>
    <r>
      <rPr>
        <sz val="10"/>
        <color theme="1"/>
        <rFont val="Calibri"/>
        <family val="2"/>
      </rPr>
      <t>Link alla direttiva 2014/49: http://eur-lex.europa.eu/legal-content/IT/TXT/PDF/?uri=CELEX:32014L0049&amp;from=IT</t>
    </r>
  </si>
  <si>
    <r>
      <rPr>
        <sz val="10"/>
        <rFont val="Calibri"/>
        <family val="2"/>
      </rPr>
      <t>. Questo campo consente di calcolare il singolo contributo annuale di base (cfr. il punto 2 della Sezione A “Obiettivo e struttura del modulo di segnalazione” nella scheda “Leggimi”). . Nel caso in cui non detenga depositi coperti o depositi ammissibili ai sensi dell’articolo 2, paragrafo 1, punto 4), della direttiva 2014/49/UE (DGSD) alla data di riferimento, l’ente deve segnalare “0” (zero) per questo campo (cfr. il punto 10 della Sezione B “Istruzioni generali per la compilazione del modulo di segnalazione” nella scheda “Leggimi”).</t>
    </r>
  </si>
  <si>
    <r>
      <rPr>
        <sz val="10"/>
        <rFont val="Calibri"/>
        <family val="2"/>
      </rPr>
      <t>Sì</t>
    </r>
  </si>
  <si>
    <r>
      <rPr>
        <b/>
        <sz val="14"/>
        <color theme="1"/>
        <rFont val="Calibri"/>
        <family val="2"/>
      </rPr>
      <t>Sezione B. Metodi di calcolo semplificato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</si>
  <si>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</si>
  <si>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</si>
  <si>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</si>
  <si>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</si>
  <si>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</si>
  <si>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</si>
  <si>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</si>
  <si>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</si>
  <si>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</si>
  <si>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</si>
  <si>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</si>
  <si>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</si>
  <si>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</si>
  <si>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2B2</t>
    </r>
  </si>
  <si>
    <r>
      <rPr>
        <sz val="10"/>
        <color theme="1"/>
        <rFont val="Calibri"/>
        <family val="2"/>
      </rPr>
      <t>L’ente può beneficiare del contributo annuale forfettario semplificato destinato agli enti di piccole dimensioni? (valore automatico - non compilare)</t>
    </r>
  </si>
  <si>
    <r>
      <rPr>
        <sz val="10"/>
        <rFont val="Calibri"/>
        <family val="2"/>
      </rPr>
      <t xml:space="preserve">. Tale metodologia semplificata basata su una somma forfettaria è definita all’articolo 10, paragrafi 1-6, del regolamento delegato n. 2015/63 e all’articolo 8, paragrafo 5, del regolamento di esecuzione n. 2015/81. . Consente di stabilire se un ente può applicare la metodologia semplificata basata su una somma forfettaria in funzione dei campi “passività totali” (equivalenti alle attività totali), “fondi propri” e “depositi protetti” riportati sopra. </t>
    </r>
  </si>
  <si>
    <r>
      <rPr>
        <sz val="10"/>
        <rFont val="Calibri"/>
        <family val="2"/>
      </rPr>
      <t xml:space="preserve">. Questo campo è generato automaticamente applicando la metodologia semplificata basata su una somma forfettaria quale stabilita </t>
    </r>
    <r>
      <rPr>
        <sz val="10"/>
        <color theme="1"/>
        <rFont val="Calibri"/>
        <family val="2"/>
      </rPr>
      <t>nella definizione</t>
    </r>
    <r>
      <rPr>
        <sz val="10"/>
        <color theme="1"/>
        <rFont val="Calibri"/>
        <family val="2"/>
      </rPr>
      <t xml:space="preserve">. </t>
    </r>
  </si>
  <si>
    <r>
      <rPr>
        <sz val="10"/>
        <rFont val="Calibri"/>
        <family val="2"/>
      </rPr>
      <t>No</t>
    </r>
  </si>
  <si>
    <r>
      <rPr>
        <u/>
        <sz val="9"/>
        <color rgb="FF0563C1"/>
        <rFont val="Calibri"/>
        <family val="2"/>
      </rPr>
      <t>2B3</t>
    </r>
  </si>
  <si>
    <r>
      <rPr>
        <sz val="10"/>
        <color theme="1"/>
        <rFont val="Calibri"/>
        <family val="2"/>
      </rPr>
      <t>L’ente desidera che sia calcolato un importo contributivo annuale alternativo su base individuale e fornisce le informazioni necessarie?(questo campo si applica esclusivamente se il valore del campo “2B2” di cui sopra è “Sì”)</t>
    </r>
  </si>
  <si>
    <r>
      <rPr>
        <sz val="10"/>
        <color theme="1"/>
        <rFont val="Calibri"/>
        <family val="2"/>
      </rPr>
      <t>. Questo campo si applica solo agli enti che beneficiano del contributo annuale forfettario semplificato destinato agli enti di piccole dimensioni (il valore del campo “2B2” è “Sì”). In caso contrario, compilare “Non applicabile”.. “Sì” significa che l’ente fornisce tutte le informazioni richieste nelle schede 2 e 3 in modo che un contributo alternativo possa essere calcolato in conformità con l’articolo 5 del regolamento delegato n. 2015/63. Una volta calcolato, tale importo contributivo sarà confrontato con la somma forfettaria (calcolata a norma dell’articolo 10, paragrafi 1-8, del regolamento delegato n. 2015/63), in modo che l’importo più basso sia applicato all’ente, a norma dell’articolo 10, paragrafo 7, del regolamento n. 2015/63. . “No” significa che l’ente non desidera che sia calcolato a norma dell’articolo 5 un importo contributivo annuale alternativo su base individuale. In quest’ultimo caso, non sono necessarie ulteriori informazioni da parte dell’ente.</t>
    </r>
  </si>
  <si>
    <r>
      <rPr>
        <sz val="10"/>
        <rFont val="Calibri"/>
        <family val="2"/>
      </rPr>
      <t>Sì</t>
    </r>
  </si>
  <si>
    <r>
      <rPr>
        <b/>
        <sz val="14"/>
        <color theme="1"/>
        <rFont val="Calibri"/>
        <family val="2"/>
      </rPr>
      <t>Sezione C. Correzione delle passività risultanti da contratti derivati (esclusi i derivati di credito)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</si>
  <si>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</si>
  <si>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</si>
  <si>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</si>
  <si>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</si>
  <si>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</si>
  <si>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</si>
  <si>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</si>
  <si>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</si>
  <si>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</si>
  <si>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</si>
  <si>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</si>
  <si>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</si>
  <si>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</si>
  <si>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</si>
  <si>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 xml:space="preserve">Passività risultanti da tutti i contratti derivati ​(esclusi i derivati ​di credito) valutati secondo la metodologia di calcolo del coefficiente di leva finanziaria </t>
    </r>
  </si>
  <si>
    <r>
      <rPr>
        <sz val="10"/>
        <color theme="1"/>
        <rFont val="Calibri"/>
        <family val="2"/>
      </rPr>
      <t>. “Derivati”, i derivati secondo l’allegato II del CRR (ed esclude quindi i derivati su crediti). . “Metodologia di calcolo del coefficiente di leva finanziaria”, in questo caso l’applicazione dell’articolo 429 bis del regolamento delegato n. 2015/62 del 10 ottobre 2014 (che modifica l’articolo 429, paragrafi 6 e 7, del CRR del 26 giugno 2013) alla portata dei derivati, secondo la definizione relativa a questo campo.. Link al regolamento delegato n. 2015/62: http://eur-lex.europa.eu/legal-content/IT/TXT/PDF/?uri=CELEX:32015R0062&amp;from=IT</t>
    </r>
  </si>
  <si>
    <r>
      <rPr>
        <sz val="10"/>
        <rFont val="Calibri"/>
        <family val="2"/>
      </rPr>
      <t>. Tutte le passività risultanti da tutti i contratti derivati ​(secondo la definizione riportata a sinistra, anche se iscritte fuori bilancio secondo i principi contabili nazionali)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 Se questo stesso valore è disponibile solamente per uno o alcuni trimestri dell’anno di riferimento, si deve segnalare la media annuale di tali trimestri.. Per il valore indicato in questo campo, possono essere presi in considerazione solo gli accordi di compensazione riconosciuti dall’autorità nazionale competente in conformità con l’articolo 295 del CRR.</t>
    </r>
  </si>
  <si>
    <r>
      <rPr>
        <sz val="10"/>
        <rFont val="Calibri"/>
        <family val="2"/>
      </rPr>
      <t>Sì</t>
    </r>
  </si>
  <si>
    <r>
      <rPr>
        <u/>
        <sz val="9"/>
        <color rgb="FF0563C1"/>
        <rFont val="Calibri"/>
        <family val="2"/>
      </rPr>
      <t>2C2</t>
    </r>
  </si>
  <si>
    <r>
      <rPr>
        <sz val="10"/>
        <color theme="1"/>
        <rFont val="Calibri"/>
        <family val="2"/>
      </rPr>
      <t>Valore contabile delle passività risultanti da tutti i contratti derivati (esclusi i derivati di credito) computati in bilancio, se del caso</t>
    </r>
  </si>
  <si>
    <r>
      <rPr>
        <sz val="10"/>
        <color theme="1"/>
        <rFont val="Calibri"/>
        <family val="2"/>
      </rPr>
      <t>. “Derivati”: cfr. 2C1.</t>
    </r>
  </si>
  <si>
    <r>
      <rPr>
        <sz val="10"/>
        <rFont val="Calibri"/>
        <family val="2"/>
      </rPr>
      <t>. Questo campo si applica solo alle passività risultanti da contratti derivati iscritti in bilancio alla data di riferimento in base ai principi contabili applicati dall’ente ai fini dei propri rendiconti finanziari annuali (che hanno consentito di definire la data di riferimento per il modulo di segnalazione (</t>
    </r>
    <r>
      <rPr>
        <sz val="10"/>
        <color theme="1"/>
        <rFont val="Calibri"/>
        <family val="2"/>
      </rPr>
      <t>si veda il punto 4 della Sezione B “Istruzioni generali per la compilazione del modulo di segnalazione” nella scheda “Leggimi”</t>
    </r>
    <r>
      <rPr>
        <sz val="10"/>
        <color theme="1"/>
        <rFont val="Calibri"/>
        <family val="2"/>
      </rPr>
      <t>)). . Il valore in bilancio delle passività risultanti da contratti derivati (secondo la definizione riportata in 2C1) alla data di riferimento e come indicato nei rendiconti finanziari annuali summenzionati deve essere riportato in questo campo. In tal modo i dati saranno coerenti con il campo “Totale del passivo” (2A1) riportato in precedenza.</t>
    </r>
  </si>
  <si>
    <r>
      <rPr>
        <sz val="10"/>
        <rFont val="Calibri"/>
        <family val="2"/>
      </rPr>
      <t>Sì</t>
    </r>
  </si>
  <si>
    <r>
      <rPr>
        <u/>
        <sz val="9"/>
        <color rgb="FF0563C1"/>
        <rFont val="Calibri"/>
        <family val="2"/>
      </rPr>
      <t>2C3</t>
    </r>
  </si>
  <si>
    <r>
      <rPr>
        <sz val="10"/>
        <color theme="1"/>
        <rFont val="Calibri"/>
        <family val="2"/>
      </rPr>
      <t>Valore contabile delle passività risultanti da tutti i contratti derivati (esclusi i derivati di credito) fuori bilancio, se del caso</t>
    </r>
  </si>
  <si>
    <r>
      <rPr>
        <sz val="10"/>
        <color theme="1"/>
        <rFont val="Calibri"/>
        <family val="2"/>
      </rPr>
      <t>. “Derivati”: cfr. 2C1.</t>
    </r>
  </si>
  <si>
    <r>
      <rPr>
        <sz val="10"/>
        <rFont val="Calibri"/>
        <family val="2"/>
      </rPr>
      <t>. Questo campo si applica solo alle passività risultanti da contratti derivati tenuti fuori bilancio alla data di riferimento in base ai principi contabili applicati dall’ente ai fini dei propri rendiconti finanziari annuali (che hanno consentito di definire la data di riferimento per il modulo di segnalazione (</t>
    </r>
    <r>
      <rPr>
        <sz val="10"/>
        <color theme="1"/>
        <rFont val="Calibri"/>
        <family val="2"/>
      </rPr>
      <t>si veda il punto 4 della Sezione B “Istruzioni generali per la compilazione del modulo di segnalazione” nella scheda “Leggimi”</t>
    </r>
    <r>
      <rPr>
        <sz val="10"/>
        <color theme="1"/>
        <rFont val="Calibri"/>
        <family val="2"/>
      </rPr>
      <t>)). . Il valore equo dei derivati tenuti fuori bilancio deve essere calcolato applicando il principio IFRS 13, a seconda dei casi, o una norma equivalente secondo i principi contabili nazionali. Gli importi al valore equo positivi devono essere ignorati. I valori equi negativi, che rappresentano le passività risultanti da derivati ​tenuti fuori bilancio, devono essere sommati e poi convertiti in un importo assoluto. Tale importo assoluto deve essere riportato in questo campo.</t>
    </r>
  </si>
  <si>
    <r>
      <rPr>
        <sz val="10"/>
        <rFont val="Calibri"/>
        <family val="2"/>
      </rPr>
      <t>Sì</t>
    </r>
  </si>
  <si>
    <r>
      <rPr>
        <u/>
        <sz val="9"/>
        <color rgb="FF0563C1"/>
        <rFont val="Calibri"/>
        <family val="2"/>
      </rPr>
      <t>2C4</t>
    </r>
  </si>
  <si>
    <r>
      <rPr>
        <sz val="10"/>
        <color theme="1"/>
        <rFont val="Calibri"/>
        <family val="2"/>
      </rPr>
      <t>Valore contabile complessivo delle passività risultanti da tutti i contratti derivati (esclusi i derivati di credito)
(valore automatico - non compilare)</t>
    </r>
  </si>
  <si>
    <r>
      <rPr>
        <sz val="10"/>
        <rFont val="Calibri"/>
        <family val="2"/>
      </rPr>
      <t xml:space="preserve">. Questo campo è generato automaticamente sommando i due campi in alto.. Consente di determinare un valore contabile per tutte le passività risultanti da tutti i derivati, come definito nel campo 2B1 (anche se tenuti fuori bilancio conformemente ai principi contabili nazionali).. Tale importo servirà da base per calcolare il massimale del 75 % applicato alle “Passività risultanti da tutti i contratti derivati (esclusi i derivati di credito) valutati secondo la metodologia di calcolo del coefficiente di leva finanziaria” (2C1).  </t>
    </r>
  </si>
  <si>
    <r>
      <rPr>
        <sz val="10"/>
        <rFont val="Calibri"/>
        <family val="2"/>
      </rPr>
      <t>No</t>
    </r>
  </si>
  <si>
    <r>
      <rPr>
        <u/>
        <sz val="9"/>
        <color rgb="FF0563C1"/>
        <rFont val="Calibri"/>
        <family val="2"/>
      </rPr>
      <t>2C5</t>
    </r>
  </si>
  <si>
    <r>
      <rPr>
        <sz val="10"/>
        <color theme="1"/>
        <rFont val="Calibri"/>
        <family val="2"/>
      </rPr>
      <t>Passività risultanti da tutti i contratti derivati ​(esclusi i derivati ​di credito) valutati secondo la metodologia di calcolo del coefficiente di leva finanziaria
(valore automatico - non compilare)</t>
    </r>
  </si>
  <si>
    <r>
      <rPr>
        <sz val="10"/>
        <rFont val="Calibri"/>
        <family val="2"/>
      </rPr>
      <t>. Questo campo è generato automaticamente mediante l’applicazione di un massimale alle “passività risultanti da tutti i contratti derivati (esclusi i derivati di credito) valutati secondo la metodologia di calcolo del coefficiente di leva finanziaria” (2C1) in modo che non siano inferiori al 75 % del “totale valore contabile delle passività risultanti da tutti i contratti derivati (esclusi i derivati di credito)” (2C4).</t>
    </r>
  </si>
  <si>
    <r>
      <rPr>
        <sz val="10"/>
        <rFont val="Calibri"/>
        <family val="2"/>
      </rPr>
      <t>No</t>
    </r>
  </si>
  <si>
    <r>
      <rPr>
        <u/>
        <sz val="9"/>
        <color rgb="FF0563C1"/>
        <rFont val="Calibri"/>
        <family val="2"/>
      </rPr>
      <t>2C6</t>
    </r>
  </si>
  <si>
    <r>
      <rPr>
        <sz val="10"/>
        <color theme="1"/>
        <rFont val="Calibri"/>
        <family val="2"/>
      </rPr>
      <t>Totale delle passività dopo la correzione delle passività risultanti da tutti i contratti derivati (esclusi i derivati di credito)
(valore automatico - non compilare)</t>
    </r>
  </si>
  <si>
    <r>
      <rPr>
        <sz val="10"/>
        <color theme="1"/>
        <rFont val="Calibri"/>
        <family val="2"/>
      </rPr>
      <t xml:space="preserve">. Questo campo è generato automaticamente sostituendo il “valore contabile delle passività risultanti da tutti i contratti derivati (esclusi i derivati di credito) computati in bilancio, se del caso” (2C2) incluso nel “totale delle passività” (2A1) con le “passività risultanti da tutti i contratti derivati (esclusi i derivati di credito) valutati secondo la metodologia di calcolo del coefficiente di leva finanziaria dopo l’applicazione del massimale” (2C5). </t>
    </r>
  </si>
  <si>
    <r>
      <rPr>
        <sz val="10"/>
        <rFont val="Calibri"/>
        <family val="2"/>
      </rPr>
      <t>No</t>
    </r>
  </si>
  <si>
    <r>
      <rPr>
        <b/>
        <sz val="18"/>
        <color rgb="FFFFFFFF"/>
        <rFont val="Calibri"/>
        <family val="2"/>
      </rPr>
      <t>Scheda 3 Deduzioni</t>
    </r>
  </si>
  <si>
    <r>
      <rPr>
        <b/>
        <i/>
        <sz val="12"/>
        <rFont val="Calibri"/>
        <family val="2"/>
      </rPr>
      <t xml:space="preserve">La scheda 3 </t>
    </r>
    <r>
      <rPr>
        <i/>
        <sz val="12"/>
        <color theme="1"/>
        <rFont val="Calibri"/>
        <family val="2"/>
      </rPr>
      <t>è composta dalle seguenti sezioni</t>
    </r>
  </si>
  <si>
    <r>
      <rPr>
        <u/>
        <sz val="10"/>
        <color rgb="FF0563C1"/>
        <rFont val="Calibri"/>
        <family val="2"/>
      </rPr>
      <t>A. Importo deducibile delle passività ammissibili legate alle attività di compensazione</t>
    </r>
  </si>
  <si>
    <r>
      <rPr>
        <u/>
        <sz val="10"/>
        <color rgb="FF0563C1"/>
        <rFont val="Calibri"/>
        <family val="2"/>
      </rPr>
      <t>B. Importo deducibile delle passività ammissibili legate alle attività di un depositario centrale</t>
    </r>
  </si>
  <si>
    <r>
      <rPr>
        <u/>
        <sz val="10"/>
        <color rgb="FF0563C1"/>
        <rFont val="Calibri"/>
        <family val="2"/>
      </rPr>
      <t>C. Importo deducibile delle passività ammissibili scaturite dalla detenzione delle attività o liquidità della clientela</t>
    </r>
  </si>
  <si>
    <r>
      <rPr>
        <u/>
        <sz val="10"/>
        <color rgb="FF0563C1"/>
        <rFont val="Calibri"/>
        <family val="2"/>
      </rPr>
      <t xml:space="preserve">D. Importo deducibile delle passività ammissibili scaturite da prestiti agevolati </t>
    </r>
  </si>
  <si>
    <r>
      <rPr>
        <u/>
        <sz val="10"/>
        <color rgb="FF0563C1"/>
        <rFont val="Calibri"/>
        <family val="2"/>
      </rPr>
      <t>E. Importo deducibile delle attività e delle passività scaturite da passività ammissibili di un sistema di tutela istituzionale (IPS)</t>
    </r>
  </si>
  <si>
    <r>
      <rPr>
        <u/>
        <sz val="10"/>
        <color rgb="FF0563C1"/>
        <rFont val="Calibri"/>
        <family val="2"/>
      </rPr>
      <t>E. Importo deducibile delle attività e delle passività scaturite da passività infragruppo ammissibili</t>
    </r>
  </si>
  <si>
    <r>
      <rPr>
        <u/>
        <sz val="10"/>
        <color rgb="FF0563C1"/>
        <rFont val="Calibri"/>
        <family val="2"/>
      </rPr>
      <t>G. Metodi di calcolo semplificato</t>
    </r>
  </si>
  <si>
    <r>
      <rPr>
        <b/>
        <sz val="14"/>
        <color theme="1"/>
        <rFont val="Calibri"/>
        <family val="2"/>
      </rPr>
      <t xml:space="preserve">Sezione A. Importo deducibile delle passività ammissibili legate alle attività di compensazione </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</si>
  <si>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</si>
  <si>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</si>
  <si>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</si>
  <si>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</si>
  <si>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</si>
  <si>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</si>
  <si>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</si>
  <si>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</si>
  <si>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</si>
  <si>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</si>
  <si>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</si>
  <si>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</si>
  <si>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</si>
  <si>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</si>
  <si>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Passività risultanti da tutti i contratti derivati ​(esclusi i derivati​di credito) valutati secondo la metodologia di calcolo del coefficiente di leva finanziaria 
(valore automatico - non compilare)</t>
    </r>
  </si>
  <si>
    <r>
      <rPr>
        <sz val="10"/>
        <color theme="1"/>
        <rFont val="Calibri"/>
        <family val="2"/>
      </rPr>
      <t xml:space="preserve">. “Passività” cfr. 2C1 </t>
    </r>
  </si>
  <si>
    <r>
      <rPr>
        <sz val="10"/>
        <color theme="1"/>
        <rFont val="Calibri"/>
        <family val="2"/>
      </rPr>
      <t xml:space="preserve">Il punto di partenza per la correzione delle passività ammissibili legate alle attività di compensazione risultanti da derivati detenuti dall’ente sono le “passività risultanti da tutti i contratti derivati (esclusi i derivati di credito) valutati secondo la metodologia di calcolo del coefficiente di leva finanziaria” (cfr. 2C1).  </t>
    </r>
  </si>
  <si>
    <r>
      <rPr>
        <sz val="10"/>
        <rFont val="Calibri"/>
        <family val="2"/>
      </rPr>
      <t>No</t>
    </r>
  </si>
  <si>
    <r>
      <rPr>
        <u/>
        <sz val="9"/>
        <color rgb="FF0563C1"/>
        <rFont val="Calibri"/>
        <family val="2"/>
      </rPr>
      <t>3A1</t>
    </r>
  </si>
  <si>
    <r>
      <rPr>
        <sz val="10"/>
        <color theme="1"/>
        <rFont val="Calibri"/>
        <family val="2"/>
      </rPr>
      <t>Di cui passività ammissibili risultanti da derivati legate alle attività di compensazione</t>
    </r>
  </si>
  <si>
    <r>
      <rPr>
        <sz val="10"/>
        <rFont val="Calibri"/>
        <family val="2"/>
      </rPr>
      <t>. “passività ammissibili legate alle attività di compensazione”, passività legate alle attività di compensazione, secondo la definizione dell’articolo 2, paragrafo 3, di tale regolamento [regolamento (UE) n. 648/2012], comprese quelle risultanti da misure che la controparte centrale adotta per soddisfare i requisiti di margine, istituire un fondo in caso di inadempimento e mantenere sufficienti risorse finanziarie pre-finanziate al fin di coprire le perdite potenziali nell’ambito delle linee di difesa in caso di inadempimento conforme a tale regolamento [regolamento (UE) n. 648/2012], nonché investire le proprie risorse finanziarie ai sensi dell’articolo 47 del medesimo regolamento [regolamento (UE) n. 648/2012].</t>
    </r>
    <r>
      <rPr>
        <sz val="10"/>
        <color theme="1"/>
        <rFont val="Calibri"/>
        <family val="2"/>
      </rPr>
      <t>link: http://eur-lex.europa.eu/legal-content/IT/TXT/PDF/?uri=CELEX:32012R0648&amp;from=IT</t>
    </r>
    <r>
      <rPr>
        <sz val="10"/>
        <color theme="1"/>
        <rFont val="Calibri"/>
        <family val="2"/>
      </rPr>
      <t xml:space="preserve">
. “Derivati” e “metodologia di calcolo del coefficiente di leva finanziaria”: cfr. 2C1 </t>
    </r>
  </si>
  <si>
    <r>
      <rPr>
        <sz val="10"/>
        <rFont val="Calibri"/>
        <family val="2"/>
      </rPr>
      <t>Passività ammissibili legate alle attività di compensazione (</t>
    </r>
    <r>
      <rPr>
        <sz val="10"/>
        <color theme="1"/>
        <rFont val="Calibri"/>
        <family val="2"/>
      </rPr>
      <t>cfr. la definizione</t>
    </r>
    <r>
      <rPr>
        <sz val="10"/>
        <color theme="1"/>
        <rFont val="Calibri"/>
        <family val="2"/>
      </rPr>
      <t>) risultanti da contratti derivati​(cfr. la definizione di cui a 2C1), anche se iscritte fuori bilancio secondo i principi contabili nazionali detenuti dall’ente, devono essere valutate in base alla metodologia di calcolo del coefficiente di leva finanziaria (cfr. la definizione di cui a 2C1) del CRR.</t>
    </r>
  </si>
  <si>
    <r>
      <rPr>
        <sz val="10"/>
        <rFont val="Calibri"/>
        <family val="2"/>
      </rPr>
      <t>Sì</t>
    </r>
  </si>
  <si>
    <r>
      <rPr>
        <u/>
        <sz val="9"/>
        <color rgb="FF0563C1"/>
        <rFont val="Calibri"/>
        <family val="2"/>
      </rPr>
      <t>3A2</t>
    </r>
  </si>
  <si>
    <r>
      <rPr>
        <sz val="10"/>
        <color theme="1"/>
        <rFont val="Calibri"/>
        <family val="2"/>
      </rPr>
      <t>Di cui passività risultanti da derivati non legate alle attività di compensazione 
(automatico - non da compilare)</t>
    </r>
  </si>
  <si>
    <r>
      <rPr>
        <sz val="10"/>
        <color theme="1"/>
        <rFont val="Calibri"/>
        <family val="2"/>
      </rPr>
      <t xml:space="preserve">Questo campo è generato automaticamente deducendo 3A1 dalle “passività risultanti da tutti i contratti derivati (esclusi i derivati di credito) valutati secondo la metodologia di calcolo del coefficiente di leva finanziaria” (2C1).  </t>
    </r>
  </si>
  <si>
    <r>
      <rPr>
        <sz val="10"/>
        <rFont val="Calibri"/>
        <family val="2"/>
      </rPr>
      <t>No</t>
    </r>
  </si>
  <si>
    <r>
      <rPr>
        <u/>
        <sz val="9"/>
        <color rgb="FF0563C1"/>
        <rFont val="Calibri"/>
        <family val="2"/>
      </rPr>
      <t>3A3</t>
    </r>
  </si>
  <si>
    <r>
      <rPr>
        <sz val="10"/>
        <color theme="1"/>
        <rFont val="Calibri"/>
        <family val="2"/>
      </rPr>
      <t>Fattore minimo dei derivati
(automatico - non da compilare)</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</si>
  <si>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t>
    </r>
  </si>
  <si>
    <r>
      <rPr>
        <sz val="10"/>
        <rFont val="Calibri"/>
        <family val="2"/>
      </rPr>
      <t>No</t>
    </r>
  </si>
  <si>
    <r>
      <rPr>
        <u/>
        <sz val="9"/>
        <color rgb="FF0563C1"/>
        <rFont val="Calibri"/>
        <family val="2"/>
      </rPr>
      <t>3A4</t>
    </r>
  </si>
  <si>
    <r>
      <rPr>
        <sz val="10"/>
        <color theme="1"/>
        <rFont val="Calibri"/>
        <family val="2"/>
      </rPr>
      <t>Valore adeguato delle passività ammissibili legate alle attività di compensazione risultanti da derivati
(automatico - non da compilare)</t>
    </r>
  </si>
  <si>
    <r>
      <rPr>
        <sz val="10"/>
        <color theme="1"/>
        <rFont val="Calibri"/>
        <family val="2"/>
      </rPr>
      <t>Questo campo è generato automaticamente moltiplicando le “passività ammissibili risultanti da derivati legate alle attività di compensazione” (3A1) per il “fattore minimo dei derivati” (3A3). Consente di applicare il minimo considerato alle passività totali risultanti da derivati ​(nella sezione B della scheda “2. Contributo annuale di base”) sulle passività ammissibili risultanti da derivati legate alle attività di compensazione, in modo che l’importo derivato dedotto sia coerente con l’importo complessivo dei derivati nel totale del passivo.</t>
    </r>
  </si>
  <si>
    <r>
      <rPr>
        <sz val="10"/>
        <rFont val="Calibri"/>
        <family val="2"/>
      </rPr>
      <t>No</t>
    </r>
  </si>
  <si>
    <r>
      <rPr>
        <u/>
        <sz val="9"/>
        <color rgb="FF0563C1"/>
        <rFont val="Calibri"/>
        <family val="2"/>
      </rPr>
      <t>3A5</t>
    </r>
  </si>
  <si>
    <r>
      <rPr>
        <sz val="10"/>
        <color theme="1"/>
        <rFont val="Calibri"/>
        <family val="2"/>
      </rPr>
      <t xml:space="preserve">Totale valore contabile delle passività ammissibili legate alle attività di compensazione </t>
    </r>
  </si>
  <si>
    <r>
      <rPr>
        <sz val="10"/>
        <rFont val="Calibri"/>
        <family val="2"/>
      </rPr>
      <t xml:space="preserve">Il valore contabile in bilancio delle passività ammissibili legate alle attività di compensazione (come definito in 3A1) detenute dall’ente alla data di riferimento conformemente ai principi contabili applicati dall’ente ai fini dei propri rendiconti finanziari annuali (che hanno consentito di definire la data di riferimento per il modulo di segnalazione </t>
    </r>
    <r>
      <rPr>
        <sz val="10"/>
        <color theme="1"/>
        <rFont val="Calibri"/>
        <family val="2"/>
      </rPr>
      <t>(cfr. il punto 4 della Sezione A “Obiettivo e struttura del modulo di segnalazione” nella scheda “Leggimi”)</t>
    </r>
    <r>
      <rPr>
        <sz val="10"/>
        <color theme="1"/>
        <rFont val="Calibri"/>
        <family val="2"/>
      </rPr>
      <t xml:space="preserve">). </t>
    </r>
  </si>
  <si>
    <r>
      <rPr>
        <sz val="10"/>
        <rFont val="Calibri"/>
        <family val="2"/>
      </rPr>
      <t>Sì</t>
    </r>
  </si>
  <si>
    <r>
      <rPr>
        <u/>
        <sz val="9"/>
        <color rgb="FF0563C1"/>
        <rFont val="Calibri"/>
        <family val="2"/>
      </rPr>
      <t>3A6</t>
    </r>
  </si>
  <si>
    <r>
      <rPr>
        <sz val="10"/>
        <color theme="1"/>
        <rFont val="Calibri"/>
        <family val="2"/>
      </rPr>
      <t>Di cui risultanti da derivati</t>
    </r>
  </si>
  <si>
    <r>
      <rPr>
        <sz val="10"/>
        <color theme="1"/>
        <rFont val="Calibri"/>
        <family val="2"/>
      </rPr>
      <t>Di cui risultanti da derivati</t>
    </r>
  </si>
  <si>
    <r>
      <rPr>
        <sz val="10"/>
        <rFont val="Calibri"/>
        <family val="2"/>
      </rPr>
      <t>Sì</t>
    </r>
  </si>
  <si>
    <r>
      <rPr>
        <u/>
        <sz val="9"/>
        <color rgb="FF0563C1"/>
        <rFont val="Calibri"/>
        <family val="2"/>
      </rPr>
      <t>3A7</t>
    </r>
  </si>
  <si>
    <r>
      <rPr>
        <sz val="10"/>
        <color theme="1"/>
        <rFont val="Calibri"/>
        <family val="2"/>
      </rPr>
      <t>Di cui non risultanti da derivati
(automatico - non da compilare)</t>
    </r>
  </si>
  <si>
    <r>
      <rPr>
        <sz val="10"/>
        <color theme="1"/>
        <rFont val="Calibri"/>
        <family val="2"/>
      </rPr>
      <t>Di cui non risultanti da derivati. Questo campo è generato automaticamente deducendo le passività ammissibili legate alle attività di compensazione risultanti da derivati (3A6) dal “Valore contabile complessivo delle passività ammissibili legate alle attività di compensazione” (3A5).</t>
    </r>
  </si>
  <si>
    <r>
      <rPr>
        <sz val="10"/>
        <rFont val="Calibri"/>
        <family val="2"/>
      </rPr>
      <t>No</t>
    </r>
  </si>
  <si>
    <r>
      <rPr>
        <u/>
        <sz val="9"/>
        <color rgb="FF0563C1"/>
        <rFont val="Calibri"/>
        <family val="2"/>
      </rPr>
      <t>3A8</t>
    </r>
  </si>
  <si>
    <r>
      <rPr>
        <sz val="10"/>
        <color theme="1"/>
        <rFont val="Calibri"/>
        <family val="2"/>
      </rPr>
      <t>Importo totale deducibile delle passività ammissibili legate ad attività di compensazione
(automatico - non da compilare)</t>
    </r>
  </si>
  <si>
    <r>
      <rPr>
        <sz val="10"/>
        <color theme="1"/>
        <rFont val="Calibri"/>
        <family val="2"/>
      </rPr>
      <t>. Questo campo è la somma delle passività ammissibili legate alle attività di compensazione non risultanti da derivati (3A7) e del “Valore adeguato delle passività ammissibili legate alle attività di compensazione risultanti da derivati” (3A4). Consente di tenere conto delle correzioni operate sulle passività ammissibili risultanti da derivati nel totale delle passività ammissibili legate alle attività di compensazione. . L’importo generato corrisponde alle passività ammissibili legate alle attività di compensazione che possono essere dedotte dal totale corretto delle passività dopo la correzione (2C6) per il calcolo del singolo contributo.</t>
    </r>
  </si>
  <si>
    <r>
      <rPr>
        <sz val="10"/>
        <rFont val="Calibri"/>
        <family val="2"/>
      </rPr>
      <t>No</t>
    </r>
  </si>
  <si>
    <r>
      <rPr>
        <b/>
        <sz val="14"/>
        <color theme="1"/>
        <rFont val="Calibri"/>
        <family val="2"/>
      </rPr>
      <t xml:space="preserve">Sezione B. Importo deducibile delle passività ammissibili legate alle attività di un depositario centrale (CSD) </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</si>
  <si>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</si>
  <si>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</si>
  <si>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</si>
  <si>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</si>
  <si>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</si>
  <si>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</si>
  <si>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</si>
  <si>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</si>
  <si>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</si>
  <si>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</si>
  <si>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</si>
  <si>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</si>
  <si>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</si>
  <si>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</si>
  <si>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Passività risultanti da tutti i contratti derivati ​(esclusi i derivati​di credito) valutati secondo la metodologia di calcolo del coefficiente di leva finanziaria 
(valore automatico - non compilare)</t>
    </r>
  </si>
  <si>
    <r>
      <rPr>
        <sz val="10"/>
        <rFont val="Calibri"/>
        <family val="2"/>
      </rPr>
      <t>No</t>
    </r>
  </si>
  <si>
    <r>
      <rPr>
        <u/>
        <sz val="9"/>
        <color rgb="FF0563C1"/>
        <rFont val="Calibri"/>
        <family val="2"/>
      </rPr>
      <t>3B1</t>
    </r>
  </si>
  <si>
    <r>
      <rPr>
        <sz val="10"/>
        <color theme="1"/>
        <rFont val="Calibri"/>
        <family val="2"/>
      </rPr>
      <t>Di cui passività ammissibili risultanti da derivati legate alle attività del CSD</t>
    </r>
  </si>
  <si>
    <r>
      <rPr>
        <sz val="10"/>
        <rFont val="Calibri"/>
        <family val="2"/>
      </rPr>
      <t>Sì</t>
    </r>
  </si>
  <si>
    <r>
      <rPr>
        <u/>
        <sz val="9"/>
        <color rgb="FF0563C1"/>
        <rFont val="Calibri"/>
        <family val="2"/>
      </rPr>
      <t>3B2</t>
    </r>
  </si>
  <si>
    <r>
      <rPr>
        <sz val="10"/>
        <color theme="1"/>
        <rFont val="Calibri"/>
        <family val="2"/>
      </rPr>
      <t>Di cui passività risultanti da derivati non legate alle attività del CSD
(automatico - non da compilare)</t>
    </r>
  </si>
  <si>
    <r>
      <rPr>
        <sz val="10"/>
        <rFont val="Calibri"/>
        <family val="2"/>
      </rPr>
      <t>No</t>
    </r>
  </si>
  <si>
    <r>
      <rPr>
        <u/>
        <sz val="9"/>
        <color rgb="FF0563C1"/>
        <rFont val="Calibri"/>
        <family val="2"/>
      </rPr>
      <t>3B3</t>
    </r>
  </si>
  <si>
    <r>
      <rPr>
        <sz val="10"/>
        <color theme="1"/>
        <rFont val="Calibri"/>
        <family val="2"/>
      </rPr>
      <t>Fattore minimo dei derivati
(automatico - non da compilare)</t>
    </r>
  </si>
  <si>
    <r>
      <rPr>
        <sz val="10"/>
        <rFont val="Calibri"/>
        <family val="2"/>
      </rPr>
      <t>No</t>
    </r>
  </si>
  <si>
    <r>
      <rPr>
        <u/>
        <sz val="9"/>
        <color rgb="FF0563C1"/>
        <rFont val="Calibri"/>
        <family val="2"/>
      </rPr>
      <t>3B4</t>
    </r>
  </si>
  <si>
    <r>
      <rPr>
        <sz val="10"/>
        <color theme="1"/>
        <rFont val="Calibri"/>
        <family val="2"/>
      </rPr>
      <t>Valore adeguato delle passività ammissibili legate alle attività del CSD risultanti da derivati
(automatico - non da compilare)</t>
    </r>
  </si>
  <si>
    <r>
      <rPr>
        <sz val="10"/>
        <rFont val="Calibri"/>
        <family val="2"/>
      </rPr>
      <t>No</t>
    </r>
  </si>
  <si>
    <r>
      <rPr>
        <u/>
        <sz val="9"/>
        <color rgb="FF0563C1"/>
        <rFont val="Calibri"/>
        <family val="2"/>
      </rPr>
      <t>3B5</t>
    </r>
  </si>
  <si>
    <r>
      <rPr>
        <sz val="10"/>
        <color theme="1"/>
        <rFont val="Calibri"/>
        <family val="2"/>
      </rPr>
      <t>Totale valore contabile delle passività ammissibili legate alle attività di un CSD</t>
    </r>
  </si>
  <si>
    <r>
      <rPr>
        <sz val="10"/>
        <rFont val="Calibri"/>
        <family val="2"/>
      </rPr>
      <t xml:space="preserve">Il valore contabile in bilancio delle passività ammissibili legate alle attività di un CSD (come definito </t>
    </r>
    <r>
      <rPr>
        <sz val="10"/>
        <color theme="1"/>
        <rFont val="Calibri"/>
        <family val="2"/>
      </rPr>
      <t>in 3B1</t>
    </r>
    <r>
      <rPr>
        <sz val="10"/>
        <color theme="1"/>
        <rFont val="Calibri"/>
        <family val="2"/>
      </rPr>
      <t>). Fare riferimento a 3A5 per ulteriori dettagli.</t>
    </r>
  </si>
  <si>
    <r>
      <rPr>
        <sz val="10"/>
        <rFont val="Calibri"/>
        <family val="2"/>
      </rPr>
      <t>Sì</t>
    </r>
  </si>
  <si>
    <r>
      <rPr>
        <u/>
        <sz val="9"/>
        <color rgb="FF0563C1"/>
        <rFont val="Calibri"/>
        <family val="2"/>
      </rPr>
      <t>3B6</t>
    </r>
  </si>
  <si>
    <r>
      <rPr>
        <sz val="10"/>
        <color theme="1"/>
        <rFont val="Calibri"/>
        <family val="2"/>
      </rPr>
      <t>Di cui risultanti da derivati</t>
    </r>
  </si>
  <si>
    <r>
      <rPr>
        <sz val="10"/>
        <rFont val="Calibri"/>
        <family val="2"/>
      </rPr>
      <t>Di cui risultanti da derivati</t>
    </r>
  </si>
  <si>
    <r>
      <rPr>
        <sz val="10"/>
        <rFont val="Calibri"/>
        <family val="2"/>
      </rPr>
      <t>Sì</t>
    </r>
  </si>
  <si>
    <r>
      <rPr>
        <u/>
        <sz val="9"/>
        <color rgb="FF0563C1"/>
        <rFont val="Calibri"/>
        <family val="2"/>
      </rPr>
      <t>3B7</t>
    </r>
  </si>
  <si>
    <r>
      <rPr>
        <sz val="10"/>
        <color theme="1"/>
        <rFont val="Calibri"/>
        <family val="2"/>
      </rPr>
      <t>Di cui non risultanti da derivati
(automatico - non da compilare)</t>
    </r>
  </si>
  <si>
    <r>
      <rPr>
        <sz val="10"/>
        <rFont val="Calibri"/>
        <family val="2"/>
      </rPr>
      <t>Si veda 3A7</t>
    </r>
  </si>
  <si>
    <r>
      <rPr>
        <sz val="10"/>
        <rFont val="Calibri"/>
        <family val="2"/>
      </rPr>
      <t>No</t>
    </r>
  </si>
  <si>
    <r>
      <rPr>
        <u/>
        <sz val="9"/>
        <color rgb="FF0563C1"/>
        <rFont val="Calibri"/>
        <family val="2"/>
      </rPr>
      <t>3B8</t>
    </r>
  </si>
  <si>
    <r>
      <rPr>
        <sz val="10"/>
        <color theme="1"/>
        <rFont val="Calibri"/>
        <family val="2"/>
      </rPr>
      <t>Importo totale deducibile delle passività ammissibili legate ad attività del CSD
(automatico - non da compilare)</t>
    </r>
  </si>
  <si>
    <r>
      <rPr>
        <sz val="10"/>
        <rFont val="Calibri"/>
        <family val="2"/>
      </rPr>
      <t>Questo campo è generato automaticamente sommando 3B7 a 3B4 (si applica la stessa logica utilizzata per 3A8)</t>
    </r>
  </si>
  <si>
    <r>
      <rPr>
        <sz val="10"/>
        <rFont val="Calibri"/>
        <family val="2"/>
      </rPr>
      <t>No</t>
    </r>
  </si>
  <si>
    <r>
      <rPr>
        <b/>
        <sz val="14"/>
        <color theme="1"/>
        <rFont val="Calibri"/>
        <family val="2"/>
      </rPr>
      <t>Sezione C. Importo deducibile delle passività ammissibili scaturite dalla detenzione delle attività o liquidità della clientela</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</si>
  <si>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</si>
  <si>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</si>
  <si>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</si>
  <si>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</si>
  <si>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</si>
  <si>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</si>
  <si>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</si>
  <si>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</si>
  <si>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</si>
  <si>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</si>
  <si>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</si>
  <si>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</si>
  <si>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</si>
  <si>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</si>
  <si>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Passività risultanti da tutti i contratti derivati ​(esclusi i derivati​di credito) valutati secondo la metodologia di calcolo del coefficiente di leva finanziaria 
(valore automatico - non compilare)</t>
    </r>
  </si>
  <si>
    <r>
      <rPr>
        <sz val="10"/>
        <color theme="1"/>
        <rFont val="Calibri"/>
        <family val="2"/>
      </rPr>
      <t xml:space="preserve">. “Passività” cfr. 2C1 </t>
    </r>
  </si>
  <si>
    <r>
      <rPr>
        <sz val="10"/>
        <color theme="1"/>
        <rFont val="Calibri"/>
        <family val="2"/>
      </rPr>
      <t xml:space="preserve">Il punto di partenza per la correzione delle passività ammissibili scaturite dalla detenzione delle attività o liquidità della clientela da tutti i contratti derivati (esclusi i derivati di credito) valutati secondo la metodologia di calcolo del coefficiente di leva finanziaria” (cfr. 2C1).  </t>
    </r>
  </si>
  <si>
    <r>
      <rPr>
        <sz val="10"/>
        <rFont val="Calibri"/>
        <family val="2"/>
      </rPr>
      <t>No</t>
    </r>
  </si>
  <si>
    <r>
      <rPr>
        <u/>
        <sz val="9"/>
        <color rgb="FF0563C1"/>
        <rFont val="Calibri"/>
        <family val="2"/>
      </rPr>
      <t>3C1</t>
    </r>
  </si>
  <si>
    <r>
      <rPr>
        <sz val="10"/>
        <color theme="1"/>
        <rFont val="Calibri"/>
        <family val="2"/>
      </rPr>
      <t xml:space="preserve">Di cui passività ammissibili risultanti da derivati scaturite dalla detenzione delle attività o liquidità della clientela </t>
    </r>
  </si>
  <si>
    <r>
      <rPr>
        <sz val="10"/>
        <color theme="1"/>
        <rFont val="Calibri"/>
        <family val="2"/>
      </rPr>
      <t>. “passività ammissibili scaturite dalla detenzione delle attività o liquidità della clientela”, le passività scaturite dalla detenzione delle attività o liquidità della clientela, anche detenute per conto di organismi d’investimento collettivo in valori mobiliari (OICVM) definiti all’articolo 1, paragrafo 2, della direttiva 2009/65/CE del Parlamento europeo e del Consiglio o di fondi d’investimento alternativi (FIA) definiti all’articolo 4, paragrafo 1, lettera a), della direttiva 2011/61/UE del Parlamento europeo e del Consiglio, a condizione che il cliente sia protetto dal diritto fallimentare vigente.. “Derivati” e “metodologia di calcolo del coefficiente di leva finanziaria”: cfr. 2C1</t>
    </r>
  </si>
  <si>
    <r>
      <rPr>
        <sz val="10"/>
        <rFont val="Calibri"/>
        <family val="2"/>
      </rPr>
      <t xml:space="preserve">Passività ammissibili scaturite dalla detenzione delle attività o liquidità della clientela </t>
    </r>
    <r>
      <rPr>
        <sz val="10"/>
        <color theme="1"/>
        <rFont val="Calibri"/>
        <family val="2"/>
      </rPr>
      <t>(cfr. la definizione) risultanti da contratti derivati (cfr. la definizione di cui a 2C1). La metodologia di calcolo del coefficiente di leva finanziaria deve essere applicata (si faccia riferimento alla casella 3A1)</t>
    </r>
  </si>
  <si>
    <r>
      <rPr>
        <sz val="10"/>
        <rFont val="Calibri"/>
        <family val="2"/>
      </rPr>
      <t>Sì</t>
    </r>
  </si>
  <si>
    <r>
      <rPr>
        <u/>
        <sz val="9"/>
        <color rgb="FF0563C1"/>
        <rFont val="Calibri"/>
        <family val="2"/>
      </rPr>
      <t>3C2</t>
    </r>
  </si>
  <si>
    <r>
      <rPr>
        <sz val="10"/>
        <color theme="1"/>
        <rFont val="Calibri"/>
        <family val="2"/>
      </rPr>
      <t>Di cui passività risultanti da derivati non scaturite dalla detenzione delle attività o liquidità della clientela
(automatico - non da compilare)</t>
    </r>
  </si>
  <si>
    <r>
      <rPr>
        <sz val="10"/>
        <rFont val="Calibri"/>
        <family val="2"/>
      </rPr>
      <t>Questo campo è generato automaticamente deducendo 3C1 da 2C1 (si applica la stessa logica utilizzata per 3A2)</t>
    </r>
  </si>
  <si>
    <r>
      <rPr>
        <sz val="10"/>
        <rFont val="Calibri"/>
        <family val="2"/>
      </rPr>
      <t>No</t>
    </r>
  </si>
  <si>
    <r>
      <rPr>
        <u/>
        <sz val="9"/>
        <color rgb="FF0563C1"/>
        <rFont val="Calibri"/>
        <family val="2"/>
      </rPr>
      <t>3C3</t>
    </r>
  </si>
  <si>
    <r>
      <rPr>
        <sz val="10"/>
        <color theme="1"/>
        <rFont val="Calibri"/>
        <family val="2"/>
      </rPr>
      <t>Fattore minimo dei derivati
(automatico - non da compilare)</t>
    </r>
  </si>
  <si>
    <r>
      <rPr>
        <sz val="10"/>
        <rFont val="Calibri"/>
        <family val="2"/>
      </rPr>
      <t>Si veda 3A3</t>
    </r>
  </si>
  <si>
    <r>
      <rPr>
        <sz val="10"/>
        <rFont val="Calibri"/>
        <family val="2"/>
      </rPr>
      <t>No</t>
    </r>
  </si>
  <si>
    <r>
      <rPr>
        <u/>
        <sz val="9"/>
        <color rgb="FF0563C1"/>
        <rFont val="Calibri"/>
        <family val="2"/>
      </rPr>
      <t>3C4</t>
    </r>
  </si>
  <si>
    <r>
      <rPr>
        <sz val="10"/>
        <color theme="1"/>
        <rFont val="Calibri"/>
        <family val="2"/>
      </rPr>
      <t>Valore adeguato delle passività ammissibili scaturite dalla detenzione delle attività o liquidità della clientela risultanti da derivati
(automatico - non da compilare)</t>
    </r>
  </si>
  <si>
    <r>
      <rPr>
        <sz val="10"/>
        <rFont val="Calibri"/>
        <family val="2"/>
      </rPr>
      <t>Questo campo è generato automaticamente moltiplicando 3C1 per 3C3 (si applica la stessa logica utilizzata per 3A4)</t>
    </r>
  </si>
  <si>
    <r>
      <rPr>
        <sz val="10"/>
        <rFont val="Calibri"/>
        <family val="2"/>
      </rPr>
      <t>No</t>
    </r>
  </si>
  <si>
    <r>
      <rPr>
        <u/>
        <sz val="9"/>
        <color rgb="FF0563C1"/>
        <rFont val="Calibri"/>
        <family val="2"/>
      </rPr>
      <t>3C5</t>
    </r>
  </si>
  <si>
    <r>
      <rPr>
        <sz val="10"/>
        <color theme="1"/>
        <rFont val="Calibri"/>
        <family val="2"/>
      </rPr>
      <t>Totale valore contabile delle passività ammissibili scaturite dalla detenzione delle attività o liquidità della clientela</t>
    </r>
  </si>
  <si>
    <r>
      <rPr>
        <sz val="10"/>
        <rFont val="Calibri"/>
        <family val="2"/>
      </rPr>
      <t>Il valore contabile in bilancio delle passività ammissibili scaturite dalla detenzione delle attività o liquidità della clientela (come definito in 3C1).  Fare riferimento a 3A5 per ulteriori dettagli.</t>
    </r>
  </si>
  <si>
    <r>
      <rPr>
        <sz val="10"/>
        <rFont val="Calibri"/>
        <family val="2"/>
      </rPr>
      <t>Sì</t>
    </r>
  </si>
  <si>
    <r>
      <rPr>
        <u/>
        <sz val="9"/>
        <color rgb="FF0563C1"/>
        <rFont val="Calibri"/>
        <family val="2"/>
      </rPr>
      <t>3C6</t>
    </r>
  </si>
  <si>
    <r>
      <rPr>
        <sz val="10"/>
        <color theme="1"/>
        <rFont val="Calibri"/>
        <family val="2"/>
      </rPr>
      <t>Di cui risultanti da derivati</t>
    </r>
  </si>
  <si>
    <r>
      <rPr>
        <sz val="10"/>
        <rFont val="Calibri"/>
        <family val="2"/>
      </rPr>
      <t>Di cui risultanti da derivati</t>
    </r>
  </si>
  <si>
    <r>
      <rPr>
        <sz val="10"/>
        <rFont val="Calibri"/>
        <family val="2"/>
      </rPr>
      <t>Sì</t>
    </r>
  </si>
  <si>
    <r>
      <rPr>
        <u/>
        <sz val="9"/>
        <color rgb="FF0563C1"/>
        <rFont val="Calibri"/>
        <family val="2"/>
      </rPr>
      <t>3C7</t>
    </r>
  </si>
  <si>
    <r>
      <rPr>
        <sz val="10"/>
        <color theme="1"/>
        <rFont val="Calibri"/>
        <family val="2"/>
      </rPr>
      <t>Di cui non risultanti da derivati
(automatico - non da compilare)</t>
    </r>
  </si>
  <si>
    <r>
      <rPr>
        <sz val="10"/>
        <rFont val="Calibri"/>
        <family val="2"/>
      </rPr>
      <t>Si veda 3A7</t>
    </r>
  </si>
  <si>
    <r>
      <rPr>
        <sz val="10"/>
        <rFont val="Calibri"/>
        <family val="2"/>
      </rPr>
      <t>No</t>
    </r>
  </si>
  <si>
    <r>
      <rPr>
        <u/>
        <sz val="9"/>
        <color rgb="FF0563C1"/>
        <rFont val="Calibri"/>
        <family val="2"/>
      </rPr>
      <t>3C8</t>
    </r>
  </si>
  <si>
    <r>
      <rPr>
        <sz val="10"/>
        <color theme="1"/>
        <rFont val="Calibri"/>
        <family val="2"/>
      </rPr>
      <t>Importo totale deducibile delle passività ammissibili scaturite dalla detenzione delle attività o liquidità della clientela
(automatico - non da compilare)</t>
    </r>
  </si>
  <si>
    <r>
      <rPr>
        <sz val="10"/>
        <rFont val="Calibri"/>
        <family val="2"/>
      </rPr>
      <t>Questo campo è generato automaticamente sommando 3C7 a 3C4 (si applica la stessa logica utilizzata per 3A8)</t>
    </r>
  </si>
  <si>
    <r>
      <rPr>
        <sz val="10"/>
        <rFont val="Calibri"/>
        <family val="2"/>
      </rPr>
      <t>No</t>
    </r>
  </si>
  <si>
    <r>
      <rPr>
        <b/>
        <sz val="14"/>
        <color theme="1"/>
        <rFont val="Calibri"/>
        <family val="2"/>
      </rPr>
      <t xml:space="preserve">Sezione D. Importo deducibile delle passività ammissibili scaturite da prestiti agevolati </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</si>
  <si>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</si>
  <si>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</si>
  <si>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</si>
  <si>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</si>
  <si>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</si>
  <si>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</si>
  <si>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</si>
  <si>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</si>
  <si>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</si>
  <si>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</si>
  <si>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</si>
  <si>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</si>
  <si>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</si>
  <si>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</si>
  <si>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 xml:space="preserve">Il punto di partenza per la correzione delle passività ammissibili legate a prestiti agevolati risultanti da derivati detenuti dall’ente sono le “passività risultanti da tutti i contratti derivati (esclusi i derivati di credito) valutati secondo la metodologia di calcolo del coefficiente di leva finanziaria” (cfr. 2C1).  </t>
    </r>
  </si>
  <si>
    <r>
      <rPr>
        <sz val="10"/>
        <rFont val="Calibri"/>
        <family val="2"/>
      </rPr>
      <t>No</t>
    </r>
  </si>
  <si>
    <r>
      <rPr>
        <u/>
        <sz val="9"/>
        <color rgb="FF0563C1"/>
        <rFont val="Calibri"/>
        <family val="2"/>
      </rPr>
      <t>3D1</t>
    </r>
  </si>
  <si>
    <r>
      <rPr>
        <sz val="10"/>
        <color theme="1"/>
        <rFont val="Calibri"/>
        <family val="2"/>
      </rPr>
      <t xml:space="preserve">Di cui passività ammissibili risultanti da derivati scaturite da prestiti agevolati </t>
    </r>
  </si>
  <si>
    <r>
      <rPr>
        <sz val="10"/>
        <rFont val="Calibri"/>
        <family val="2"/>
      </rPr>
      <t>Sì</t>
    </r>
  </si>
  <si>
    <r>
      <rPr>
        <u/>
        <sz val="9"/>
        <color rgb="FF0563C1"/>
        <rFont val="Calibri"/>
        <family val="2"/>
      </rPr>
      <t>3D2</t>
    </r>
  </si>
  <si>
    <r>
      <rPr>
        <sz val="10"/>
        <color theme="1"/>
        <rFont val="Calibri"/>
        <family val="2"/>
      </rPr>
      <t>Di cui passività risultanti da derivati non scaturite da prestiti agevolati
(automatico - non da compilare)</t>
    </r>
  </si>
  <si>
    <r>
      <rPr>
        <sz val="10"/>
        <rFont val="Calibri"/>
        <family val="2"/>
      </rPr>
      <t>No</t>
    </r>
  </si>
  <si>
    <r>
      <rPr>
        <u/>
        <sz val="9"/>
        <color rgb="FF0563C1"/>
        <rFont val="Calibri"/>
        <family val="2"/>
      </rPr>
      <t>3D3</t>
    </r>
  </si>
  <si>
    <r>
      <rPr>
        <sz val="10"/>
        <color theme="1"/>
        <rFont val="Calibri"/>
        <family val="2"/>
      </rPr>
      <t>Fattore minimo dei derivati
(automatico - non da compilare)</t>
    </r>
  </si>
  <si>
    <r>
      <rPr>
        <sz val="10"/>
        <rFont val="Calibri"/>
        <family val="2"/>
      </rPr>
      <t>No</t>
    </r>
  </si>
  <si>
    <r>
      <rPr>
        <u/>
        <sz val="9"/>
        <color rgb="FF0563C1"/>
        <rFont val="Calibri"/>
        <family val="2"/>
      </rPr>
      <t>3D4</t>
    </r>
  </si>
  <si>
    <r>
      <rPr>
        <sz val="10"/>
        <color theme="1"/>
        <rFont val="Calibri"/>
        <family val="2"/>
      </rPr>
      <t>Valore adeguato delle passività ammissibili scaturite da prestiti agevolati risultanti da derivati
(automatico - non da compilare)</t>
    </r>
  </si>
  <si>
    <r>
      <rPr>
        <sz val="10"/>
        <rFont val="Calibri"/>
        <family val="2"/>
      </rPr>
      <t>No</t>
    </r>
  </si>
  <si>
    <r>
      <rPr>
        <u/>
        <sz val="9"/>
        <color rgb="FF0563C1"/>
        <rFont val="Calibri"/>
        <family val="2"/>
      </rPr>
      <t>3D5</t>
    </r>
  </si>
  <si>
    <r>
      <rPr>
        <sz val="10"/>
        <color theme="1"/>
        <rFont val="Calibri"/>
        <family val="2"/>
      </rPr>
      <t>Totale valore contabile delle passività ammissibili scaturite da prestiti agevolati</t>
    </r>
  </si>
  <si>
    <r>
      <rPr>
        <sz val="10"/>
        <rFont val="Calibri"/>
        <family val="2"/>
      </rPr>
      <t>Sì</t>
    </r>
  </si>
  <si>
    <r>
      <rPr>
        <u/>
        <sz val="9"/>
        <color rgb="FF0563C1"/>
        <rFont val="Calibri"/>
        <family val="2"/>
      </rPr>
      <t>3D6</t>
    </r>
  </si>
  <si>
    <r>
      <rPr>
        <sz val="10"/>
        <color theme="1"/>
        <rFont val="Calibri"/>
        <family val="2"/>
      </rPr>
      <t>Di cui risultanti da derivati</t>
    </r>
  </si>
  <si>
    <r>
      <rPr>
        <sz val="10"/>
        <rFont val="Calibri"/>
        <family val="2"/>
      </rPr>
      <t>Sì</t>
    </r>
  </si>
  <si>
    <r>
      <rPr>
        <u/>
        <sz val="9"/>
        <color rgb="FF0563C1"/>
        <rFont val="Calibri"/>
        <family val="2"/>
      </rPr>
      <t>3D7</t>
    </r>
  </si>
  <si>
    <r>
      <rPr>
        <sz val="10"/>
        <color theme="1"/>
        <rFont val="Calibri"/>
        <family val="2"/>
      </rPr>
      <t>Di cui non risultanti da derivati
(automatico - non da compilare)</t>
    </r>
  </si>
  <si>
    <r>
      <rPr>
        <sz val="10"/>
        <rFont val="Calibri"/>
        <family val="2"/>
      </rPr>
      <t>No</t>
    </r>
  </si>
  <si>
    <r>
      <rPr>
        <u/>
        <sz val="9"/>
        <color rgb="FF0563C1"/>
        <rFont val="Calibri"/>
        <family val="2"/>
      </rPr>
      <t>3D8</t>
    </r>
  </si>
  <si>
    <r>
      <rPr>
        <sz val="10"/>
        <color theme="1"/>
        <rFont val="Calibri"/>
        <family val="2"/>
      </rPr>
      <t>Importo totale deducibile delle passività ammissibili scaturite da prestiti agevolati
(automatico - non da compilare)</t>
    </r>
  </si>
  <si>
    <r>
      <rPr>
        <sz val="10"/>
        <rFont val="Calibri"/>
        <family val="2"/>
      </rPr>
      <t>No</t>
    </r>
  </si>
  <si>
    <r>
      <rPr>
        <b/>
        <sz val="14"/>
        <color theme="1"/>
        <rFont val="Calibri"/>
        <family val="2"/>
      </rPr>
      <t>Sezione E. Importo deducibile delle attività e delle passività scaturite da passività ammissibili di un sistema di tutela istituzionale (IPS)</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</si>
  <si>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</si>
  <si>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</si>
  <si>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</si>
  <si>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</si>
  <si>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</si>
  <si>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</si>
  <si>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</si>
  <si>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</si>
  <si>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</si>
  <si>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</si>
  <si>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</si>
  <si>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</si>
  <si>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</si>
  <si>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</si>
  <si>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Passività risultanti da tutti i contratti derivati ​(esclusi i derivati​di credito) valutati secondo la metodologia di calcolo del coefficiente di leva finanziaria 
(valore automatico - non compilare)</t>
    </r>
  </si>
  <si>
    <r>
      <rPr>
        <sz val="10"/>
        <color theme="1"/>
        <rFont val="Calibri"/>
        <family val="2"/>
      </rPr>
      <t xml:space="preserve">. “Passività” cfr. 2C1 </t>
    </r>
  </si>
  <si>
    <r>
      <rPr>
        <sz val="10"/>
        <color theme="1"/>
        <rFont val="Calibri"/>
        <family val="2"/>
      </rPr>
      <t xml:space="preserve">Il punto di partenza per la correzione delle passività ammissibili di un IPS risultanti da derivati detenuti dall’ente sono le “passività risultanti da tutti i contratti derivati (esclusi i derivati di credito) valutati secondo la metodologia di calcolo del coefficiente di leva finanziaria” (cfr. 2C1).  </t>
    </r>
  </si>
  <si>
    <r>
      <rPr>
        <sz val="10"/>
        <rFont val="Calibri"/>
        <family val="2"/>
      </rPr>
      <t>No</t>
    </r>
  </si>
  <si>
    <r>
      <rPr>
        <u/>
        <sz val="9"/>
        <color rgb="FF0563C1"/>
        <rFont val="Calibri"/>
        <family val="2"/>
      </rPr>
      <t>3E1</t>
    </r>
  </si>
  <si>
    <r>
      <rPr>
        <sz val="10"/>
        <color theme="1"/>
        <rFont val="Calibri"/>
        <family val="2"/>
      </rPr>
      <t>Di cui passività ammissibili di un IPS risultanti da derivati scaturite da un membro ammissibile di un IPS</t>
    </r>
  </si>
  <si>
    <r>
      <rPr>
        <sz val="10"/>
        <rFont val="Calibri"/>
        <family val="2"/>
      </rPr>
      <t xml:space="preserve">Passività ammissibili di un IPS (come definito a sinistra) che scaturiscono da un membro ammissibile di un IPS </t>
    </r>
    <r>
      <rPr>
        <sz val="10"/>
        <color theme="1"/>
        <rFont val="Calibri"/>
        <family val="2"/>
      </rPr>
      <t>(cfr. la definizione) risultanti da contratti derivati (cfr. definizione in 2C1). La metodologia di calcolo del coefficiente di leva finanziaria deve essere applicata (si faccia riferimento alla casella 3A1).</t>
    </r>
  </si>
  <si>
    <r>
      <rPr>
        <sz val="10"/>
        <rFont val="Calibri"/>
        <family val="2"/>
      </rPr>
      <t>Sì</t>
    </r>
  </si>
  <si>
    <r>
      <rPr>
        <u/>
        <sz val="9"/>
        <color rgb="FF0563C1"/>
        <rFont val="Calibri"/>
        <family val="2"/>
      </rPr>
      <t>3E2</t>
    </r>
  </si>
  <si>
    <r>
      <rPr>
        <sz val="10"/>
        <color theme="1"/>
        <rFont val="Calibri"/>
        <family val="2"/>
      </rPr>
      <t>Di cui passività non ammissibili di un IPS risultanti da derivati 
(automatico - non da compilare)</t>
    </r>
  </si>
  <si>
    <r>
      <rPr>
        <sz val="10"/>
        <rFont val="Calibri"/>
        <family val="2"/>
      </rPr>
      <t>Questo campo è generato automaticamente deducendo 3E1 da 2C1 (si applica la stessa logica utilizzata per 3A2)</t>
    </r>
  </si>
  <si>
    <r>
      <rPr>
        <sz val="10"/>
        <rFont val="Calibri"/>
        <family val="2"/>
      </rPr>
      <t>No</t>
    </r>
  </si>
  <si>
    <r>
      <rPr>
        <u/>
        <sz val="9"/>
        <color rgb="FF0563C1"/>
        <rFont val="Calibri"/>
        <family val="2"/>
      </rPr>
      <t>3E3</t>
    </r>
  </si>
  <si>
    <r>
      <rPr>
        <sz val="10"/>
        <color theme="1"/>
        <rFont val="Calibri"/>
        <family val="2"/>
      </rPr>
      <t>Fattore minimo dei derivati
(automatico - non da compilare)</t>
    </r>
  </si>
  <si>
    <r>
      <rPr>
        <sz val="10"/>
        <rFont val="Calibri"/>
        <family val="2"/>
      </rPr>
      <t>Si veda 3A3</t>
    </r>
  </si>
  <si>
    <r>
      <rPr>
        <sz val="10"/>
        <rFont val="Calibri"/>
        <family val="2"/>
      </rPr>
      <t>No</t>
    </r>
  </si>
  <si>
    <r>
      <rPr>
        <u/>
        <sz val="9"/>
        <color rgb="FF0563C1"/>
        <rFont val="Calibri"/>
        <family val="2"/>
      </rPr>
      <t>3E4</t>
    </r>
  </si>
  <si>
    <r>
      <rPr>
        <sz val="10"/>
        <color theme="1"/>
        <rFont val="Calibri"/>
        <family val="2"/>
      </rPr>
      <t>Valore adeguato delle passività ammissibili di un IPS risultanti da derivati scaturite da un membro ammissibile di un IPS
(automatico - non da compilare)</t>
    </r>
  </si>
  <si>
    <r>
      <rPr>
        <sz val="10"/>
        <rFont val="Calibri"/>
        <family val="2"/>
      </rPr>
      <t>Questo campo è generato automaticamente moltiplicando 3E1 per 3E3 (si applica la stessa logica utilizzata per 3A4)</t>
    </r>
  </si>
  <si>
    <r>
      <rPr>
        <sz val="10"/>
        <rFont val="Calibri"/>
        <family val="2"/>
      </rPr>
      <t>No</t>
    </r>
  </si>
  <si>
    <r>
      <rPr>
        <u/>
        <sz val="9"/>
        <color rgb="FF0563C1"/>
        <rFont val="Calibri"/>
        <family val="2"/>
      </rPr>
      <t>3E5</t>
    </r>
  </si>
  <si>
    <r>
      <rPr>
        <sz val="10"/>
        <color theme="1"/>
        <rFont val="Calibri"/>
        <family val="2"/>
      </rPr>
      <t>Totale valore contabile delle passività ammissibili di un IPS</t>
    </r>
  </si>
  <si>
    <r>
      <rPr>
        <sz val="10"/>
        <rFont val="Calibri"/>
        <family val="2"/>
      </rPr>
      <t>Il valore contabile in bilancio delle passività ammissibili di un IPS (come definito in 3E1). Fare riferimento a 3A5 per ulteriori dettagli.</t>
    </r>
  </si>
  <si>
    <r>
      <rPr>
        <sz val="10"/>
        <rFont val="Calibri"/>
        <family val="2"/>
      </rPr>
      <t>Sì</t>
    </r>
  </si>
  <si>
    <r>
      <rPr>
        <u/>
        <sz val="9"/>
        <color rgb="FF0563C1"/>
        <rFont val="Calibri"/>
        <family val="2"/>
      </rPr>
      <t>3E6</t>
    </r>
  </si>
  <si>
    <r>
      <rPr>
        <sz val="10"/>
        <color theme="1"/>
        <rFont val="Calibri"/>
        <family val="2"/>
      </rPr>
      <t>Di cui risultanti da derivati</t>
    </r>
  </si>
  <si>
    <r>
      <rPr>
        <sz val="10"/>
        <rFont val="Calibri"/>
        <family val="2"/>
      </rPr>
      <t>Di cui risultanti da derivati</t>
    </r>
  </si>
  <si>
    <r>
      <rPr>
        <sz val="10"/>
        <rFont val="Calibri"/>
        <family val="2"/>
      </rPr>
      <t>Sì</t>
    </r>
  </si>
  <si>
    <r>
      <rPr>
        <u/>
        <sz val="9"/>
        <color rgb="FF0563C1"/>
        <rFont val="Calibri"/>
        <family val="2"/>
      </rPr>
      <t>3E7</t>
    </r>
  </si>
  <si>
    <r>
      <rPr>
        <sz val="10"/>
        <color theme="1"/>
        <rFont val="Calibri"/>
        <family val="2"/>
      </rPr>
      <t>Di cui non risultanti da derivati
(automatico - non da compilare)</t>
    </r>
  </si>
  <si>
    <r>
      <rPr>
        <sz val="10"/>
        <rFont val="Calibri"/>
        <family val="2"/>
      </rPr>
      <t>Si veda 3A7</t>
    </r>
  </si>
  <si>
    <r>
      <rPr>
        <sz val="10"/>
        <rFont val="Calibri"/>
        <family val="2"/>
      </rPr>
      <t>No</t>
    </r>
  </si>
  <si>
    <r>
      <rPr>
        <u/>
        <sz val="9"/>
        <color rgb="FF0563C1"/>
        <rFont val="Calibri"/>
        <family val="2"/>
      </rPr>
      <t>3E8</t>
    </r>
  </si>
  <si>
    <r>
      <rPr>
        <sz val="10"/>
        <color theme="1"/>
        <rFont val="Calibri"/>
        <family val="2"/>
      </rPr>
      <t>Valore adeguato delle passività ammissibili totali di un IPS 
(automatico - non da compilare)</t>
    </r>
  </si>
  <si>
    <r>
      <rPr>
        <sz val="10"/>
        <rFont val="Calibri"/>
        <family val="2"/>
      </rPr>
      <t>Questo campo è generato automaticamente sommando 3E7 a 3E4 (si applica la stessa logica utilizzata per 3A8)</t>
    </r>
  </si>
  <si>
    <r>
      <rPr>
        <sz val="10"/>
        <rFont val="Calibri"/>
        <family val="2"/>
      </rPr>
      <t>No</t>
    </r>
  </si>
  <si>
    <r>
      <rPr>
        <u/>
        <sz val="9"/>
        <color rgb="FF0563C1"/>
        <rFont val="Calibri"/>
        <family val="2"/>
      </rPr>
      <t>3E9</t>
    </r>
  </si>
  <si>
    <r>
      <rPr>
        <sz val="10"/>
        <color theme="1"/>
        <rFont val="Calibri"/>
        <family val="2"/>
      </rPr>
      <t>Totale valore contabile delle attività ammissibili di un IPS detenute dal membro IPS ammissibile</t>
    </r>
  </si>
  <si>
    <r>
      <rPr>
        <sz val="10"/>
        <rFont val="Calibri"/>
        <family val="2"/>
      </rPr>
      <t xml:space="preserve">. Il valore contabile in bilancio delle attività ammissibili di un IPS (secondo la definizione riportata in 3E1) detenute dal membro ammissibile di un IPS. </t>
    </r>
    <r>
      <rPr>
        <sz val="10"/>
        <color theme="1"/>
        <rFont val="Calibri"/>
        <family val="2"/>
      </rPr>
      <t>. Tali attività dovrebbero dar luogo a passività ammissibili di un IPS detenute dalla controparte membro ammissibile di un IPS, come definito in “3E5”. Altrimenti tali attività non sono ammissibili.</t>
    </r>
  </si>
  <si>
    <r>
      <rPr>
        <sz val="10"/>
        <rFont val="Calibri"/>
        <family val="2"/>
      </rPr>
      <t>Sì</t>
    </r>
  </si>
  <si>
    <r>
      <rPr>
        <u/>
        <sz val="9"/>
        <color rgb="FF0563C1"/>
        <rFont val="Calibri"/>
        <family val="2"/>
      </rPr>
      <t>3E10</t>
    </r>
  </si>
  <si>
    <r>
      <rPr>
        <sz val="10"/>
        <color theme="1"/>
        <rFont val="Calibri"/>
        <family val="2"/>
      </rPr>
      <t>Valore corretto del totale delle attività ammissibili di un IPS</t>
    </r>
  </si>
  <si>
    <r>
      <rPr>
        <sz val="10"/>
        <color theme="1"/>
        <rFont val="Calibri"/>
        <family val="2"/>
      </rPr>
      <t xml:space="preserve">Un ente può dedurre solo l’importo delle attività ammissibili di un IPS </t>
    </r>
    <r>
      <rPr>
        <sz val="10"/>
        <color rgb="FF000000"/>
        <rFont val="Calibri"/>
        <family val="2"/>
      </rPr>
      <t>così come valutato dalla controparte membro di un IPS (come passività) tenendo conto della correzione per i derivati e del “fattore minimo dei derivati” della stessa controparte membro di un IPS (passaggi nelle sottosezioni E.i ed E.ii che danno luogo all’importo delle passività ammissibili di un IPS)</t>
    </r>
  </si>
  <si>
    <r>
      <rPr>
        <sz val="10"/>
        <rFont val="Calibri"/>
        <family val="2"/>
      </rPr>
      <t>Sì</t>
    </r>
  </si>
  <si>
    <r>
      <rPr>
        <u/>
        <sz val="9"/>
        <color rgb="FF0563C1"/>
        <rFont val="Calibri"/>
        <family val="2"/>
      </rPr>
      <t>3E11</t>
    </r>
  </si>
  <si>
    <r>
      <rPr>
        <sz val="10"/>
        <color theme="1"/>
        <rFont val="Calibri"/>
        <family val="2"/>
      </rPr>
      <t>Importo totale deducibile delle attività e passività che scaturiscono dalle passività ammissibili di un IPS
(automatico - non da compilare)</t>
    </r>
  </si>
  <si>
    <r>
      <rPr>
        <sz val="10"/>
        <color theme="1"/>
        <rFont val="Calibri"/>
        <family val="2"/>
      </rPr>
      <t>. Questo campo è generato automaticamente sommando il “Valore adeguato delle passività ammissibili di un IPS risultanti da derivati scaturite da un membro ammissibile di un IPS” (3E8) e il “Valore corretto del totale delle attività ammissibili di un IPS” (3E10), dividendo questa somma per 2.. Consente di dedurre uniformemente le passività ammissibili di un IPS dall’importo del totale delle passività dei membri di un IPS. . L’importo generato corrisponde alle attività e passività ammissibili scaturite dalle passività ammissibili di un IPS deducibili dal totale corretto delle passività (2C6) per il calcolo del singolo contributo.</t>
    </r>
  </si>
  <si>
    <r>
      <rPr>
        <sz val="10"/>
        <rFont val="Calibri"/>
        <family val="2"/>
      </rPr>
      <t>No</t>
    </r>
  </si>
  <si>
    <r>
      <rPr>
        <b/>
        <sz val="14"/>
        <color theme="1"/>
        <rFont val="Calibri"/>
        <family val="2"/>
      </rPr>
      <t>Sezione F. Importo deducibile delle attività e delle passività risultanti da passività infragruppo ammissibili</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</si>
  <si>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</si>
  <si>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</si>
  <si>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</si>
  <si>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</si>
  <si>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</si>
  <si>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</si>
  <si>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</si>
  <si>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</si>
  <si>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</si>
  <si>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</si>
  <si>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</si>
  <si>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</si>
  <si>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</si>
  <si>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2C1</t>
    </r>
  </si>
  <si>
    <r>
      <rPr>
        <sz val="10"/>
        <color theme="1"/>
        <rFont val="Calibri"/>
        <family val="2"/>
      </rPr>
      <t>Passività risultanti da tutti i contratti derivati ​(esclusi i derivati​di credito) valutati secondo la metodologia di calcolo del coefficiente di leva finanziaria 
(valore automatico - non compilare)</t>
    </r>
  </si>
  <si>
    <r>
      <rPr>
        <sz val="10"/>
        <color theme="1"/>
        <rFont val="Calibri"/>
        <family val="2"/>
      </rPr>
      <t xml:space="preserve">. “Passività” cfr. 2C1 </t>
    </r>
  </si>
  <si>
    <r>
      <rPr>
        <sz val="10"/>
        <color theme="1"/>
        <rFont val="Calibri"/>
        <family val="2"/>
      </rPr>
      <t xml:space="preserve">Il punto di partenza per la correzione delle passività infragruppo ammissibili risultanti da derivati detenuti dall’ente sono le “passività risultanti da tutti i contratti derivati (esclusi i derivati di credito) valutati secondo la metodologia di calcolo del coefficiente di leva finanziaria” (cfr. 2C1).  </t>
    </r>
  </si>
  <si>
    <r>
      <rPr>
        <sz val="10"/>
        <rFont val="Calibri"/>
        <family val="2"/>
      </rPr>
      <t>No</t>
    </r>
  </si>
  <si>
    <r>
      <rPr>
        <u/>
        <sz val="9"/>
        <color rgb="FF0563C1"/>
        <rFont val="Calibri"/>
        <family val="2"/>
      </rPr>
      <t>3F1</t>
    </r>
  </si>
  <si>
    <r>
      <rPr>
        <sz val="10"/>
        <color theme="1"/>
        <rFont val="Calibri"/>
        <family val="2"/>
      </rPr>
      <t>Di cui passività infragruppo ammissibili ​risultanti da derivati</t>
    </r>
  </si>
  <si>
    <r>
      <rPr>
        <sz val="10"/>
        <rFont val="Calibri"/>
        <family val="2"/>
      </rPr>
      <t xml:space="preserve">Passività infragruppo ammissibili (come definito a sinistra) </t>
    </r>
    <r>
      <rPr>
        <sz val="10"/>
        <color theme="1"/>
        <rFont val="Calibri"/>
        <family val="2"/>
      </rPr>
      <t>risultanti da contratti derivati (cfr. la definizione in 2C1). Si deve applicare la metodologia di calcolo del coefficiente di leva finanziaria (si faccia riferimento a 3A1).</t>
    </r>
  </si>
  <si>
    <r>
      <rPr>
        <sz val="10"/>
        <rFont val="Calibri"/>
        <family val="2"/>
      </rPr>
      <t>Sì</t>
    </r>
  </si>
  <si>
    <r>
      <rPr>
        <u/>
        <sz val="9"/>
        <color rgb="FF0563C1"/>
        <rFont val="Calibri"/>
        <family val="2"/>
      </rPr>
      <t>3F2</t>
    </r>
  </si>
  <si>
    <r>
      <rPr>
        <sz val="10"/>
        <color theme="1"/>
        <rFont val="Calibri"/>
        <family val="2"/>
      </rPr>
      <t>Di cui passività risultanti da derivati che non sono infragruppo
(automatico - non da compilare)</t>
    </r>
  </si>
  <si>
    <r>
      <rPr>
        <sz val="10"/>
        <rFont val="Calibri"/>
        <family val="2"/>
      </rPr>
      <t>Questo campo è generato automaticamente deducendo 3F1 da 2C1 (si applica la stessa logica utilizzata per 3A2)</t>
    </r>
  </si>
  <si>
    <r>
      <rPr>
        <sz val="10"/>
        <rFont val="Calibri"/>
        <family val="2"/>
      </rPr>
      <t>No</t>
    </r>
  </si>
  <si>
    <r>
      <rPr>
        <u/>
        <sz val="9"/>
        <color rgb="FF0563C1"/>
        <rFont val="Calibri"/>
        <family val="2"/>
      </rPr>
      <t>3F3</t>
    </r>
  </si>
  <si>
    <r>
      <rPr>
        <sz val="10"/>
        <color theme="1"/>
        <rFont val="Calibri"/>
        <family val="2"/>
      </rPr>
      <t>Fattore minimo dei derivati
(automatico - non da compilare)</t>
    </r>
  </si>
  <si>
    <r>
      <rPr>
        <sz val="10"/>
        <rFont val="Calibri"/>
        <family val="2"/>
      </rPr>
      <t>Cfr. 3A3</t>
    </r>
  </si>
  <si>
    <r>
      <rPr>
        <sz val="10"/>
        <rFont val="Calibri"/>
        <family val="2"/>
      </rPr>
      <t>No</t>
    </r>
  </si>
  <si>
    <r>
      <rPr>
        <u/>
        <sz val="9"/>
        <color rgb="FF0563C1"/>
        <rFont val="Calibri"/>
        <family val="2"/>
      </rPr>
      <t>3F4</t>
    </r>
  </si>
  <si>
    <r>
      <rPr>
        <sz val="10"/>
        <color theme="1"/>
        <rFont val="Calibri"/>
        <family val="2"/>
      </rPr>
      <t>Valore adeguato delle passività ammissibili infragruppo risultanti da derivati
(automatico - non da compilare)</t>
    </r>
  </si>
  <si>
    <r>
      <rPr>
        <sz val="10"/>
        <rFont val="Calibri"/>
        <family val="2"/>
      </rPr>
      <t>Questo campo è generato automaticamente moltiplicando 3F1 per 3F3 (si applica la stessa logica utilizzata per 3A4)</t>
    </r>
  </si>
  <si>
    <r>
      <rPr>
        <sz val="10"/>
        <rFont val="Calibri"/>
        <family val="2"/>
      </rPr>
      <t>No</t>
    </r>
  </si>
  <si>
    <r>
      <rPr>
        <u/>
        <sz val="9"/>
        <color rgb="FF0563C1"/>
        <rFont val="Calibri"/>
        <family val="2"/>
      </rPr>
      <t>3F5</t>
    </r>
  </si>
  <si>
    <r>
      <rPr>
        <sz val="10"/>
        <color theme="1"/>
        <rFont val="Calibri"/>
        <family val="2"/>
      </rPr>
      <t>Totale valore contabile delle passività infragruppo ammissibili</t>
    </r>
  </si>
  <si>
    <r>
      <rPr>
        <sz val="10"/>
        <rFont val="Calibri"/>
        <family val="2"/>
      </rPr>
      <t xml:space="preserve">Il valore contabile in bilancio delle passività infragruppo ammissibili (come definito in 3F1). </t>
    </r>
    <r>
      <rPr>
        <sz val="10"/>
        <color theme="1"/>
        <rFont val="Calibri"/>
        <family val="2"/>
      </rPr>
      <t>Fare riferimento a 3A5 per ulteriori dettagli.</t>
    </r>
  </si>
  <si>
    <r>
      <rPr>
        <sz val="10"/>
        <rFont val="Calibri"/>
        <family val="2"/>
      </rPr>
      <t>Sì</t>
    </r>
  </si>
  <si>
    <r>
      <rPr>
        <u/>
        <sz val="9"/>
        <color rgb="FF0563C1"/>
        <rFont val="Calibri"/>
        <family val="2"/>
      </rPr>
      <t>3F6</t>
    </r>
  </si>
  <si>
    <r>
      <rPr>
        <sz val="10"/>
        <color theme="1"/>
        <rFont val="Calibri"/>
        <family val="2"/>
      </rPr>
      <t>Di cui risultanti da derivati</t>
    </r>
  </si>
  <si>
    <r>
      <rPr>
        <sz val="10"/>
        <rFont val="Calibri"/>
        <family val="2"/>
      </rPr>
      <t>Di cui risultanti da derivati</t>
    </r>
  </si>
  <si>
    <r>
      <rPr>
        <sz val="10"/>
        <rFont val="Calibri"/>
        <family val="2"/>
      </rPr>
      <t>Sì</t>
    </r>
  </si>
  <si>
    <r>
      <rPr>
        <u/>
        <sz val="9"/>
        <color rgb="FF0563C1"/>
        <rFont val="Calibri"/>
        <family val="2"/>
      </rPr>
      <t>3F7</t>
    </r>
  </si>
  <si>
    <r>
      <rPr>
        <sz val="10"/>
        <color theme="1"/>
        <rFont val="Calibri"/>
        <family val="2"/>
      </rPr>
      <t>Di cui non risultanti da derivati
(automatico - non da compilare)</t>
    </r>
  </si>
  <si>
    <r>
      <rPr>
        <sz val="10"/>
        <rFont val="Calibri"/>
        <family val="2"/>
      </rPr>
      <t>Si veda 3A7</t>
    </r>
  </si>
  <si>
    <r>
      <rPr>
        <sz val="10"/>
        <rFont val="Calibri"/>
        <family val="2"/>
      </rPr>
      <t>No</t>
    </r>
  </si>
  <si>
    <r>
      <rPr>
        <u/>
        <sz val="9"/>
        <color rgb="FF0563C1"/>
        <rFont val="Calibri"/>
        <family val="2"/>
      </rPr>
      <t>3F8</t>
    </r>
  </si>
  <si>
    <r>
      <rPr>
        <sz val="10"/>
        <color theme="1"/>
        <rFont val="Calibri"/>
        <family val="2"/>
      </rPr>
      <t>Valore adeguato delle passività infragruppo ammissibili totali 
(automatico - non da compilare)</t>
    </r>
  </si>
  <si>
    <r>
      <rPr>
        <sz val="10"/>
        <rFont val="Calibri"/>
        <family val="2"/>
      </rPr>
      <t>Questo campo è generato automaticamente sommando 3F7 a 3F4 (si applica la stessa logica utilizzata per 3A8)</t>
    </r>
  </si>
  <si>
    <r>
      <rPr>
        <sz val="10"/>
        <rFont val="Calibri"/>
        <family val="2"/>
      </rPr>
      <t>No</t>
    </r>
  </si>
  <si>
    <r>
      <rPr>
        <u/>
        <sz val="9"/>
        <color rgb="FF0563C1"/>
        <rFont val="Calibri"/>
        <family val="2"/>
      </rPr>
      <t>3F9</t>
    </r>
  </si>
  <si>
    <r>
      <rPr>
        <sz val="10"/>
        <color theme="1"/>
        <rFont val="Calibri"/>
        <family val="2"/>
      </rPr>
      <t>Totale valore contabile delle attività infragruppo ammissibili detenute dall’ente</t>
    </r>
  </si>
  <si>
    <r>
      <rPr>
        <sz val="10"/>
        <rFont val="Calibri"/>
        <family val="2"/>
      </rPr>
      <t>La stessa definizione è valida anche per attività e passività infragruppo:. “Passività infragruppo ammissibili”,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t>
    </r>
  </si>
  <si>
    <r>
      <rPr>
        <sz val="10"/>
        <rFont val="Calibri"/>
        <family val="2"/>
      </rPr>
      <t xml:space="preserve">. Il valore contabile in bilancio delle attività infragruppo ammissibili (secondo la definizione riportata a sinistra) detenute dall’ente. </t>
    </r>
    <r>
      <rPr>
        <sz val="10"/>
        <color theme="1"/>
        <rFont val="Calibri"/>
        <family val="2"/>
      </rPr>
      <t>. Tali attività dovrebbero dar luogo a passività infragruppo ammissibili detenute dalla controparte infragruppo ammissibile, come definito nel campo “3F5”. Altrimenti tali attività non sono ammissibili.</t>
    </r>
  </si>
  <si>
    <r>
      <rPr>
        <sz val="10"/>
        <rFont val="Calibri"/>
        <family val="2"/>
      </rPr>
      <t>Sì</t>
    </r>
  </si>
  <si>
    <r>
      <rPr>
        <u/>
        <sz val="9"/>
        <color rgb="FF0563C1"/>
        <rFont val="Calibri"/>
        <family val="2"/>
      </rPr>
      <t>3F10</t>
    </r>
  </si>
  <si>
    <r>
      <rPr>
        <sz val="10"/>
        <color theme="1"/>
        <rFont val="Calibri"/>
        <family val="2"/>
      </rPr>
      <t>Valore corretto del totale delle attività infragruppo ammissibili</t>
    </r>
  </si>
  <si>
    <r>
      <rPr>
        <sz val="10"/>
        <rFont val="Calibri"/>
        <family val="2"/>
      </rPr>
      <t xml:space="preserve">Un ente può dedurre solo l’importo delle attività infragruppo ammissibili </t>
    </r>
    <r>
      <rPr>
        <sz val="10"/>
        <color theme="1"/>
        <rFont val="Calibri"/>
        <family val="2"/>
      </rPr>
      <t>così come valutato dalla controparte infragruppo (come passività) tenendo conto della correzione per i derivati e del “fattore minimo derivato” della stessa controparte infragruppo (passaggi nelle sottosezioni F.i ed F.ii che danno luogo all’importo delle passività infragruppo ammissibili)</t>
    </r>
  </si>
  <si>
    <r>
      <rPr>
        <sz val="10"/>
        <rFont val="Calibri"/>
        <family val="2"/>
      </rPr>
      <t>Sì</t>
    </r>
  </si>
  <si>
    <r>
      <rPr>
        <u/>
        <sz val="9"/>
        <color rgb="FF0563C1"/>
        <rFont val="Calibri"/>
        <family val="2"/>
      </rPr>
      <t>3F11</t>
    </r>
  </si>
  <si>
    <r>
      <rPr>
        <sz val="10"/>
        <color theme="1"/>
        <rFont val="Calibri"/>
        <family val="2"/>
      </rPr>
      <t>Importo totale deducibile delle attività e passività che scaturiscono dalle passività infragruppo ammissibili
(automatico - non da compilare)</t>
    </r>
  </si>
  <si>
    <r>
      <rPr>
        <sz val="10"/>
        <color theme="1"/>
        <rFont val="Calibri"/>
        <family val="2"/>
      </rPr>
      <t>. Questo campo è generato automaticamente sommando il “Valore adeguato delle passività infragruppo ammissibili risultanti da derivati” (3F8) e il “Valore corretto del totale delle attività infragruppo ammissibili” (3F10), dividendo questa somma per 2.. Consente di dedurre uniformemente le passività infragruppo ammissibili dall’importo del totale delle passività delle controparti del gruppo. . L’importo generato corrisponde alle attività e passività infragruppo ammissibili che possono essere dedotte dal totale corretto delle passività (2C6) per il calcolo del singolo contributo.</t>
    </r>
  </si>
  <si>
    <r>
      <rPr>
        <sz val="10"/>
        <rFont val="Calibri"/>
        <family val="2"/>
      </rPr>
      <t>No</t>
    </r>
  </si>
  <si>
    <r>
      <rPr>
        <b/>
        <sz val="14"/>
        <color theme="1"/>
        <rFont val="Calibri"/>
        <family val="2"/>
      </rPr>
      <t>Sezione B. Metodi di calcolo semplificato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</si>
  <si>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</si>
  <si>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</si>
  <si>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</si>
  <si>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</si>
  <si>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</si>
  <si>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</si>
  <si>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</si>
  <si>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</si>
  <si>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</si>
  <si>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</si>
  <si>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</si>
  <si>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</si>
  <si>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</si>
  <si>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1C8</t>
    </r>
  </si>
  <si>
    <r>
      <rPr>
        <sz val="10"/>
        <color theme="1"/>
        <rFont val="Calibri"/>
        <family val="2"/>
      </rPr>
      <t>L’ente è un’impresa di investimento autorizzata a svolgere solo servizi e attività limitati secondo la definizione applicabile per questo campo?(valore automatico - non compilare)</t>
    </r>
  </si>
  <si>
    <r>
      <rPr>
        <sz val="10"/>
        <color theme="1"/>
        <rFont val="Calibri"/>
        <family val="2"/>
      </rPr>
      <t>. Il campo è generato automaticamente sulla base del campo “1C8” nella scheda “1. Informazioni generali”. . L’impresa di investimento autorizzata a svolgere solo servizi e attività limitati può beneficiare dell’approccio forfettario, specifico per questi enti (cfr. 2B2). Non sono richieste altre informazioni per questo ente.. Altrimenti, possono beneficiare di un approccio semplificato. In tal caso, non è necessario compilare la scheda 4.. Tuttavia, l’autorità di risoluzione potrebbe chiedere informazioni aggiuntive dopo la valutazione del profilo di rischio.</t>
    </r>
  </si>
  <si>
    <r>
      <rPr>
        <sz val="10"/>
        <rFont val="Calibri"/>
        <family val="2"/>
      </rPr>
      <t>No</t>
    </r>
  </si>
  <si>
    <r>
      <rPr>
        <u/>
        <sz val="9"/>
        <color rgb="FF0563C1"/>
        <rFont val="Calibri"/>
        <family val="2"/>
      </rPr>
      <t>1C10</t>
    </r>
  </si>
  <si>
    <r>
      <rPr>
        <sz val="10"/>
        <color theme="1"/>
        <rFont val="Calibri"/>
        <family val="2"/>
      </rPr>
      <t>L’ente è un istituto di credito ipotecario che si finanzia con obbligazioni garantite?(valore automatico - non compilare)</t>
    </r>
  </si>
  <si>
    <r>
      <rPr>
        <sz val="10"/>
        <color theme="1"/>
        <rFont val="Calibri"/>
        <family val="2"/>
      </rPr>
      <t>. Il campo è generato automaticamente sulla base di “1C10” nella scheda “1. Informazioni generali”. . Gli istituti di credito ipotecario possono applicare la somma forfettaria prevista per gli enti di piccole dimensioni (cfr. 2B2).  Non sono richieste altre informazioni per questo ente.In caso contrario, possono applicare un approccio semplificato specifico per tali enti (50 % del contributo annuale di base, tenendo conto delle deduzioni). In tal caso, non è necessario compilare la scheda 4.. Tuttavia, dopo aver valutato il profilo di rischio, l’autorità di risoluzione potrebbe richiedere ulteriori informazioni e potrebbe potenzialmente richiedere agli enti di compilare il modulo completo di segnalazione (schede da 1 a 4)</t>
    </r>
  </si>
  <si>
    <r>
      <rPr>
        <sz val="10"/>
        <rFont val="Calibri"/>
        <family val="2"/>
      </rPr>
      <t>No</t>
    </r>
  </si>
  <si>
    <r>
      <rPr>
        <b/>
        <sz val="18"/>
        <color rgb="FFFFFFFF"/>
        <rFont val="Calibri"/>
        <family val="2"/>
      </rPr>
      <t>Scheda 4 Correzione per i rischi</t>
    </r>
  </si>
  <si>
    <r>
      <rPr>
        <b/>
        <i/>
        <sz val="12"/>
        <rFont val="Calibri"/>
        <family val="2"/>
      </rPr>
      <t xml:space="preserve">La scheda 4 </t>
    </r>
    <r>
      <rPr>
        <i/>
        <sz val="12"/>
        <color theme="1"/>
        <rFont val="Calibri"/>
        <family val="2"/>
      </rPr>
      <t>è composta dalle seguenti sezioni</t>
    </r>
  </si>
  <si>
    <r>
      <rPr>
        <u/>
        <sz val="10"/>
        <color rgb="FF0563C1"/>
        <rFont val="Calibri"/>
        <family val="2"/>
      </rPr>
      <t>A. Categoria “Esposizione al rischio”</t>
    </r>
  </si>
  <si>
    <r>
      <rPr>
        <u/>
        <sz val="10"/>
        <color rgb="FF0563C1"/>
        <rFont val="Calibri"/>
        <family val="2"/>
      </rPr>
      <t>B. Categoria “Stabilità e diversificazione delle fonti di finanziamento”</t>
    </r>
  </si>
  <si>
    <r>
      <rPr>
        <u/>
        <sz val="10"/>
        <color rgb="FF0563C1"/>
        <rFont val="Calibri"/>
        <family val="2"/>
      </rPr>
      <t>D. Categoria “Altri indicatori di rischio stabiliti dall’autorità di risoluzione”</t>
    </r>
  </si>
  <si>
    <r>
      <rPr>
        <b/>
        <sz val="14"/>
        <color theme="1"/>
        <rFont val="Calibri"/>
        <family val="2"/>
      </rPr>
      <t>Sezione A. Categoria “Esposizione al rischio”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</si>
  <si>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</si>
  <si>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</si>
  <si>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</si>
  <si>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</si>
  <si>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</si>
  <si>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</si>
  <si>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</si>
  <si>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</si>
  <si>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</si>
  <si>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</si>
  <si>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</si>
  <si>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</si>
  <si>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</si>
  <si>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4A1</t>
    </r>
  </si>
  <si>
    <r>
      <rPr>
        <sz val="10"/>
        <color theme="1"/>
        <rFont val="Calibri"/>
        <family val="2"/>
      </rPr>
      <t>L’autorità competente ha concesso una deroga all’applicazione dell’indicatore di rischio “coefficiente di leva finanziaria” all’ente a livello individuale?</t>
    </r>
  </si>
  <si>
    <r>
      <rPr>
        <sz val="10"/>
        <color theme="1"/>
        <rFont val="Calibri"/>
        <family val="2"/>
      </rPr>
      <t>. “Sì” significa che l’autorità competente ha concesso deroghe all’applicazione dell’indicatore di rischio “coefficiente di leva finanziaria” all’ente alla data di riferimento in circostanze definite nella parte uno, titolo II, capitolo 1 del CRR.. “No” significa che tale deroga non è stata concessa all’ente. Di conseguenza, il valore del campo 4A2 deve essere “Individuale” e l’ente deve riportare nel campo 4A7 il coefficiente di leva finanziaria a livello di singola entità giuridica alla data di riferimento.</t>
    </r>
  </si>
  <si>
    <r>
      <rPr>
        <sz val="10"/>
        <rFont val="Calibri"/>
        <family val="2"/>
      </rPr>
      <t>Sì</t>
    </r>
  </si>
  <si>
    <r>
      <rPr>
        <u/>
        <sz val="9"/>
        <color rgb="FF0563C1"/>
        <rFont val="Calibri"/>
        <family val="2"/>
      </rPr>
      <t>4A2</t>
    </r>
  </si>
  <si>
    <r>
      <rPr>
        <sz val="10"/>
        <color theme="1"/>
        <rFont val="Calibri"/>
        <family val="2"/>
      </rPr>
      <t>Livello di segnalazione dell’indicatore di rischio “coefficiente di leva finanziaria”</t>
    </r>
  </si>
  <si>
    <r>
      <rPr>
        <sz val="10"/>
        <rFont val="Calibri"/>
        <family val="2"/>
      </rPr>
      <t>. “Livello UE consolidato”, la situazione che risulta dall’applicazione dei requisiti di cui alla parte uno, titolo II, capo 2, del CRR a un ente come se tale ente formasse, insieme a una o più altre entità, un ente unico (articolo 4, paragrafo 1, punto 47), del CRR).. “Livello UE subconsolidato”, sulla base della situazione consolidata dell’ente impresa madre, della società di partecipazione finanziaria o della società di partecipazione finanziaria mista ad esclusione di un sottogruppo di entità o sulla base della situazione consolidata di un ente impresa madre, una società di partecipazione finanziaria o una società di partecipazione finanziaria mista che non è l’ente impresa madre, la società di partecipazione finanziaria o la società di partecipazione finanziaria mista apicale (articolo 4, paragrafo 1, punto 49), del CRR).. “Individuale”, l’indicatore di rischio è segnalato a livello individuale di entità giuridica (nessuna deroga o nessun dato disponibile a livelli consolidati e subconsolidati in caso di deroga).</t>
    </r>
  </si>
  <si>
    <r>
      <rPr>
        <sz val="10"/>
        <rFont val="Calibri"/>
        <family val="2"/>
      </rPr>
      <t xml:space="preserve">Come accennato nell’istruzione generale n. 7 nella scheda “Leggimi”, qualora un’autorità competente abbia concesso una deroga a un ente per l’applicazione di un indicatore di rischio, gli opportuni indicatori potrebbero essere segnalati a livello consolidato. In tali circostanze, il punteggio ottenuto da tali indicatori di rischio a livello consolidato è da attribuire a ciascun ente che forma parte del gruppo ai fini del calcolo degli indicatori di rischio di tale ente. Se, nonostante la concessione di tale deroga, non sono disponibili dati né a livello subconsolidato né a livello consolidato, gli indicatori di rischio associati devono essere prodotti e segnalati al livello individuale di entità. </t>
    </r>
  </si>
  <si>
    <r>
      <rPr>
        <sz val="10"/>
        <rFont val="Calibri"/>
        <family val="2"/>
      </rPr>
      <t>Sì</t>
    </r>
  </si>
  <si>
    <r>
      <rPr>
        <u/>
        <sz val="9"/>
        <color rgb="FF0563C1"/>
        <rFont val="Calibri"/>
        <family val="2"/>
      </rPr>
      <t>4A3</t>
    </r>
  </si>
  <si>
    <r>
      <rPr>
        <sz val="10"/>
        <color theme="1"/>
        <rFont val="Calibri"/>
        <family val="2"/>
      </rPr>
      <t>Nome dell’impresa madre
(solo in caso di deroga)</t>
    </r>
  </si>
  <si>
    <r>
      <rPr>
        <sz val="10"/>
        <rFont val="Calibri"/>
        <family val="2"/>
      </rPr>
      <t>Questo campo si applica esclusivamente se il valore del campo “4A2” è:.“subconsolidato”, allora l’ente è tenuto a compilare il campo con il nome di registrazione dell’ente madre UE per intero..“consolidato”, allora l’ente è tenuto a compilare il campo con il nome di registrazione dell’ente madre ultimo UE per intero.</t>
    </r>
  </si>
  <si>
    <r>
      <rPr>
        <sz val="10"/>
        <rFont val="Calibri"/>
        <family val="2"/>
      </rPr>
      <t>Sì</t>
    </r>
  </si>
  <si>
    <r>
      <rPr>
        <u/>
        <sz val="9"/>
        <color rgb="FF0563C1"/>
        <rFont val="Calibri"/>
        <family val="2"/>
      </rPr>
      <t>4A4</t>
    </r>
  </si>
  <si>
    <r>
      <rPr>
        <sz val="10"/>
        <color theme="1"/>
        <rFont val="Calibri"/>
        <family val="2"/>
      </rPr>
      <t>Codice IFM RIAD dell’impresa madre
(solo in caso di deroga)</t>
    </r>
  </si>
  <si>
    <r>
      <rPr>
        <sz val="10"/>
        <rFont val="Calibri"/>
        <family val="2"/>
      </rPr>
      <t>Questo campo si applica esclusivamente se il valore del campo “4A2” è:.“subconsolidato”, allora l’ente è tenuto a compilare il campo con il codice IFM RIAD (cfr. 1A6) dell’ente madre UE..“consolidato”, allora l’ente è tenuto a compilare il campo con il codice IFM RIAD (cfr. 1A6) dell’ente madre ultimo UE.</t>
    </r>
  </si>
  <si>
    <r>
      <rPr>
        <sz val="10"/>
        <rFont val="Calibri"/>
        <family val="2"/>
      </rPr>
      <t>Sì</t>
    </r>
  </si>
  <si>
    <r>
      <rPr>
        <u/>
        <sz val="9"/>
        <color rgb="FF0563C1"/>
        <rFont val="Calibri"/>
        <family val="2"/>
      </rPr>
      <t>4A6</t>
    </r>
  </si>
  <si>
    <r>
      <rPr>
        <sz val="10"/>
        <color theme="1"/>
        <rFont val="Calibri"/>
        <family val="2"/>
      </rPr>
      <t>Codice identificativo degli enti che fanno parte del (sub)consolidamento
(solo in caso di deroga)</t>
    </r>
  </si>
  <si>
    <r>
      <rPr>
        <sz val="10"/>
        <rFont val="Calibri"/>
        <family val="2"/>
      </rPr>
      <t>. Questo campo si applica esclusivamente se il valore del campo “4A2” non è “Individuale”. . L’indicatore di rischio di cui a 4A7 a livello (sub)consolidato deve essere attribuito a ogni ente appartenente allo stesso (sotto)gruppo (ossia, gruppo subconsolidato o gruppo consolidato). Di conseguenza, l’ente deve segnalare il codice identificativo (cfr. 1A8) di tutti gli enti che fanno parte dello stesso gruppo (sub)consolidato e rientrano nel campo di applicazione del periodo di contribuzione ex ante 2018. Ogni codice di identificazione deve essere separato da una barra (/) senza spazi. Per esempio: XXX1/YYY2/ZZZ3</t>
    </r>
  </si>
  <si>
    <r>
      <rPr>
        <sz val="10"/>
        <rFont val="Calibri"/>
        <family val="2"/>
      </rPr>
      <t>Sì</t>
    </r>
  </si>
  <si>
    <r>
      <rPr>
        <u/>
        <sz val="9"/>
        <color rgb="FF0563C1"/>
        <rFont val="Calibri"/>
        <family val="2"/>
      </rPr>
      <t>4A7</t>
    </r>
  </si>
  <si>
    <r>
      <rPr>
        <sz val="10"/>
        <color theme="1"/>
        <rFont val="Calibri"/>
        <family val="2"/>
      </rPr>
      <t xml:space="preserve">Coefficiente di leva finanziaria, al livello di riferimento selezionato sopra </t>
    </r>
  </si>
  <si>
    <r>
      <rPr>
        <sz val="10"/>
        <color theme="1"/>
        <rFont val="Calibri"/>
        <family val="2"/>
      </rPr>
      <t>Coefficiente di leva finanziaria che utilizza una definizione transitoria di classe 1, come stabilito ai fini del modello numero 47 (LRCalc) dell’allegato X del regolamento UE COREP FINREP.</t>
    </r>
  </si>
  <si>
    <r>
      <rPr>
        <sz val="10"/>
        <rFont val="Calibri"/>
        <family val="2"/>
      </rPr>
      <t>Sì</t>
    </r>
  </si>
  <si>
    <r>
      <rPr>
        <sz val="10"/>
        <color theme="1"/>
        <rFont val="Calibri"/>
        <family val="2"/>
      </rPr>
      <t>X</t>
    </r>
  </si>
  <si>
    <r>
      <rPr>
        <sz val="10"/>
        <color theme="1"/>
        <rFont val="Calibri"/>
        <family val="2"/>
      </rPr>
      <t>C 47.00</t>
    </r>
  </si>
  <si>
    <r>
      <rPr>
        <sz val="10"/>
        <color theme="1"/>
        <rFont val="Calibri"/>
        <family val="2"/>
      </rPr>
      <t>010</t>
    </r>
  </si>
  <si>
    <r>
      <rPr>
        <u/>
        <sz val="9"/>
        <color rgb="FF0563C1"/>
        <rFont val="Calibri"/>
        <family val="2"/>
      </rPr>
      <t>4A8</t>
    </r>
  </si>
  <si>
    <r>
      <rPr>
        <sz val="10"/>
        <color theme="1"/>
        <rFont val="Calibri"/>
        <family val="2"/>
      </rPr>
      <t>L’autorità competente ha concesso una deroga all’applicazione dell’indicatore di rischio “coefficiente CET1” all’ente a livello individuale?</t>
    </r>
  </si>
  <si>
    <r>
      <rPr>
        <sz val="10"/>
        <rFont val="Calibri"/>
        <family val="2"/>
      </rPr>
      <t>. “Sì” significa che l’autorità competente autorizza deroghe all’applicazione dell’indicatore di rischio del coefficiente CET1 (come definito di seguito) a livello individuale di ente, e ha concesso tale deroga all’ente alla data di riferimento in circostanze definite nella parte uno, titolo II, capitolo 1, del CRR.. “No” significa che tale deroga non è stata concessa all’ente. Di conseguenza, il valore del campo 4A9 sottostante deve essere “Individuale”, il valore dei campi da 4A10 a 4A13 deve essere “Non applicabile”, e l’ente deve riportare nei campi 4A14 e 4A15 gli indicatori di rischio a livello individuale di entità giuridica alla data di riferimento.</t>
    </r>
  </si>
  <si>
    <r>
      <rPr>
        <sz val="10"/>
        <rFont val="Calibri"/>
        <family val="2"/>
      </rPr>
      <t>Sì</t>
    </r>
  </si>
  <si>
    <r>
      <rPr>
        <u/>
        <sz val="9"/>
        <color rgb="FF0563C1"/>
        <rFont val="Calibri"/>
        <family val="2"/>
      </rPr>
      <t>4A9</t>
    </r>
  </si>
  <si>
    <r>
      <rPr>
        <sz val="10"/>
        <color theme="1"/>
        <rFont val="Calibri"/>
        <family val="2"/>
      </rPr>
      <t>Livello di segnalazione dell’indicatore di rischio “coefficiente CET1”</t>
    </r>
  </si>
  <si>
    <r>
      <rPr>
        <sz val="10"/>
        <color theme="1"/>
        <rFont val="Calibri"/>
        <family val="2"/>
      </rPr>
      <t>Cfr. 4A2.</t>
    </r>
  </si>
  <si>
    <r>
      <rPr>
        <sz val="10"/>
        <rFont val="Calibri"/>
        <family val="2"/>
      </rPr>
      <t>Le stesse regole valgono per la 4A2</t>
    </r>
  </si>
  <si>
    <r>
      <rPr>
        <sz val="10"/>
        <rFont val="Calibri"/>
        <family val="2"/>
      </rPr>
      <t>Sì</t>
    </r>
  </si>
  <si>
    <r>
      <rPr>
        <u/>
        <sz val="9"/>
        <color rgb="FF0563C1"/>
        <rFont val="Calibri"/>
        <family val="2"/>
      </rPr>
      <t>4A10</t>
    </r>
  </si>
  <si>
    <r>
      <rPr>
        <sz val="10"/>
        <color theme="1"/>
        <rFont val="Calibri"/>
        <family val="2"/>
      </rPr>
      <t>Nome dell’impresa madre
(solo in caso di deroga)</t>
    </r>
  </si>
  <si>
    <r>
      <rPr>
        <sz val="10"/>
        <rFont val="Calibri"/>
        <family val="2"/>
      </rPr>
      <t>Le stesse regole valgono per la 4A3</t>
    </r>
  </si>
  <si>
    <r>
      <rPr>
        <sz val="10"/>
        <rFont val="Calibri"/>
        <family val="2"/>
      </rPr>
      <t>Sì</t>
    </r>
  </si>
  <si>
    <r>
      <rPr>
        <u/>
        <sz val="9"/>
        <color rgb="FF0563C1"/>
        <rFont val="Calibri"/>
        <family val="2"/>
      </rPr>
      <t>4A11</t>
    </r>
  </si>
  <si>
    <r>
      <rPr>
        <sz val="10"/>
        <color theme="1"/>
        <rFont val="Calibri"/>
        <family val="2"/>
      </rPr>
      <t>Codice IFM RIAD dell’impresa madre
(solo in caso di deroga)</t>
    </r>
  </si>
  <si>
    <r>
      <rPr>
        <sz val="10"/>
        <rFont val="Calibri"/>
        <family val="2"/>
      </rPr>
      <t>Le stesse regole valgono per la 4A4</t>
    </r>
  </si>
  <si>
    <r>
      <rPr>
        <sz val="10"/>
        <rFont val="Calibri"/>
        <family val="2"/>
      </rPr>
      <t>Sì</t>
    </r>
  </si>
  <si>
    <r>
      <rPr>
        <u/>
        <sz val="9"/>
        <color rgb="FF0563C1"/>
        <rFont val="Calibri"/>
        <family val="2"/>
      </rPr>
      <t>4A13</t>
    </r>
  </si>
  <si>
    <r>
      <rPr>
        <sz val="10"/>
        <color theme="1"/>
        <rFont val="Calibri"/>
        <family val="2"/>
      </rPr>
      <t>Codice identificativo degli enti che fanno parte del (sub)consolidamento
(solo in caso di deroga)</t>
    </r>
  </si>
  <si>
    <r>
      <rPr>
        <sz val="10"/>
        <rFont val="Calibri"/>
        <family val="2"/>
      </rPr>
      <t>Le stesse regole valgono per la 4A6</t>
    </r>
  </si>
  <si>
    <r>
      <rPr>
        <sz val="10"/>
        <rFont val="Calibri"/>
        <family val="2"/>
      </rPr>
      <t>Sì</t>
    </r>
  </si>
  <si>
    <r>
      <rPr>
        <u/>
        <sz val="9"/>
        <color rgb="FF0563C1"/>
        <rFont val="Calibri"/>
        <family val="2"/>
      </rPr>
      <t>4A14</t>
    </r>
  </si>
  <si>
    <r>
      <rPr>
        <sz val="10"/>
        <color theme="1"/>
        <rFont val="Calibri"/>
        <family val="2"/>
      </rPr>
      <t xml:space="preserve">Capitale primario di classe 1, al livello di riferimento selezionato sopra </t>
    </r>
  </si>
  <si>
    <r>
      <rPr>
        <sz val="10"/>
        <color theme="1"/>
        <rFont val="Calibri"/>
        <family val="2"/>
      </rPr>
      <t>“Capitale primario di classe 1” di cui all’articolo 50 del CRR e come stabilito ai fini del modello 1/CA1 dell’allegato I del regolamento UE COREP FINREP.</t>
    </r>
  </si>
  <si>
    <r>
      <rPr>
        <sz val="10"/>
        <rFont val="Calibri"/>
        <family val="2"/>
      </rPr>
      <t>Questo campo deve essere compilato alla data di riferimento e al livello di riferimento selezionati nel campo 4A9</t>
    </r>
  </si>
  <si>
    <r>
      <rPr>
        <sz val="10"/>
        <rFont val="Calibri"/>
        <family val="2"/>
      </rPr>
      <t>Sì</t>
    </r>
  </si>
  <si>
    <r>
      <rPr>
        <sz val="10"/>
        <color theme="1"/>
        <rFont val="Calibri"/>
        <family val="2"/>
      </rPr>
      <t>I</t>
    </r>
  </si>
  <si>
    <r>
      <rPr>
        <sz val="10"/>
        <color theme="1"/>
        <rFont val="Calibri"/>
        <family val="2"/>
      </rPr>
      <t>C 01.00</t>
    </r>
  </si>
  <si>
    <r>
      <rPr>
        <sz val="10"/>
        <color theme="1"/>
        <rFont val="Calibri"/>
        <family val="2"/>
      </rPr>
      <t>1.1.1</t>
    </r>
  </si>
  <si>
    <r>
      <rPr>
        <sz val="10"/>
        <color theme="1"/>
        <rFont val="Calibri"/>
        <family val="2"/>
      </rPr>
      <t>Importo</t>
    </r>
  </si>
  <si>
    <r>
      <rPr>
        <sz val="10"/>
        <color theme="1"/>
        <rFont val="Calibri"/>
        <family val="2"/>
      </rPr>
      <t>020</t>
    </r>
  </si>
  <si>
    <r>
      <rPr>
        <u/>
        <sz val="9"/>
        <color rgb="FF0563C1"/>
        <rFont val="Calibri"/>
        <family val="2"/>
      </rPr>
      <t>4A15</t>
    </r>
  </si>
  <si>
    <r>
      <rPr>
        <sz val="10"/>
        <color theme="1"/>
        <rFont val="Calibri"/>
        <family val="2"/>
      </rPr>
      <t xml:space="preserve">Importo complessivo dell’esposizione al rischio, al livello di riferimento selezionato sopra </t>
    </r>
  </si>
  <si>
    <r>
      <rPr>
        <sz val="10"/>
        <color theme="1"/>
        <rFont val="Calibri"/>
        <family val="2"/>
      </rPr>
      <t>“Importo complessivo dell’esposizione al rischio” di cui all’articolo 92, paragrafo 3, del CRR e come stabilito ai fini del modello numero 2/CA2 dell’allegato I del regolamento UE COREP FINREP</t>
    </r>
  </si>
  <si>
    <r>
      <rPr>
        <sz val="10"/>
        <rFont val="Calibri"/>
        <family val="2"/>
      </rPr>
      <t>Questo campo deve essere compilato alla data di riferimento e al livello di riferimento selezionati nel campo 4A9</t>
    </r>
  </si>
  <si>
    <r>
      <rPr>
        <sz val="10"/>
        <rFont val="Calibri"/>
        <family val="2"/>
      </rPr>
      <t>Sì</t>
    </r>
  </si>
  <si>
    <r>
      <rPr>
        <sz val="10"/>
        <color theme="1"/>
        <rFont val="Calibri"/>
        <family val="2"/>
      </rPr>
      <t>I</t>
    </r>
  </si>
  <si>
    <r>
      <rPr>
        <sz val="10"/>
        <color theme="1"/>
        <rFont val="Calibri"/>
        <family val="2"/>
      </rPr>
      <t>C 02.00</t>
    </r>
  </si>
  <si>
    <r>
      <rPr>
        <sz val="10"/>
        <color theme="1"/>
        <rFont val="Calibri"/>
        <family val="2"/>
      </rPr>
      <t>Importo</t>
    </r>
  </si>
  <si>
    <r>
      <rPr>
        <sz val="10"/>
        <color theme="1"/>
        <rFont val="Calibri"/>
        <family val="2"/>
      </rPr>
      <t>010</t>
    </r>
  </si>
  <si>
    <r>
      <rPr>
        <u/>
        <sz val="9"/>
        <color rgb="FF0563C1"/>
        <rFont val="Calibri"/>
        <family val="2"/>
      </rPr>
      <t>4A16</t>
    </r>
  </si>
  <si>
    <r>
      <rPr>
        <sz val="10"/>
        <color theme="1"/>
        <rFont val="Calibri"/>
        <family val="2"/>
      </rPr>
      <t>Indice di classe 1, al livello di riferimento selezionato sopra 
(automatico - non da compilare)</t>
    </r>
  </si>
  <si>
    <r>
      <rPr>
        <sz val="10"/>
        <color theme="1"/>
        <rFont val="Calibri"/>
        <family val="2"/>
      </rPr>
      <t>“Coefficiente di capitale primario di classe 1” di cui all’articolo 92, paragrafo 2, lettera a), del CRR e come stabilito ai fini del modello 3/CA3 dell’allegato I del regolamento UE COREP FINREP</t>
    </r>
  </si>
  <si>
    <r>
      <rPr>
        <sz val="10"/>
        <color theme="1"/>
        <rFont val="Calibri"/>
        <family val="2"/>
      </rPr>
      <t>Questo campo è generato automaticamente</t>
    </r>
  </si>
  <si>
    <r>
      <rPr>
        <sz val="10"/>
        <rFont val="Calibri"/>
        <family val="2"/>
      </rPr>
      <t>No</t>
    </r>
  </si>
  <si>
    <r>
      <rPr>
        <sz val="10"/>
        <color theme="1"/>
        <rFont val="Calibri"/>
        <family val="2"/>
      </rPr>
      <t>I</t>
    </r>
  </si>
  <si>
    <r>
      <rPr>
        <sz val="10"/>
        <color theme="1"/>
        <rFont val="Calibri"/>
        <family val="2"/>
      </rPr>
      <t>C 03.00</t>
    </r>
  </si>
  <si>
    <r>
      <rPr>
        <sz val="10"/>
        <color theme="1"/>
        <rFont val="Calibri"/>
        <family val="2"/>
      </rPr>
      <t>Importo</t>
    </r>
  </si>
  <si>
    <r>
      <rPr>
        <sz val="10"/>
        <color theme="1"/>
        <rFont val="Calibri"/>
        <family val="2"/>
      </rPr>
      <t>010</t>
    </r>
  </si>
  <si>
    <r>
      <rPr>
        <u/>
        <sz val="9"/>
        <color rgb="FF0563C1"/>
        <rFont val="Calibri"/>
        <family val="2"/>
      </rPr>
      <t>4A17</t>
    </r>
  </si>
  <si>
    <r>
      <rPr>
        <sz val="10"/>
        <color theme="1"/>
        <rFont val="Calibri"/>
        <family val="2"/>
      </rPr>
      <t>Totale dell’attivo, al livello di riferimento selezionato sopra</t>
    </r>
  </si>
  <si>
    <r>
      <rPr>
        <sz val="10"/>
        <color theme="1"/>
        <rFont val="Calibri"/>
        <family val="2"/>
      </rPr>
      <t>Cfr. 2A1</t>
    </r>
  </si>
  <si>
    <r>
      <rPr>
        <sz val="10"/>
        <color theme="1"/>
        <rFont val="Calibri"/>
        <family val="2"/>
      </rPr>
      <t>. Alla data di riferimento e al livello di riferimento selezionati nel campo 4A9
. Se il livello di segnalazione in 4A9 è “Individuale”, il valore di 4A17 deve essere uguale al valore 2A1 (il totale del passivo pari al totale dell’attivo pari al totale dello stato patrimoniale)</t>
    </r>
  </si>
  <si>
    <r>
      <rPr>
        <sz val="10"/>
        <rFont val="Calibri"/>
        <family val="2"/>
      </rPr>
      <t>Sì</t>
    </r>
  </si>
  <si>
    <r>
      <rPr>
        <u/>
        <sz val="9"/>
        <color rgb="FF0563C1"/>
        <rFont val="Calibri"/>
        <family val="2"/>
      </rPr>
      <t>4A18</t>
    </r>
  </si>
  <si>
    <r>
      <rPr>
        <sz val="10"/>
        <color theme="1"/>
        <rFont val="Calibri"/>
        <family val="2"/>
      </rPr>
      <t>TRE/TA, al livello di riferimento selezionato sopra
(automatico - non da compilare)</t>
    </r>
  </si>
  <si>
    <r>
      <rPr>
        <sz val="10"/>
        <color theme="1"/>
        <rFont val="Calibri"/>
        <family val="2"/>
      </rPr>
      <t>Questo campo è generato automaticamente</t>
    </r>
  </si>
  <si>
    <r>
      <rPr>
        <sz val="10"/>
        <rFont val="Calibri"/>
        <family val="2"/>
      </rPr>
      <t>No</t>
    </r>
  </si>
  <si>
    <r>
      <rPr>
        <b/>
        <sz val="14"/>
        <color theme="1"/>
        <rFont val="Calibri"/>
        <family val="2"/>
      </rPr>
      <t>Sezione B. Categoria “Stabilità e diversificazione delle fonti di finanziamento”</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</si>
  <si>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</si>
  <si>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</si>
  <si>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</si>
  <si>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</si>
  <si>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</si>
  <si>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</si>
  <si>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</si>
  <si>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</si>
  <si>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</si>
  <si>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</si>
  <si>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</si>
  <si>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</si>
  <si>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</si>
  <si>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4B1</t>
    </r>
  </si>
  <si>
    <r>
      <rPr>
        <sz val="10"/>
        <color theme="1"/>
        <rFont val="Calibri"/>
        <family val="2"/>
      </rPr>
      <t>Ha l’autorità competente concesso una deroga all’applicazione dell’indicatore del rischio di coefficiente di copertura della liquidità (LCR) all’istituzione a livello individuale?</t>
    </r>
  </si>
  <si>
    <r>
      <rPr>
        <sz val="10"/>
        <rFont val="Calibri"/>
        <family val="2"/>
      </rPr>
      <t>Sì</t>
    </r>
  </si>
  <si>
    <r>
      <rPr>
        <u/>
        <sz val="9"/>
        <color rgb="FF0563C1"/>
        <rFont val="Calibri"/>
        <family val="2"/>
      </rPr>
      <t>4B2</t>
    </r>
  </si>
  <si>
    <r>
      <rPr>
        <sz val="10"/>
        <color theme="1"/>
        <rFont val="Calibri"/>
        <family val="2"/>
      </rPr>
      <t>Livello di segnalazione dell’indicatore del rischio LCR</t>
    </r>
  </si>
  <si>
    <r>
      <rPr>
        <sz val="10"/>
        <rFont val="Calibri"/>
        <family val="2"/>
      </rPr>
      <t>Sì</t>
    </r>
  </si>
  <si>
    <r>
      <rPr>
        <u/>
        <sz val="9"/>
        <color rgb="FF0563C1"/>
        <rFont val="Calibri"/>
        <family val="2"/>
      </rPr>
      <t>4B3</t>
    </r>
  </si>
  <si>
    <r>
      <rPr>
        <sz val="10"/>
        <color theme="1"/>
        <rFont val="Calibri"/>
        <family val="2"/>
      </rPr>
      <t>Nome dell’impresa madre
(solo in caso di deroga)</t>
    </r>
  </si>
  <si>
    <r>
      <rPr>
        <sz val="10"/>
        <rFont val="Calibri"/>
        <family val="2"/>
      </rPr>
      <t>Sì</t>
    </r>
  </si>
  <si>
    <r>
      <rPr>
        <u/>
        <sz val="9"/>
        <color rgb="FF0563C1"/>
        <rFont val="Calibri"/>
        <family val="2"/>
      </rPr>
      <t>4B4</t>
    </r>
  </si>
  <si>
    <r>
      <rPr>
        <sz val="10"/>
        <color theme="1"/>
        <rFont val="Calibri"/>
        <family val="2"/>
      </rPr>
      <t>Codice IFM RIAD dell’impresa madre
(solo in caso di deroga)</t>
    </r>
  </si>
  <si>
    <r>
      <rPr>
        <sz val="10"/>
        <rFont val="Calibri"/>
        <family val="2"/>
      </rPr>
      <t>Sì</t>
    </r>
  </si>
  <si>
    <r>
      <rPr>
        <u/>
        <sz val="9"/>
        <color rgb="FF0563C1"/>
        <rFont val="Calibri"/>
        <family val="2"/>
      </rPr>
      <t>4B5</t>
    </r>
  </si>
  <si>
    <r>
      <rPr>
        <sz val="10"/>
        <color theme="1"/>
        <rFont val="Calibri"/>
        <family val="2"/>
      </rPr>
      <t>Codice identificativo degli enti che fanno parte del (sub)consolidamento
(solo in caso di deroga)</t>
    </r>
  </si>
  <si>
    <r>
      <rPr>
        <sz val="10"/>
        <rFont val="Calibri"/>
        <family val="2"/>
      </rPr>
      <t>Sì</t>
    </r>
  </si>
  <si>
    <r>
      <rPr>
        <u/>
        <sz val="9"/>
        <color rgb="FF0563C1"/>
        <rFont val="Calibri"/>
        <family val="2"/>
      </rPr>
      <t>4B6</t>
    </r>
  </si>
  <si>
    <r>
      <rPr>
        <sz val="10"/>
        <color theme="1"/>
        <rFont val="Calibri"/>
        <family val="2"/>
      </rPr>
      <t xml:space="preserve">Coefficiente di copertura della liquidità, al livello di riferimento selezionato sopra </t>
    </r>
  </si>
  <si>
    <r>
      <rPr>
        <sz val="10"/>
        <rFont val="Calibri"/>
        <family val="2"/>
      </rPr>
      <t>Sì</t>
    </r>
  </si>
  <si>
    <r>
      <rPr>
        <sz val="10"/>
        <rFont val="Calibri"/>
        <family val="2"/>
      </rPr>
      <t>XXII</t>
    </r>
  </si>
  <si>
    <r>
      <rPr>
        <sz val="10"/>
        <rFont val="Calibri"/>
        <family val="2"/>
      </rPr>
      <t>C 76.00</t>
    </r>
  </si>
  <si>
    <r>
      <rPr>
        <b/>
        <sz val="14"/>
        <color theme="1"/>
        <rFont val="Calibri"/>
        <family val="2"/>
      </rPr>
      <t>Sezione D. Categoria “Altri indicatori di rischio stabiliti dall’autorità di risoluzione”</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</si>
  <si>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</si>
  <si>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</si>
  <si>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</si>
  <si>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</si>
  <si>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</si>
  <si>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</si>
  <si>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e successive modifiche, ove applicabile
</t>
    </r>
    <r>
      <rPr>
        <sz val="11"/>
        <color rgb="FF000000"/>
        <rFont val="Calibri"/>
        <family val="2"/>
      </rPr>
      <t>(</t>
    </r>
    <r>
      <rPr>
        <i/>
        <sz val="11"/>
        <color rgb="FF000000"/>
        <rFont val="Calibri"/>
        <family val="2"/>
      </rPr>
      <t>http://eur-lex.europa.eu/legal-content/IT/TXT/PDF/?uri=CELEX:32014R0680&amp;from=IT</t>
    </r>
    <r>
      <rPr>
        <sz val="11"/>
        <color theme="1"/>
        <rFont val="Calibri"/>
        <family val="2"/>
      </rPr>
      <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</si>
  <si>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</si>
  <si>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</si>
  <si>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</si>
  <si>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</si>
  <si>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</si>
  <si>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</si>
  <si>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u/>
        <sz val="9"/>
        <color rgb="FF0563C1"/>
        <rFont val="Calibri"/>
        <family val="2"/>
      </rPr>
      <t>4D1</t>
    </r>
  </si>
  <si>
    <r>
      <rPr>
        <sz val="10"/>
        <color theme="1"/>
        <rFont val="Calibri"/>
        <family val="2"/>
      </rPr>
      <t>. Articolo 92, paragrafo 3, lettera b), punto i), del CRR: “i requisiti in materia di fondi propri, determinati conformemente al titolo IV della presente parte o alla parte quattro, a seconda del caso, per le attività ricomprese nel portafoglio di negoziazione di un ente, per quanto segue: i) rischio di posizione”
. Articolo 92, paragrafo 4, lettera b), del CRR: “gli enti moltiplicano i requisiti in materia di fondi propri di cui alle lettere da b) a e) di tale paragrafo per 12,5”.</t>
    </r>
  </si>
  <si>
    <r>
      <rPr>
        <sz val="10"/>
        <rFont val="Calibri"/>
        <family val="2"/>
      </rPr>
      <t>Sì</t>
    </r>
  </si>
  <si>
    <r>
      <rPr>
        <sz val="10"/>
        <color theme="1"/>
        <rFont val="Calibri"/>
        <family val="2"/>
      </rPr>
      <t>I</t>
    </r>
  </si>
  <si>
    <r>
      <rPr>
        <sz val="10"/>
        <color theme="1"/>
        <rFont val="Calibri"/>
        <family val="2"/>
      </rPr>
      <t>C 02.00</t>
    </r>
  </si>
  <si>
    <r>
      <rPr>
        <sz val="10"/>
        <color theme="1"/>
        <rFont val="Calibri"/>
        <family val="2"/>
      </rPr>
      <t xml:space="preserve">a) SA: 1.3.1.1+1.3.1.2;
o
b) IM: 1.3.2 (esclusi i risultati relativi ai cambi e alle materie prime) </t>
    </r>
  </si>
  <si>
    <r>
      <rPr>
        <sz val="10"/>
        <color theme="1"/>
        <rFont val="Calibri"/>
        <family val="2"/>
      </rPr>
      <t>Importo</t>
    </r>
  </si>
  <si>
    <r>
      <rPr>
        <sz val="10"/>
        <color theme="1"/>
        <rFont val="Calibri"/>
        <family val="2"/>
      </rPr>
      <t xml:space="preserve">a) SA: 540+550;
o
b) IM: 580 (esclusi i risultati relativi ai cambi e alle materie prime) </t>
    </r>
  </si>
  <si>
    <r>
      <rPr>
        <u/>
        <sz val="9"/>
        <rFont val="Calibri"/>
        <family val="2"/>
      </rPr>
      <t>4D2</t>
    </r>
  </si>
  <si>
    <r>
      <rPr>
        <sz val="10"/>
        <color theme="1"/>
        <rFont val="Calibri"/>
        <family val="2"/>
      </rPr>
      <t>a) Diviso per l’esposizione al rischio totale
(automatico - non da compilare)</t>
    </r>
  </si>
  <si>
    <r>
      <rPr>
        <sz val="10"/>
        <color theme="1"/>
        <rFont val="Calibri"/>
        <family val="2"/>
      </rPr>
      <t>Questo campo è generato automaticamente
Denominatore 4A15</t>
    </r>
  </si>
  <si>
    <r>
      <rPr>
        <sz val="10"/>
        <rFont val="Calibri"/>
        <family val="2"/>
      </rPr>
      <t>No</t>
    </r>
  </si>
  <si>
    <r>
      <rPr>
        <u/>
        <sz val="9"/>
        <rFont val="Calibri"/>
        <family val="2"/>
      </rPr>
      <t>4D3</t>
    </r>
  </si>
  <si>
    <r>
      <rPr>
        <sz val="10"/>
        <color theme="1"/>
        <rFont val="Calibri"/>
        <family val="2"/>
      </rPr>
      <t>b) Diviso per il capitale primario di classe 1
(automatico - non da compilare)</t>
    </r>
  </si>
  <si>
    <r>
      <rPr>
        <sz val="10"/>
        <color theme="1"/>
        <rFont val="Calibri"/>
        <family val="2"/>
      </rPr>
      <t>Questo campo è generato automaticamente
Denominatore 4A14</t>
    </r>
  </si>
  <si>
    <r>
      <rPr>
        <sz val="10"/>
        <rFont val="Calibri"/>
        <family val="2"/>
      </rPr>
      <t>No</t>
    </r>
  </si>
  <si>
    <r>
      <rPr>
        <u/>
        <sz val="9"/>
        <rFont val="Calibri"/>
        <family val="2"/>
      </rPr>
      <t>4D4</t>
    </r>
  </si>
  <si>
    <r>
      <rPr>
        <sz val="10"/>
        <color theme="1"/>
        <rFont val="Calibri"/>
        <family val="2"/>
      </rPr>
      <t>c) Diviso per il totale dell’attivo
(automatico - non da compilare)</t>
    </r>
  </si>
  <si>
    <r>
      <rPr>
        <sz val="10"/>
        <color theme="1"/>
        <rFont val="Calibri"/>
        <family val="2"/>
      </rPr>
      <t>Questo campo è generato automaticamente 
Denominatore 4A17</t>
    </r>
  </si>
  <si>
    <r>
      <rPr>
        <sz val="10"/>
        <rFont val="Calibri"/>
        <family val="2"/>
      </rPr>
      <t>No</t>
    </r>
  </si>
  <si>
    <r>
      <rPr>
        <u/>
        <sz val="9"/>
        <color rgb="FF0563C1"/>
        <rFont val="Calibri"/>
        <family val="2"/>
      </rPr>
      <t>4D5</t>
    </r>
  </si>
  <si>
    <r>
      <rPr>
        <sz val="10"/>
        <color theme="1"/>
        <rFont val="Calibri"/>
        <family val="2"/>
      </rPr>
      <t>Importo nominale complessivo fuori bilancio, al livello di riferimento selezionato sopra</t>
    </r>
  </si>
  <si>
    <r>
      <rPr>
        <sz val="10"/>
        <rFont val="Calibri"/>
        <family val="2"/>
      </rPr>
      <t>Sì</t>
    </r>
  </si>
  <si>
    <r>
      <rPr>
        <sz val="10"/>
        <color theme="1"/>
        <rFont val="Calibri"/>
        <family val="2"/>
      </rPr>
      <t>X</t>
    </r>
  </si>
  <si>
    <r>
      <rPr>
        <sz val="10"/>
        <color theme="1"/>
        <rFont val="Calibri"/>
        <family val="2"/>
      </rPr>
      <t>C 40.00</t>
    </r>
  </si>
  <si>
    <r>
      <rPr>
        <sz val="10"/>
        <color theme="1"/>
        <rFont val="Calibri"/>
        <family val="2"/>
      </rPr>
      <t>070</t>
    </r>
  </si>
  <si>
    <r>
      <rPr>
        <sz val="10"/>
        <color theme="1"/>
        <rFont val="Calibri"/>
        <family val="2"/>
      </rPr>
      <t>100+140+150+160</t>
    </r>
  </si>
  <si>
    <r>
      <rPr>
        <u/>
        <sz val="9"/>
        <rFont val="Calibri"/>
        <family val="2"/>
      </rPr>
      <t>4D6</t>
    </r>
  </si>
  <si>
    <r>
      <rPr>
        <sz val="10"/>
        <rFont val="Calibri"/>
        <family val="2"/>
      </rPr>
      <t>No</t>
    </r>
  </si>
  <si>
    <r>
      <rPr>
        <u/>
        <sz val="9"/>
        <rFont val="Calibri"/>
        <family val="2"/>
      </rPr>
      <t>4D7</t>
    </r>
  </si>
  <si>
    <r>
      <rPr>
        <sz val="10"/>
        <rFont val="Calibri"/>
        <family val="2"/>
      </rPr>
      <t>No</t>
    </r>
  </si>
  <si>
    <r>
      <rPr>
        <u/>
        <sz val="9"/>
        <rFont val="Calibri"/>
        <family val="2"/>
      </rPr>
      <t>4D8</t>
    </r>
  </si>
  <si>
    <r>
      <rPr>
        <sz val="10"/>
        <rFont val="Calibri"/>
        <family val="2"/>
      </rPr>
      <t>No</t>
    </r>
  </si>
  <si>
    <r>
      <rPr>
        <u/>
        <sz val="9"/>
        <color rgb="FF0563C1"/>
        <rFont val="Calibri"/>
        <family val="2"/>
      </rPr>
      <t>4D9</t>
    </r>
  </si>
  <si>
    <r>
      <rPr>
        <sz val="10"/>
        <rFont val="Calibri"/>
        <family val="2"/>
      </rPr>
      <t>Sì</t>
    </r>
  </si>
  <si>
    <r>
      <rPr>
        <sz val="10"/>
        <rFont val="Calibri"/>
        <family val="2"/>
      </rPr>
      <t>X</t>
    </r>
  </si>
  <si>
    <r>
      <rPr>
        <sz val="10"/>
        <rFont val="Calibri"/>
        <family val="2"/>
      </rPr>
      <t>C 47.00</t>
    </r>
  </si>
  <si>
    <r>
      <rPr>
        <sz val="10"/>
        <rFont val="Calibri"/>
        <family val="2"/>
      </rPr>
      <t>010</t>
    </r>
  </si>
  <si>
    <r>
      <rPr>
        <sz val="10"/>
        <rFont val="Calibri"/>
        <family val="2"/>
      </rPr>
      <t>060+070+080+090+100+110+120+130+140</t>
    </r>
  </si>
  <si>
    <r>
      <rPr>
        <u/>
        <sz val="9"/>
        <color rgb="FF0563C1"/>
        <rFont val="Calibri"/>
        <family val="2"/>
      </rPr>
      <t>4D10</t>
    </r>
  </si>
  <si>
    <r>
      <rPr>
        <sz val="10"/>
        <color theme="1"/>
        <rFont val="Calibri"/>
        <family val="2"/>
      </rPr>
      <t>Di cui derivati compensati mediante una controparte centrale (CCP), al livello di riferimento selezionato sopra</t>
    </r>
  </si>
  <si>
    <r>
      <rPr>
        <sz val="10"/>
        <rFont val="Calibri"/>
        <family val="2"/>
      </rPr>
      <t>Sì</t>
    </r>
  </si>
  <si>
    <r>
      <rPr>
        <u/>
        <sz val="9"/>
        <rFont val="Calibri"/>
        <family val="2"/>
      </rPr>
      <t>4D11</t>
    </r>
  </si>
  <si>
    <r>
      <rPr>
        <sz val="10"/>
        <rFont val="Calibri"/>
        <family val="2"/>
      </rPr>
      <t>No</t>
    </r>
  </si>
  <si>
    <r>
      <rPr>
        <u/>
        <sz val="9"/>
        <rFont val="Calibri"/>
        <family val="2"/>
      </rPr>
      <t>4D12</t>
    </r>
  </si>
  <si>
    <r>
      <rPr>
        <sz val="10"/>
        <rFont val="Calibri"/>
        <family val="2"/>
      </rPr>
      <t>No</t>
    </r>
  </si>
  <si>
    <r>
      <rPr>
        <u/>
        <sz val="9"/>
        <rFont val="Calibri"/>
        <family val="2"/>
      </rPr>
      <t>4D13</t>
    </r>
  </si>
  <si>
    <r>
      <rPr>
        <sz val="10"/>
        <rFont val="Calibri"/>
        <family val="2"/>
      </rPr>
      <t>No</t>
    </r>
  </si>
  <si>
    <r>
      <rPr>
        <u/>
        <sz val="9"/>
        <color rgb="FF0563C1"/>
        <rFont val="Calibri"/>
        <family val="2"/>
      </rPr>
      <t>1C3</t>
    </r>
  </si>
  <si>
    <r>
      <rPr>
        <sz val="10"/>
        <color theme="1"/>
        <rFont val="Calibri"/>
        <family val="2"/>
      </rPr>
      <t>L’ente è membro di un “sistema di tutela istituzionale” (IPS)?(valore automatico - non compilare)</t>
    </r>
  </si>
  <si>
    <r>
      <rPr>
        <sz val="10"/>
        <rFont val="Calibri"/>
        <family val="2"/>
      </rPr>
      <t>No</t>
    </r>
  </si>
  <si>
    <r>
      <rPr>
        <u/>
        <sz val="9"/>
        <color rgb="FF0563C1"/>
        <rFont val="Calibri"/>
        <family val="2"/>
      </rPr>
      <t>1C4</t>
    </r>
  </si>
  <si>
    <r>
      <rPr>
        <sz val="10"/>
        <color theme="1"/>
        <rFont val="Calibri"/>
        <family val="2"/>
      </rPr>
      <t>L’autorità competente ha concesso l’autorizzazione di cui all’articolo 113, paragrafo 7, del regolamento CRR?(valore automatico - non compilare)</t>
    </r>
  </si>
  <si>
    <r>
      <rPr>
        <sz val="10"/>
        <rFont val="Calibri"/>
        <family val="2"/>
      </rPr>
      <t>No</t>
    </r>
  </si>
  <si>
    <r>
      <rPr>
        <u/>
        <sz val="9"/>
        <color rgb="FF0563C1"/>
        <rFont val="Calibri"/>
        <family val="2"/>
      </rPr>
      <t>4D14</t>
    </r>
  </si>
  <si>
    <r>
      <rPr>
        <sz val="10"/>
        <color theme="1"/>
        <rFont val="Calibri"/>
        <family val="2"/>
      </rPr>
      <t>Nome dell’IPS
(solo se Sì sopra)</t>
    </r>
  </si>
  <si>
    <r>
      <rPr>
        <sz val="10"/>
        <rFont val="Calibri"/>
        <family val="2"/>
      </rPr>
      <t>Sì</t>
    </r>
  </si>
  <si>
    <r>
      <rPr>
        <u/>
        <sz val="9"/>
        <color rgb="FF0563C1"/>
        <rFont val="Calibri"/>
        <family val="2"/>
      </rPr>
      <t>4D17</t>
    </r>
  </si>
  <si>
    <r>
      <rPr>
        <sz val="10"/>
        <color theme="1"/>
        <rFont val="Calibri"/>
        <family val="2"/>
      </rPr>
      <t>L’ente soddisfa le tre condizioni specificate per questo campo (cfr. le definizioni e gli orientamenti) alla data di riferimento?</t>
    </r>
  </si>
  <si>
    <r>
      <rPr>
        <sz val="10"/>
        <rFont val="Calibri"/>
        <family val="2"/>
      </rPr>
      <t>Sì</t>
    </r>
  </si>
  <si>
    <r>
      <rPr>
        <u/>
        <sz val="9"/>
        <color rgb="FF0563C1"/>
        <rFont val="Calibri"/>
        <family val="2"/>
      </rPr>
      <t>4D18</t>
    </r>
  </si>
  <si>
    <r>
      <rPr>
        <sz val="10"/>
        <rFont val="Calibri"/>
        <family val="2"/>
      </rPr>
      <t>Sì</t>
    </r>
  </si>
  <si>
    <r>
      <rPr>
        <u/>
        <sz val="9"/>
        <color rgb="FF0563C1"/>
        <rFont val="Calibri"/>
        <family val="2"/>
      </rPr>
      <t>4D19</t>
    </r>
  </si>
  <si>
    <r>
      <rPr>
        <sz val="10"/>
        <rFont val="Calibri"/>
        <family val="2"/>
      </rPr>
      <t>Sì</t>
    </r>
  </si>
  <si>
    <r>
      <rPr>
        <b/>
        <sz val="18"/>
        <color rgb="FFFFFFFF"/>
        <rFont val="Calibri"/>
        <family val="2"/>
      </rPr>
      <t>Contributi ex ante al Fondo di risoluzione unico - modulo di segnalazione per il periodo di contribuzione 2018</t>
    </r>
    <r>
      <rPr>
        <sz val="18"/>
        <color rgb="FFFFFFFF"/>
        <rFont val="Calibri"/>
        <family val="2"/>
      </rPr>
      <t xml:space="preserve">
</t>
    </r>
    <r>
      <rPr>
        <sz val="18"/>
        <color rgb="FFFFFFFF"/>
        <rFont val="Calibri"/>
        <family val="2"/>
      </rPr>
      <t>6. Regole per la convalida</t>
    </r>
  </si>
  <si>
    <r>
      <rPr>
        <b/>
        <sz val="11"/>
        <rFont val="Calibri"/>
        <family val="2"/>
      </rPr>
      <t>Convalida del formato dei campi compilati dall’ente (campi con sfondo giallo)</t>
    </r>
  </si>
  <si>
    <r>
      <rPr>
        <b/>
        <sz val="11"/>
        <color theme="1"/>
        <rFont val="Calibri"/>
        <family val="2"/>
      </rPr>
      <t>Scheda</t>
    </r>
  </si>
  <si>
    <r>
      <rPr>
        <b/>
        <sz val="11"/>
        <color theme="1"/>
        <rFont val="Calibri"/>
        <family val="2"/>
      </rPr>
      <t>ID campo</t>
    </r>
  </si>
  <si>
    <r>
      <rPr>
        <b/>
        <sz val="11"/>
        <color theme="1"/>
        <rFont val="Calibri"/>
        <family val="2"/>
      </rPr>
      <t>ID regola</t>
    </r>
  </si>
  <si>
    <r>
      <rPr>
        <b/>
        <sz val="11"/>
        <rFont val="Calibri"/>
        <family val="2"/>
      </rPr>
      <t>Campo</t>
    </r>
  </si>
  <si>
    <r>
      <rPr>
        <b/>
        <sz val="11"/>
        <color theme="1"/>
        <rFont val="Calibri"/>
        <family val="2"/>
      </rPr>
      <t>Valore</t>
    </r>
  </si>
  <si>
    <r>
      <rPr>
        <b/>
        <sz val="11"/>
        <color theme="1"/>
        <rFont val="Calibri"/>
        <family val="2"/>
      </rPr>
      <t>Il modulo è completo?</t>
    </r>
    <r>
      <rPr>
        <sz val="11"/>
        <color theme="1"/>
        <rFont val="Calibri"/>
        <family val="2"/>
      </rPr>
      <t>(“NOK” significa da compilare)</t>
    </r>
  </si>
  <si>
    <r>
      <rPr>
        <b/>
        <sz val="11"/>
        <color theme="1"/>
        <rFont val="Calibri"/>
        <family val="2"/>
      </rPr>
      <t xml:space="preserve">Sono presenti importi pari a 0 (zero)? </t>
    </r>
    <r>
      <rPr>
        <sz val="11"/>
        <color theme="1"/>
        <rFont val="Calibri"/>
        <family val="2"/>
      </rPr>
      <t>(“NOK” significa importo inadeguatamente “zero” (da rettificare))</t>
    </r>
  </si>
  <si>
    <r>
      <rPr>
        <b/>
        <sz val="11"/>
        <color theme="1"/>
        <rFont val="Calibri"/>
        <family val="2"/>
      </rPr>
      <t xml:space="preserve">Prova di pertinenza </t>
    </r>
    <r>
      <rPr>
        <sz val="9.35"/>
        <color theme="1"/>
        <rFont val="Calibri"/>
        <family val="2"/>
      </rPr>
      <t>(la regola per la convalida può essere applicata a questo ente?)</t>
    </r>
  </si>
  <si>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</si>
  <si>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</si>
  <si>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</si>
  <si>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</si>
  <si>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</si>
  <si>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</si>
  <si>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</si>
  <si>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</si>
  <si>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</si>
  <si>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</si>
  <si>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</si>
  <si>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</si>
  <si>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</si>
  <si>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</si>
  <si>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</si>
  <si>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</si>
  <si>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</si>
  <si>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</si>
  <si>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</si>
  <si>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</si>
  <si>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</si>
  <si>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</si>
  <si>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</si>
  <si>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</si>
  <si>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</si>
  <si>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</si>
  <si>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</si>
  <si>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</si>
  <si>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</si>
  <si>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</si>
  <si>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</si>
  <si>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</si>
  <si>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</si>
  <si>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</si>
  <si>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</si>
  <si>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</si>
  <si>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</si>
  <si>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</si>
  <si>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</si>
  <si>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</si>
  <si>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</si>
  <si>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</si>
  <si>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</si>
  <si>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</si>
  <si>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</si>
  <si>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</si>
  <si>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</si>
  <si>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</si>
  <si>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</si>
  <si>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</si>
  <si>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</si>
  <si>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</si>
  <si>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</si>
  <si>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</si>
  <si>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</si>
  <si>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</si>
  <si>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</si>
  <si>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</si>
  <si>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</si>
  <si>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</si>
  <si>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</si>
  <si>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</si>
  <si>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</si>
  <si>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</si>
  <si>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</si>
  <si>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</si>
  <si>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</si>
  <si>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</si>
  <si>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</si>
  <si>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</si>
  <si>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</si>
  <si>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</si>
  <si>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</si>
  <si>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</si>
  <si>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</si>
  <si>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</si>
  <si>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</si>
  <si>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</si>
  <si>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</si>
  <si>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</si>
  <si>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</si>
  <si>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</si>
  <si>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</si>
  <si>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</si>
  <si>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</si>
  <si>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</si>
  <si>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</si>
  <si>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</si>
  <si>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</si>
  <si>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</si>
  <si>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</si>
  <si>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</si>
  <si>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</si>
  <si>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</si>
  <si>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</si>
  <si>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</si>
  <si>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</si>
  <si>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</si>
  <si>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</si>
  <si>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</si>
  <si>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</si>
  <si>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</si>
  <si>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</si>
  <si>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</si>
  <si>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</si>
  <si>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</si>
  <si>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</si>
  <si>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</si>
  <si>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</si>
  <si>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</si>
  <si>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</si>
  <si>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</si>
  <si>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</si>
  <si>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</si>
  <si>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</si>
  <si>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</si>
  <si>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</si>
  <si>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</si>
  <si>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</si>
  <si>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</si>
  <si>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</si>
  <si>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</si>
  <si>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</si>
  <si>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</si>
  <si>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</si>
  <si>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</si>
  <si>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</si>
  <si>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</si>
  <si>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</si>
  <si>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</si>
  <si>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</si>
  <si>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</si>
  <si>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</si>
  <si>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</si>
  <si>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</si>
  <si>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</si>
  <si>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</si>
  <si>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</si>
  <si>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</si>
  <si>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</si>
  <si>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</si>
  <si>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</si>
  <si>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</si>
  <si>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</si>
  <si>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</si>
  <si>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</si>
  <si>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</si>
  <si>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</si>
  <si>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</si>
  <si>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</si>
  <si>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</si>
  <si>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</si>
  <si>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</si>
  <si>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</si>
  <si>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</si>
  <si>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</si>
  <si>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</si>
  <si>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</si>
  <si>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</si>
  <si>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</si>
  <si>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r>
      <rPr>
        <sz val="11"/>
        <color theme="1"/>
        <rFont val="Calibri"/>
        <family val="2"/>
      </rPr>
      <t xml:space="preserve"> </t>
    </r>
  </si>
  <si>
    <r>
      <rPr>
        <b/>
        <sz val="14"/>
        <color theme="1"/>
        <rFont val="Calibri"/>
        <family val="2"/>
      </rPr>
      <t>Sezione C</t>
    </r>
  </si>
  <si>
    <r>
      <rPr>
        <sz val="11"/>
        <color rgb="FFFF0000"/>
        <rFont val="Calibri"/>
        <family val="2"/>
      </rPr>
      <t>2</t>
    </r>
  </si>
  <si>
    <r>
      <rPr>
        <sz val="11"/>
        <color rgb="FFFF0000"/>
        <rFont val="Calibri"/>
        <family val="2"/>
      </rPr>
      <t>2C6</t>
    </r>
  </si>
  <si>
    <r>
      <rPr>
        <sz val="11"/>
        <color rgb="FFFF0000"/>
        <rFont val="Calibri"/>
        <family val="2"/>
      </rPr>
      <t>Totale delle passività dopo la correzione delle passività risultanti da tutti i contratti derivati (esclusi i derivati di credito)
(valore automatico - non compilare)</t>
    </r>
  </si>
  <si>
    <t/>
  </si>
  <si>
    <r>
      <rPr>
        <sz val="11"/>
        <color rgb="FFFF0000"/>
        <rFont val="Calibri"/>
        <family val="2"/>
      </rPr>
      <t>3</t>
    </r>
  </si>
  <si>
    <r>
      <rPr>
        <sz val="11"/>
        <color rgb="FFFF0000"/>
        <rFont val="Calibri"/>
        <family val="2"/>
      </rPr>
      <t>3A8</t>
    </r>
  </si>
  <si>
    <r>
      <rPr>
        <sz val="11"/>
        <color rgb="FFFF0000"/>
        <rFont val="Calibri"/>
        <family val="2"/>
      </rPr>
      <t>Importo totale deducibile delle passività ammissibili legate ad attività di compensazione
(automatico - non da compilare)</t>
    </r>
  </si>
  <si>
    <t/>
  </si>
  <si>
    <r>
      <rPr>
        <sz val="11"/>
        <color rgb="FFFF0000"/>
        <rFont val="Calibri"/>
        <family val="2"/>
      </rPr>
      <t>3</t>
    </r>
  </si>
  <si>
    <r>
      <rPr>
        <sz val="11"/>
        <color rgb="FFFF0000"/>
        <rFont val="Calibri"/>
        <family val="2"/>
      </rPr>
      <t>3B8</t>
    </r>
  </si>
  <si>
    <r>
      <rPr>
        <sz val="11"/>
        <color rgb="FFFF0000"/>
        <rFont val="Calibri"/>
        <family val="2"/>
      </rPr>
      <t>Importo totale deducibile delle passività ammissibili legate ad attività del CSD
(automatico - non da compilare)</t>
    </r>
  </si>
  <si>
    <t/>
  </si>
  <si>
    <r>
      <rPr>
        <sz val="11"/>
        <color rgb="FFFF0000"/>
        <rFont val="Calibri"/>
        <family val="2"/>
      </rPr>
      <t>3</t>
    </r>
  </si>
  <si>
    <r>
      <rPr>
        <sz val="11"/>
        <color rgb="FFFF0000"/>
        <rFont val="Calibri"/>
        <family val="2"/>
      </rPr>
      <t>3C8</t>
    </r>
  </si>
  <si>
    <r>
      <rPr>
        <sz val="11"/>
        <color rgb="FFFF0000"/>
        <rFont val="Calibri"/>
        <family val="2"/>
      </rPr>
      <t>Importo totale deducibile delle passività ammissibili scaturite dalla detenzione delle attività o liquidità della clientela
(automatico - non da compilare)</t>
    </r>
  </si>
  <si>
    <t/>
  </si>
  <si>
    <r>
      <rPr>
        <sz val="11"/>
        <color rgb="FFFF0000"/>
        <rFont val="Calibri"/>
        <family val="2"/>
      </rPr>
      <t>3</t>
    </r>
  </si>
  <si>
    <r>
      <rPr>
        <sz val="11"/>
        <color rgb="FFFF0000"/>
        <rFont val="Calibri"/>
        <family val="2"/>
      </rPr>
      <t>3D8</t>
    </r>
  </si>
  <si>
    <r>
      <rPr>
        <sz val="11"/>
        <color rgb="FFFF0000"/>
        <rFont val="Calibri"/>
        <family val="2"/>
      </rPr>
      <t>Importo totale deducibile delle passività ammissibili scaturite da prestiti agevolati
(automatico - non da compilare)</t>
    </r>
  </si>
  <si>
    <t/>
  </si>
  <si>
    <r>
      <rPr>
        <sz val="11"/>
        <color rgb="FFFF0000"/>
        <rFont val="Calibri"/>
        <family val="2"/>
      </rPr>
      <t>3</t>
    </r>
  </si>
  <si>
    <r>
      <rPr>
        <sz val="11"/>
        <color rgb="FFFF0000"/>
        <rFont val="Calibri"/>
        <family val="2"/>
      </rPr>
      <t>3E11</t>
    </r>
  </si>
  <si>
    <r>
      <rPr>
        <sz val="11"/>
        <color rgb="FFFF0000"/>
        <rFont val="Calibri"/>
        <family val="2"/>
      </rPr>
      <t>Importo totale deducibile delle attività e passività che scaturiscono dalle passività ammissibili di un IPS
(automatico - non da compilare)</t>
    </r>
  </si>
  <si>
    <t/>
  </si>
  <si>
    <r>
      <rPr>
        <sz val="11"/>
        <color rgb="FFFF0000"/>
        <rFont val="Calibri"/>
        <family val="2"/>
      </rPr>
      <t>3</t>
    </r>
  </si>
  <si>
    <r>
      <rPr>
        <sz val="11"/>
        <color rgb="FFFF0000"/>
        <rFont val="Calibri"/>
        <family val="2"/>
      </rPr>
      <t>3F11</t>
    </r>
  </si>
  <si>
    <r>
      <rPr>
        <sz val="11"/>
        <color rgb="FFFF0000"/>
        <rFont val="Calibri"/>
        <family val="2"/>
      </rPr>
      <t>Importo totale deducibile delle attività e passività che scaturiscono dalle passività infragruppo ammissibili
(automatico - non da compilare)</t>
    </r>
  </si>
  <si>
    <t/>
  </si>
  <si>
    <t>Parameters</t>
  </si>
  <si>
    <t>Contribution period</t>
  </si>
  <si>
    <t>Reporting data</t>
  </si>
  <si>
    <t>Controlli di conformità</t>
  </si>
  <si>
    <t>Il Comitato di risoluzione unico (di seguito, “SRB” - Single Resolution Board) applica la metodologia prevista dal regolamento delegato (UE) 2015/63 della Commissione di seguito, “regolamento delegato”) per il calcolo degli importi dei singoli contributi annui ex ante. La raccolta di tali dati e il successivo calcolo dei contributi trovano il loro principale fondamento giuridico nel regolamento delegato (UE) 2015/63 della Commissione (di seguito, “regolamento delegato”) e nel regolamento di esecuzione (UE) 2015/81 del Consiglio (di seguito, “regolamento di esecuzione”).</t>
  </si>
  <si>
    <t>Ai sensi dell’articolo 70 del regolamento (UE) n. 806/2014 (di seguito, “regolamento SRM”), ogni anno il calcolo dei contributi per i singoli enti deve basarsi su quanto segue:</t>
  </si>
  <si>
    <r>
      <rPr>
        <sz val="12"/>
        <color theme="1"/>
        <rFont val="Calibri"/>
        <family val="2"/>
      </rPr>
      <t>L’obiettivo del modulo di segnalazione è raccogliere le informazioni necessarie per il calcolo dei singoli contributi ex ante al Fondo di risoluzione unico (in appresso, “SRF” - Single Resolution Fund) che ciascun ente interessato è tenuto a versare nel periodo di contribuzione 2018.</t>
    </r>
  </si>
  <si>
    <r>
      <rPr>
        <sz val="12"/>
        <color theme="1"/>
        <rFont val="Calibri"/>
        <family val="2"/>
      </rPr>
      <t xml:space="preserve">    • </t>
    </r>
  </si>
  <si>
    <t>Raccoglie informazioni sugli indicatori di rischio dell’ente, al fine di applicare la correzione per il rischio al contributo annuale di base, se del caso.</t>
  </si>
  <si>
    <t>Consolida le informazioni segnalate nel modulo e fornisce una panoramica delle regole per la convalida e dei controlli di conformità eseguiti.</t>
  </si>
  <si>
    <r>
      <rPr>
        <b/>
        <u/>
        <sz val="12"/>
        <color rgb="FF0070C0"/>
        <rFont val="Calibri"/>
        <family val="2"/>
      </rPr>
      <t xml:space="preserve">Correzione per il rischio </t>
    </r>
  </si>
  <si>
    <r>
      <t>Ambito di applicazione:</t>
    </r>
    <r>
      <rPr>
        <sz val="12"/>
        <color theme="1"/>
        <rFont val="Calibri"/>
        <family val="2"/>
      </rPr>
      <t xml:space="preserve"> il presente modulo di segnalazione si applica alle seguenti entità giuridiche:</t>
    </r>
  </si>
  <si>
    <t>•  gli enti creditizi stabiliti in uno Stato membro partecipante, di cui all’articolo 2, paragrafo 1, punto 2), della direttiva 2014/59/CE, e</t>
  </si>
  <si>
    <r>
      <t>•  le imprese di investimento stabilite in uno Stato membro partecipante, di cui all’articolo 2, paragrafo 1, punto 3), della direttiva 2014/59/UE, ove rientrino nell’ambito della vigilanza su base consolidata della capogruppo svolta dalla BCE in conformità dell’articolo 4, paragrafo 1, lettera g), del regolamento (UE) n. 1024/2013</t>
    </r>
    <r>
      <rPr>
        <vertAlign val="superscript"/>
        <sz val="12"/>
        <color theme="1"/>
        <rFont val="Calibri"/>
        <family val="2"/>
      </rPr>
      <t>1</t>
    </r>
    <r>
      <rPr>
        <sz val="12"/>
        <color theme="1"/>
        <rFont val="Calibri"/>
        <family val="2"/>
      </rPr>
      <t>.</t>
    </r>
  </si>
  <si>
    <r>
      <rPr>
        <sz val="12"/>
        <color theme="1"/>
        <rFont val="Calibri"/>
        <family val="2"/>
      </rPr>
      <t>Il presente modulo di segnalazione si applica agli enti di cui sopra per il periodo di contribuzione 2018, che inizia il 1° gennaio 2018 e termina il 31 dicembre 2018 . Laddove un ente sia neoinserito nella vigilanza e abbia ottenuto la licenza bancaria nel corso del 2017, consultare la sezione “Enti neoinseriti nella vigilanza” (n. 8)</t>
    </r>
  </si>
  <si>
    <r>
      <t>Data di riferimento per il modulo di segnalazione:</t>
    </r>
    <r>
      <rPr>
        <sz val="12"/>
        <color theme="1"/>
        <rFont val="Calibri"/>
        <family val="2"/>
      </rPr>
      <t xml:space="preserve"> le schede devono essere compilate con le informazioni alla data di riferimento corrispondente alla data di bilancio dei più recenti bilanci approvati disponibili prima del 31 dicembre 2017, unitamente al parere presentato dal revisore legale o da una società di revisione contabile (a meno che negli orientamenti non sia menzionata esplicitamente un’altra data di riferimento per un campo specifico). Ciò significa che se la data di chiusura contabile dell’ente è il 31 dicembre, la data di riferimento per il presente modulo di segnalazione sarà quindi il 31 dicembre 2016, a condizione che i bilanci annuali datati 31 dicembre 2016 siano stati approvati. Se la data di chiusura contabile dell’ente è il 31 marzo, la data di riferimento per il presente modulo di segnalazione sarà quindi il 31 marzo 2017, a condizione che i bilanci annuali datati 31 marzo 2017 siano stati approvati</t>
    </r>
    <r>
      <rPr>
        <vertAlign val="superscript"/>
        <sz val="12"/>
        <color theme="1"/>
        <rFont val="Calibri"/>
        <family val="2"/>
      </rPr>
      <t>3</t>
    </r>
    <r>
      <rPr>
        <sz val="12"/>
        <color theme="1"/>
        <rFont val="Calibri"/>
        <family val="2"/>
      </rPr>
      <t>.</t>
    </r>
  </si>
  <si>
    <r>
      <t xml:space="preserve">Coerenza tra le informazioni finanziarie: </t>
    </r>
    <r>
      <rPr>
        <sz val="12"/>
        <color theme="1"/>
        <rFont val="Calibri"/>
        <family val="2"/>
      </rPr>
      <t>le schede dovrebbero essere compilate con informazioni rispondenti a principi di misurazione applicabili alla data di riferimento  . Poiché il campo “Totale delle passività” fa riferimento alla definizione di cui alla direttiva 86/635/CEE o al regolamento (CE) n. 1606/2002</t>
    </r>
    <r>
      <rPr>
        <vertAlign val="superscript"/>
        <sz val="12"/>
        <color theme="1"/>
        <rFont val="Calibri"/>
        <family val="2"/>
      </rPr>
      <t>8</t>
    </r>
    <r>
      <rPr>
        <sz val="12"/>
        <color theme="1"/>
        <rFont val="Calibri"/>
        <family val="2"/>
      </rPr>
      <t>, gli stessi principi di misurazione dovrebbero essere applicati per definire le informazioni finanziarie riportate nella scheda “2. Contributo annuale di base” e nella scheda “3. Deduzioni” per assicurarne la coerenza.</t>
    </r>
  </si>
  <si>
    <t>Tutti i campi dovrebbero essere compilati con le informazioni a livello di singola entità, tranne:</t>
  </si>
  <si>
    <r>
      <t xml:space="preserve">a) per un </t>
    </r>
    <r>
      <rPr>
        <b/>
        <sz val="12"/>
        <color theme="1"/>
        <rFont val="Calibri"/>
        <family val="2"/>
      </rPr>
      <t>organismo centrale</t>
    </r>
    <r>
      <rPr>
        <sz val="12"/>
        <color theme="1"/>
        <rFont val="Calibri"/>
        <family val="2"/>
      </rPr>
      <t xml:space="preserve"> e gli enti ad esso affiliati, laddove gli enti affiliati sono interamente o parzialmente esentati da requisiti prudenziali nella legislazione nazionale, a norma dell’articolo 10 del regolamento (UE) n. 575/2013. In questo caso specifico, un solo modulo di segnalazione deve essere compilato con le informazioni su base consolidata</t>
    </r>
    <r>
      <rPr>
        <vertAlign val="superscript"/>
        <sz val="12"/>
        <color theme="1"/>
        <rFont val="Calibri"/>
        <family val="2"/>
      </rPr>
      <t>4</t>
    </r>
    <r>
      <rPr>
        <sz val="12"/>
        <color theme="1"/>
        <rFont val="Calibri"/>
        <family val="2"/>
      </rPr>
      <t>;</t>
    </r>
  </si>
  <si>
    <r>
      <rPr>
        <sz val="12"/>
        <color theme="1"/>
        <rFont val="Calibri"/>
        <family val="2"/>
      </rPr>
      <t xml:space="preserve">b) se un’autorità competente ha concesso una </t>
    </r>
    <r>
      <rPr>
        <b/>
        <sz val="12"/>
        <color theme="1"/>
        <rFont val="Calibri"/>
        <family val="2"/>
      </rPr>
      <t>deroga a un ente per l’applicazione di un indicatore di rischio</t>
    </r>
    <r>
      <rPr>
        <sz val="12"/>
        <color theme="1"/>
        <rFont val="Calibri"/>
        <family val="2"/>
      </rPr>
      <t xml:space="preserve"> di cui alla scheda “4. Correzione per i rischi”</t>
    </r>
    <r>
      <rPr>
        <vertAlign val="superscript"/>
        <sz val="12"/>
        <color theme="1"/>
        <rFont val="Calibri"/>
        <family val="2"/>
      </rPr>
      <t>5</t>
    </r>
    <r>
      <rPr>
        <sz val="12"/>
        <color theme="1"/>
        <rFont val="Calibri"/>
        <family val="2"/>
      </rPr>
      <t>. In questo caso specifico:</t>
    </r>
  </si>
  <si>
    <r>
      <t>•  per il</t>
    </r>
    <r>
      <rPr>
        <b/>
        <sz val="12"/>
        <color theme="1"/>
        <rFont val="Calibri"/>
        <family val="2"/>
      </rPr>
      <t>coefficiente di copertura della liquidità (LCR)</t>
    </r>
    <r>
      <rPr>
        <sz val="12"/>
        <color theme="1"/>
        <rFont val="Calibri"/>
        <family val="2"/>
      </rPr>
      <t>: l’indicatore deve essere riportato a livello di sottogruppo. Il punteggio ottenuto da tale indicatore a livello di sottogruppo della liquidità è da attribuire a ciascun ente che forma parte del sottogruppo della liquidità ai fini del calcolo dell’indicatore di rischio di tale ente; e</t>
    </r>
  </si>
  <si>
    <r>
      <t xml:space="preserve">•  per </t>
    </r>
    <r>
      <rPr>
        <b/>
        <sz val="12"/>
        <color theme="1"/>
        <rFont val="Calibri"/>
        <family val="2"/>
      </rPr>
      <t>altre circostanze</t>
    </r>
    <r>
      <rPr>
        <sz val="12"/>
        <color theme="1"/>
        <rFont val="Calibri"/>
        <family val="2"/>
      </rPr>
      <t xml:space="preserve"> definite nel regolamento (UE) n. 575/2013: gli indicatori pertinenti possono essere riportati su base consolidata. In tali circostanze, il punteggio ottenuto da tali indicatori di rischio a livello consolidato è da attribuire a ciascun ente che forma parte del gruppo ai fini del calcolo degli indicatori di rischio di tale ente.</t>
    </r>
  </si>
  <si>
    <r>
      <rPr>
        <b/>
        <sz val="12"/>
        <color theme="1"/>
        <rFont val="Calibri"/>
        <family val="2"/>
      </rPr>
      <t>Nel caso in cui due enti siano stati interessati da un'operazione di fusione</t>
    </r>
    <r>
      <rPr>
        <sz val="12"/>
        <color theme="1"/>
        <rFont val="Calibri"/>
        <family val="2"/>
      </rPr>
      <t xml:space="preserve"> nell’anno di riferimento corrente (come definito al precedente punto 3), si possono verificare diversi scenari:</t>
    </r>
  </si>
  <si>
    <r>
      <rPr>
        <sz val="12"/>
        <color theme="1"/>
        <rFont val="Calibri"/>
        <family val="2"/>
      </rPr>
      <t>In tutti questi casi, contattare l’autorità nazionale di risoluzione competente.</t>
    </r>
  </si>
  <si>
    <t>Processo di garanzia della qualità a livello di singola entità:</t>
  </si>
  <si>
    <r>
      <rPr>
        <sz val="12"/>
        <color theme="1"/>
        <rFont val="Calibri"/>
        <family val="2"/>
      </rPr>
      <t>a) prima di presentare il modulo di segnalazione all’autorità nazionale di risoluzione, gli enti devono verificare che questo sia conforme alle regole di convalida di cui alla scheda 6;</t>
    </r>
  </si>
  <si>
    <r>
      <rPr>
        <sz val="12"/>
        <color theme="1"/>
        <rFont val="Calibri"/>
        <family val="2"/>
      </rPr>
      <t xml:space="preserve">b) in circostanze specifiche, gli enti possono essere invitati a presentare un documento di garanzia aggiuntivo. In tali casi, saranno fornite ulteriori istruzioni dall’autorità nazionale di risoluzione.  </t>
    </r>
  </si>
  <si>
    <r>
      <rPr>
        <b/>
        <sz val="12"/>
        <color theme="1"/>
        <rFont val="Calibri"/>
        <family val="2"/>
      </rPr>
      <t>Regole generali riguardanti il formato e valori predefiniti:</t>
    </r>
  </si>
  <si>
    <t>b) per definizione, i valori devono essere impostati a:</t>
  </si>
  <si>
    <r>
      <rPr>
        <sz val="12"/>
        <color theme="1"/>
        <rFont val="Calibri"/>
        <family val="2"/>
      </rPr>
      <t xml:space="preserve">•  “0” (la cifra zero) quando il campo è applicabile all’ente ma il fatto non si verifica per quell’ente specifico </t>
    </r>
    <r>
      <rPr>
        <i/>
        <sz val="12"/>
        <color theme="1"/>
        <rFont val="Calibri"/>
        <family val="2"/>
      </rPr>
      <t>(per esempio, quando il campo fa riferimento a depositi protetti, ma l’ente non ha depositi di questo tipo iscritti in bilancio).</t>
    </r>
  </si>
  <si>
    <r>
      <rPr>
        <b/>
        <sz val="12"/>
        <color theme="1"/>
        <rFont val="Calibri"/>
        <family val="2"/>
      </rPr>
      <t>Se le informazioni non sono fornite dall’ente</t>
    </r>
    <r>
      <rPr>
        <sz val="12"/>
        <color theme="1"/>
        <rFont val="Calibri"/>
        <family val="2"/>
      </rPr>
      <t>, l’SRB utilizzerà stime o proprie ipotesi per calcolare il contributo annuale dell’ente o assegnare all’ente interessato il più elevato fattore di correzione del rischio di cui all’articolo 9 del regolamento delegato</t>
    </r>
    <r>
      <rPr>
        <vertAlign val="superscript"/>
        <sz val="12"/>
        <color theme="1"/>
        <rFont val="Calibri"/>
        <family val="2"/>
      </rPr>
      <t>6</t>
    </r>
    <r>
      <rPr>
        <sz val="12"/>
        <color theme="1"/>
        <rFont val="Calibri"/>
        <family val="2"/>
      </rPr>
      <t xml:space="preserve">. </t>
    </r>
  </si>
  <si>
    <r>
      <t>Se le informazioni o i dati presentati all’autorità nazionale di risoluzione sono soggetti ad aggiornamenti o correzioni</t>
    </r>
    <r>
      <rPr>
        <sz val="12"/>
        <color theme="1"/>
        <rFont val="Calibri"/>
        <family val="2"/>
      </rPr>
      <t>, questi/e dovrebbero essere presentati/e all’autorità nazionale di risoluzione senza alcun ritardo ingiustificato</t>
    </r>
    <r>
      <rPr>
        <vertAlign val="superscript"/>
        <sz val="12"/>
        <color theme="1"/>
        <rFont val="Calibri"/>
        <family val="2"/>
      </rPr>
      <t>3</t>
    </r>
    <r>
      <rPr>
        <sz val="12"/>
        <color theme="1"/>
        <rFont val="Calibri"/>
        <family val="2"/>
      </rPr>
      <t>. In tali casi, l’SRB adeguerà il contributo annuale sulla base alle informazioni aggiornate al momento del calcolo del contributo annuale di tale ente nel periodo di contribuzione successivo</t>
    </r>
    <r>
      <rPr>
        <vertAlign val="superscript"/>
        <sz val="12"/>
        <color theme="1"/>
        <rFont val="Calibri"/>
        <family val="2"/>
      </rPr>
      <t>6</t>
    </r>
    <r>
      <rPr>
        <sz val="12"/>
        <color theme="1"/>
        <rFont val="Calibri"/>
        <family val="2"/>
      </rPr>
      <t>.</t>
    </r>
  </si>
  <si>
    <r>
      <rPr>
        <b/>
        <sz val="12"/>
        <color theme="1"/>
        <rFont val="Calibri"/>
        <family val="2"/>
      </rPr>
      <t xml:space="preserve">Decisione che determina il contributo annuale: </t>
    </r>
    <r>
      <rPr>
        <sz val="12"/>
        <color theme="1"/>
        <rFont val="Calibri"/>
        <family val="2"/>
      </rPr>
      <t xml:space="preserve">le autorità nazionali di risoluzione notificheranno agli enti interessati dall’SRF i loro contributi ex ante annuali entro il </t>
    </r>
    <r>
      <rPr>
        <b/>
        <sz val="12"/>
        <color theme="1"/>
        <rFont val="Calibri"/>
        <family val="2"/>
      </rPr>
      <t>1° maggio 2018</t>
    </r>
    <r>
      <rPr>
        <vertAlign val="superscript"/>
        <sz val="12"/>
        <color theme="1"/>
        <rFont val="Calibri"/>
        <family val="2"/>
      </rPr>
      <t>7</t>
    </r>
    <r>
      <rPr>
        <sz val="12"/>
        <color theme="1"/>
        <rFont val="Calibri"/>
        <family val="2"/>
      </rPr>
      <t>.</t>
    </r>
  </si>
  <si>
    <r>
      <rPr>
        <b/>
        <sz val="12"/>
        <color theme="1"/>
        <rFont val="Calibri"/>
        <family val="2"/>
      </rPr>
      <t xml:space="preserve"> Principali riferimenti giuridici nel presente modulo di segnalazione</t>
    </r>
  </si>
  <si>
    <r>
      <t xml:space="preserve">di seguito </t>
    </r>
    <r>
      <rPr>
        <b/>
        <sz val="12"/>
        <color theme="1"/>
        <rFont val="Calibri"/>
        <family val="2"/>
      </rPr>
      <t>“direttiva BRRD”</t>
    </r>
    <r>
      <rPr>
        <sz val="12"/>
        <color theme="1"/>
        <rFont val="Calibri"/>
        <family val="2"/>
      </rPr>
      <t xml:space="preserve"> (direttiva sul risanamento e sulla risoluzione delle crisi del settore bancario)</t>
    </r>
  </si>
  <si>
    <r>
      <t xml:space="preserve">Di seguito </t>
    </r>
    <r>
      <rPr>
        <b/>
        <sz val="12"/>
        <color theme="1"/>
        <rFont val="Calibri"/>
        <family val="2"/>
      </rPr>
      <t>“regolamento SRM”</t>
    </r>
    <r>
      <rPr>
        <sz val="12"/>
        <color theme="1"/>
        <rFont val="Calibri"/>
        <family val="2"/>
      </rPr>
      <t xml:space="preserve"> (regolamento sul meccanismo di risoluzione unico)</t>
    </r>
  </si>
  <si>
    <r>
      <t xml:space="preserve">Di seguito </t>
    </r>
    <r>
      <rPr>
        <b/>
        <sz val="12"/>
        <color theme="1"/>
        <rFont val="Calibri"/>
        <family val="2"/>
      </rPr>
      <t>“Regolamento delegato”</t>
    </r>
  </si>
  <si>
    <r>
      <t xml:space="preserve">Di seguito </t>
    </r>
    <r>
      <rPr>
        <b/>
        <sz val="12"/>
        <color theme="1"/>
        <rFont val="Calibri"/>
        <family val="2"/>
      </rPr>
      <t>“Regolamento di esecuzione”</t>
    </r>
  </si>
  <si>
    <r>
      <t xml:space="preserve">Di seguito </t>
    </r>
    <r>
      <rPr>
        <b/>
        <sz val="12"/>
        <color theme="1"/>
        <rFont val="Calibri"/>
        <family val="2"/>
      </rPr>
      <t>“regolamento CRR”</t>
    </r>
    <r>
      <rPr>
        <sz val="12"/>
        <color theme="1"/>
        <rFont val="Calibri"/>
        <family val="2"/>
      </rPr>
      <t xml:space="preserve"> (regolamento sui requisiti patrimoniali)</t>
    </r>
  </si>
  <si>
    <r>
      <t xml:space="preserve">Di seguito </t>
    </r>
    <r>
      <rPr>
        <b/>
        <sz val="12"/>
        <color theme="1"/>
        <rFont val="Calibri"/>
        <family val="2"/>
      </rPr>
      <t>“regolamento UE COREP FINREP”</t>
    </r>
  </si>
  <si>
    <r>
      <t xml:space="preserve">Di seguito </t>
    </r>
    <r>
      <rPr>
        <b/>
        <sz val="12"/>
        <color theme="1"/>
        <rFont val="Calibri"/>
        <family val="2"/>
      </rPr>
      <t>“direttiva 2014/49/UE (DGSD)”</t>
    </r>
  </si>
  <si>
    <r>
      <rPr>
        <i/>
        <sz val="9"/>
        <color theme="1"/>
        <rFont val="Calibri"/>
        <family val="2"/>
      </rPr>
      <t>Note a piè di pagina</t>
    </r>
  </si>
  <si>
    <r>
      <rPr>
        <sz val="10"/>
        <color theme="1"/>
        <rFont val="Calibri"/>
        <family val="2"/>
      </rPr>
      <t xml:space="preserve">Il punto di partenza per la correzione delle passività ammissibili scaturite dalla detenzione delle attività o liquidità della clientela risultanti da derivati detenuti dall’ente sono le “passività risultanti da tutti i contratti derivati (esclusi i derivati di credito) valutati secondo la metodologia di calcolo del coefficiente di leva finanziaria” (2C1).  </t>
    </r>
  </si>
  <si>
    <r>
      <rPr>
        <sz val="10"/>
        <color theme="1"/>
        <rFont val="Calibri"/>
        <family val="2"/>
      </rPr>
      <t>. “Passività ammissibili legate alle attività di un CSD”: le passività legate alle attività di un depositario centrale di titoli, comprese le passività per i partecipanti o fornitori di servizi del depositario centrale di titoli con scadenza inferiore a sette giorni risultanti dalle attività per le quali ha ottenuto l’autorizzazione a fornire servizi bancari accessori di tipo bancario a norma del titolo IV del regolamento (UE) n. 909/2014, escluse le altre passività risultanti da tali attività di tipo bancario. 
. “Derivati” e “metodologia di calcolo del coefficiente di leva finanziaria”: cfr. il campo 2C1</t>
    </r>
  </si>
  <si>
    <r>
      <rPr>
        <sz val="10"/>
        <color theme="1"/>
        <rFont val="Calibri"/>
        <family val="2"/>
      </rPr>
      <t>Le passività ammissibili legate alle attività di un CSD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</si>
  <si>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color theme="1"/>
        <rFont val="Calibri"/>
        <family val="2"/>
      </rPr>
      <t>Questo campo è generato automaticamente deducendo 3B1 da 2C1 (si applica la stessa logica utilizzata per 3A2)</t>
    </r>
  </si>
  <si>
    <r>
      <rPr>
        <sz val="10"/>
        <color theme="1"/>
        <rFont val="Calibri"/>
        <family val="2"/>
      </rPr>
      <t>Si veda 3A3</t>
    </r>
  </si>
  <si>
    <r>
      <rPr>
        <sz val="10"/>
        <color theme="1"/>
        <rFont val="Calibri"/>
        <family val="2"/>
      </rPr>
      <t>Questo campo è generato automaticamente moltiplicando 3B1 per 3B3 (si applica la stessa logica utilizzata per 3A4)</t>
    </r>
  </si>
  <si>
    <r>
      <rPr>
        <sz val="10"/>
        <color theme="1"/>
        <rFont val="Calibri"/>
        <family val="2"/>
      </rPr>
      <t>. Per "passività ammissibili" derivanti da prestiti agevolati, si intendono le passività dell'ente  verso l’istituto di credito agevolato d’origine o un altro istituto di credito agevolato ovvero verso un altro ente intermediario, e le passività dell’istituto di credito agevolato d’origine verso i suoi finanziatori, nella misura in cui l’importo di tali passività trova corrispondenza nei prestiti agevolati concessi dall’ente.. Le passività di un ente intermediario (secondo la definizione riportata nel campo “1C9”), che riceve finanziamenti da un istituto di credito agevolato per prestiti agevolati e passa tali prestiti agevolati attraverso una banca commerciale, che in ultimo concede il prestito agevolato ai clienti finali, possono essere ammissibili alla deduzione, a condizione che l’importo di tali passività corrisponda all’importo dei prestiti agevolati relativamente all’attivo dell’ente intermediario in questione. Analogamente, le passività di un istituto di credito agevolato (secondo la definizione riportata nel campo “1C10”) che derivano da prestiti agevolati possono essere ammissibili alla deduzione, a condizione che l’importo di tali passività corrisponda all’importo dei prestiti agevolati relativamente all’attivo dell’istituto di credito agevolato in questione.. “Derivati” e “metodologia di calcolo del coefficiente di leva finanziaria”: cfr. 2C1</t>
    </r>
  </si>
  <si>
    <r>
      <rPr>
        <sz val="10"/>
        <color theme="1"/>
        <rFont val="Calibri"/>
        <family val="2"/>
      </rPr>
      <t>Passività ammissibili risultanti da prestiti agevolati (cfr. la definizione) scaturite da contratti derivati (cfr. la definizione di cui a 2C1). La metodologia di calcolo del coefficiente di leva finanziaria deve essere applicata (si faccia riferimento alla casella 3A1).</t>
    </r>
  </si>
  <si>
    <r>
      <rPr>
        <sz val="10"/>
        <color theme="1"/>
        <rFont val="Calibri"/>
        <family val="2"/>
      </rPr>
      <t>Questo campo è generato automaticamente deducendo 3D1 da 2C1 (si applica la stessa logica utilizzata per 3A2)</t>
    </r>
  </si>
  <si>
    <r>
      <rPr>
        <sz val="10"/>
        <color theme="1"/>
        <rFont val="Calibri"/>
        <family val="2"/>
      </rPr>
      <t>Questo campo è generato automaticamente moltiplicando 3D1 per 3D3 (si applica la stessa logica utilizzata per 3A4)</t>
    </r>
  </si>
  <si>
    <r>
      <rPr>
        <sz val="10"/>
        <color theme="1"/>
        <rFont val="Calibri"/>
        <family val="2"/>
      </rPr>
      <t>Il valore contabile in bilancio delle passività ammissibili scaturite da prestiti agevolati (come definito in 3D1). Fare riferimento a 3A5 per ulteriori dettagli.</t>
    </r>
  </si>
  <si>
    <r>
      <rPr>
        <sz val="10"/>
        <color theme="1"/>
        <rFont val="Calibri"/>
        <family val="2"/>
      </rPr>
      <t>Si veda 3A7</t>
    </r>
  </si>
  <si>
    <r>
      <rPr>
        <sz val="10"/>
        <color theme="1"/>
        <rFont val="Calibri"/>
        <family val="2"/>
      </rPr>
      <t>Questo campo è generato automaticamente sommando 3D7 a 3D4 (si applica la stessa logica utilizzata per 3A8)</t>
    </r>
  </si>
  <si>
    <t>. Per "passività ammissibili di un IPS", si intendono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 “Derivati” e “metodologia di calcolo del coefficiente di leva finanziaria”: cfr. il campo 2C1</t>
  </si>
  <si>
    <t>. Per passività infragruppo ammissibili, si intendono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
. “derivati” e “metodologia di calcolo del coefficiente di leva finanziaria”: cfr. il campo 2C1</t>
  </si>
  <si>
    <r>
      <rPr>
        <sz val="10"/>
        <color theme="1"/>
        <rFont val="Calibri"/>
        <family val="2"/>
      </rPr>
      <t>. “Sì” significa che l’autorità ha concesso una deroga all’applicazione dell’indicatore del rischio di LCR all’ente alla data di riferimento in circostanze definite nella parte uno, titolo II, capitolo 1, del CRR.. “No” significa che tale deroga non è stata concessa all’ente. Di conseguenza, il valore del campo 4B2 sottostante deve essere “Individuale” e l’ente deve riportare nel campo 4B6 l’indicatore di rischio a livello individuale di entità giuridica alla data di riferimento.</t>
    </r>
  </si>
  <si>
    <t>Come accennato nell’istruzione generale n. 7 nella scheda “Leggimi”, qualora un’autorità competente abbia concesso una deroga a un ente per l’applicazione dell'indicatore di LCR, l’indicatore di rischio associato deve essere segnalato a livello di sottogruppo. Il punteggio ottenuto da questo indicatore a livello di sottogruppo della liquidità è da attribuire a ciascun ente che forma parte del sottogruppo della liquidità ai fini del calcolo dell’indicatore di rischio di tale ente.</t>
  </si>
  <si>
    <r>
      <rPr>
        <sz val="10"/>
        <color theme="1"/>
        <rFont val="Calibri"/>
        <family val="2"/>
      </rPr>
      <t>Le stesse regole valgono per la 4A3</t>
    </r>
  </si>
  <si>
    <r>
      <rPr>
        <sz val="10"/>
        <color theme="1"/>
        <rFont val="Calibri"/>
        <family val="2"/>
      </rPr>
      <t>Le stesse regole valgono per la 4A4</t>
    </r>
  </si>
  <si>
    <r>
      <rPr>
        <sz val="10"/>
        <color theme="1"/>
        <rFont val="Calibri"/>
        <family val="2"/>
      </rPr>
      <t>Le stesse regole valgono per la 4A5</t>
    </r>
  </si>
  <si>
    <r>
      <rPr>
        <sz val="10"/>
        <color theme="1"/>
        <rFont val="Calibri"/>
        <family val="2"/>
      </rPr>
      <t>“Coefficiente di copertura della liquidità” (LCR) come definito nell’articolo 415 del regolamento n. 575/2013 e regolamento delegato 2015/61 della Commissione. Il coefficiente è segnalato in conformità al regolamento di esecuzione 2016/322 della Commissione</t>
    </r>
  </si>
  <si>
    <t>importo dell'esposizione al rischio di mercato sugli strumenti di debito negoziati e il patrimonio netto, al livello di riferimento selezionato sopra</t>
  </si>
  <si>
    <r>
      <rPr>
        <sz val="10"/>
        <color theme="1"/>
        <rFont val="Calibri"/>
        <family val="2"/>
      </rPr>
      <t>Questo campo deve essere compilato alla data di riferimento e al livello di riferimento selezionati nel campo 4A9 per l’indice di classe 1</t>
    </r>
  </si>
  <si>
    <r>
      <rPr>
        <sz val="10"/>
        <color theme="1"/>
        <rFont val="Calibri"/>
        <family val="2"/>
      </rPr>
      <t>L’“importo nominale complessivo fuori bilancio” è determinato dalla somma degli importi segnalati nelle righe 100, 140, 150 e 160, e nella colonna 070 del modello C 40.00</t>
    </r>
  </si>
  <si>
    <t>Esposizione complessiva in derivati, al livello di riferimento selezionato sopra</t>
  </si>
  <si>
    <r>
      <rPr>
        <sz val="10"/>
        <color theme="1"/>
        <rFont val="Calibri"/>
        <family val="2"/>
      </rPr>
      <t xml:space="preserve">L’“Esposizione complessiva ai derivati” è determinata dalla somma degli importi segnalati nelle righe 060,070,080,090,100,110,120,130,140 del modello C 47.00 </t>
    </r>
  </si>
  <si>
    <r>
      <rPr>
        <sz val="10"/>
        <color theme="1"/>
        <rFont val="Calibri"/>
        <family val="2"/>
      </rPr>
      <t>Questo campo deve essere compilato unicamente alla data di riferimento e al livello di riferimento selezionati nel campo 4A9 per l’indice di classe 1</t>
    </r>
  </si>
  <si>
    <r>
      <rPr>
        <sz val="10"/>
        <color theme="1"/>
        <rFont val="Calibri"/>
        <family val="2"/>
      </rPr>
      <t>Cfr. 1C5</t>
    </r>
  </si>
  <si>
    <r>
      <rPr>
        <sz val="10"/>
        <color theme="1"/>
        <rFont val="Calibri"/>
        <family val="2"/>
      </rPr>
      <t>.Questo campo si applica esclusivamente se il valore del campo “1C4” è “Individuale”. . Deve essere compilato con il nome di registrazione dell’IPS per intero</t>
    </r>
  </si>
  <si>
    <r>
      <rPr>
        <sz val="10"/>
        <color theme="1"/>
        <rFont val="Calibri"/>
        <family val="2"/>
      </rPr>
      <t>“Sì” significa che le tre condizioni seguenti sono soddisfatte alla data di riferimento:   a) l’ente appartiene a un gruppo sottoposto a ristrutturazione dopo aver ricevuto fondi dello Stato o equivalenti, ad esempio fondi attinti a un meccanismo di finanziamento della risoluzione;
   b) l’ente appartiene a un gruppo che è ancora in ristrutturazione o liquidazione;
   c) l’ente appartiene a un gruppo che negli ultimi 2 anni non ha attuato un piano di ristrutturazione.</t>
    </r>
  </si>
  <si>
    <t>Per gli enti che formano parte di un gruppo: nome della capogruppo UE
(da compilare anche se “No” sopra)</t>
  </si>
  <si>
    <t>Deve essere compilato con il nome di registrazione della capogruppo UE per intero</t>
  </si>
  <si>
    <t>Per gli enti che formano parte di un gruppo: codice IFM RIAD della capogruppo UE
(da compilare anche se “No” sopra)</t>
  </si>
  <si>
    <r>
      <rPr>
        <sz val="10"/>
        <color theme="1"/>
        <rFont val="Calibri"/>
        <family val="2"/>
      </rPr>
      <t>Questo campo deve essere compilato con il codice IFM RIAD (cfr. 1A6)</t>
    </r>
  </si>
  <si>
    <r>
      <rPr>
        <sz val="11"/>
        <color theme="1"/>
        <rFont val="Calibri"/>
        <family val="2"/>
      </rPr>
      <t>1</t>
    </r>
  </si>
  <si>
    <r>
      <rPr>
        <sz val="11"/>
        <color theme="1"/>
        <rFont val="Calibri"/>
        <family val="2"/>
      </rPr>
      <t>1A1</t>
    </r>
  </si>
  <si>
    <r>
      <rPr>
        <sz val="11"/>
        <color theme="1"/>
        <rFont val="Calibri"/>
        <family val="2"/>
      </rPr>
      <t>Denominazione dell’ente</t>
    </r>
  </si>
  <si>
    <r>
      <rPr>
        <sz val="11"/>
        <color theme="1"/>
        <rFont val="Calibri"/>
        <family val="2"/>
      </rPr>
      <t>NOK</t>
    </r>
  </si>
  <si>
    <r>
      <rPr>
        <sz val="11"/>
        <color theme="1"/>
        <rFont val="Calibri"/>
        <family val="2"/>
      </rPr>
      <t>1A2</t>
    </r>
  </si>
  <si>
    <r>
      <rPr>
        <sz val="11"/>
        <color theme="1"/>
        <rFont val="Calibri"/>
        <family val="2"/>
      </rPr>
      <t>Indirizzo dell’ente</t>
    </r>
  </si>
  <si>
    <r>
      <rPr>
        <sz val="11"/>
        <color theme="1"/>
        <rFont val="Calibri"/>
        <family val="2"/>
      </rPr>
      <t>1A3</t>
    </r>
  </si>
  <si>
    <r>
      <rPr>
        <sz val="11"/>
        <color theme="1"/>
        <rFont val="Calibri"/>
        <family val="2"/>
      </rPr>
      <t>Codice postale dell’ente</t>
    </r>
  </si>
  <si>
    <r>
      <rPr>
        <sz val="11"/>
        <color theme="1"/>
        <rFont val="Calibri"/>
        <family val="2"/>
      </rPr>
      <t>1A4</t>
    </r>
  </si>
  <si>
    <r>
      <rPr>
        <sz val="11"/>
        <color theme="1"/>
        <rFont val="Calibri"/>
        <family val="2"/>
      </rPr>
      <t>Città dell’ente</t>
    </r>
  </si>
  <si>
    <r>
      <rPr>
        <sz val="11"/>
        <color theme="1"/>
        <rFont val="Calibri"/>
        <family val="2"/>
      </rPr>
      <t>1A5</t>
    </r>
  </si>
  <si>
    <r>
      <rPr>
        <sz val="11"/>
        <color theme="1"/>
        <rFont val="Calibri"/>
        <family val="2"/>
      </rPr>
      <t>Paese di registrazione dell’ente</t>
    </r>
  </si>
  <si>
    <r>
      <rPr>
        <sz val="11"/>
        <color theme="1"/>
        <rFont val="Calibri"/>
        <family val="2"/>
      </rPr>
      <t>1A6</t>
    </r>
  </si>
  <si>
    <r>
      <rPr>
        <sz val="11"/>
        <color theme="1"/>
        <rFont val="Calibri"/>
        <family val="2"/>
      </rPr>
      <t>Codice IFM RIAD dell’ente (unicamente per enti creditizi) o codice identificativo SRB laddove il codice IFM RIAD non sia disponibile</t>
    </r>
  </si>
  <si>
    <r>
      <rPr>
        <sz val="11"/>
        <color theme="1"/>
        <rFont val="Calibri"/>
        <family val="2"/>
      </rPr>
      <t>1A7</t>
    </r>
  </si>
  <si>
    <r>
      <rPr>
        <sz val="11"/>
        <color theme="1"/>
        <rFont val="Calibri"/>
        <family val="2"/>
      </rPr>
      <t>Codice LEI dell’ente</t>
    </r>
  </si>
  <si>
    <r>
      <rPr>
        <sz val="11"/>
        <color theme="1"/>
        <rFont val="Calibri"/>
        <family val="2"/>
      </rPr>
      <t>1B1</t>
    </r>
  </si>
  <si>
    <r>
      <rPr>
        <sz val="11"/>
        <color theme="1"/>
        <rFont val="Calibri"/>
        <family val="2"/>
      </rPr>
      <t>Nome del referente</t>
    </r>
  </si>
  <si>
    <r>
      <rPr>
        <sz val="11"/>
        <color theme="1"/>
        <rFont val="Calibri"/>
        <family val="2"/>
      </rPr>
      <t>1B2</t>
    </r>
  </si>
  <si>
    <r>
      <rPr>
        <sz val="11"/>
        <color theme="1"/>
        <rFont val="Calibri"/>
        <family val="2"/>
      </rPr>
      <t>Cognome del referente</t>
    </r>
  </si>
  <si>
    <r>
      <rPr>
        <sz val="11"/>
        <color theme="1"/>
        <rFont val="Calibri"/>
        <family val="2"/>
      </rPr>
      <t>1B3</t>
    </r>
  </si>
  <si>
    <r>
      <rPr>
        <sz val="11"/>
        <color theme="1"/>
        <rFont val="Calibri"/>
        <family val="2"/>
      </rPr>
      <t>Indirizzo di posta elettronica del referente</t>
    </r>
  </si>
  <si>
    <r>
      <rPr>
        <sz val="11"/>
        <color theme="1"/>
        <rFont val="Calibri"/>
        <family val="2"/>
      </rPr>
      <t>1B4</t>
    </r>
  </si>
  <si>
    <r>
      <rPr>
        <sz val="11"/>
        <color theme="1"/>
        <rFont val="Calibri"/>
        <family val="2"/>
      </rPr>
      <t>Indirizzo di posta elettronica alternativo</t>
    </r>
  </si>
  <si>
    <r>
      <rPr>
        <sz val="11"/>
        <color theme="1"/>
        <rFont val="Calibri"/>
        <family val="2"/>
      </rPr>
      <t>1C1</t>
    </r>
  </si>
  <si>
    <r>
      <rPr>
        <sz val="11"/>
        <color theme="1"/>
        <rFont val="Calibri"/>
        <family val="2"/>
      </rPr>
      <t>L’ente è un ente creditizio secondo la definizione applicabile per questo campo?</t>
    </r>
  </si>
  <si>
    <r>
      <rPr>
        <sz val="11"/>
        <color theme="1"/>
        <rFont val="Calibri"/>
        <family val="2"/>
      </rPr>
      <t>1C2</t>
    </r>
  </si>
  <si>
    <r>
      <rPr>
        <sz val="11"/>
        <color theme="1"/>
        <rFont val="Calibri"/>
        <family val="2"/>
      </rPr>
      <t>L’ente è un organismo centrale secondo la definizione applicabile per questo campo?</t>
    </r>
  </si>
  <si>
    <r>
      <rPr>
        <sz val="11"/>
        <color theme="1"/>
        <rFont val="Calibri"/>
        <family val="2"/>
      </rPr>
      <t>1C3</t>
    </r>
  </si>
  <si>
    <r>
      <rPr>
        <sz val="11"/>
        <color theme="1"/>
        <rFont val="Calibri"/>
        <family val="2"/>
      </rPr>
      <t>L’ente è membro di un “sistema di tutela istituzionale” (IPS)?</t>
    </r>
  </si>
  <si>
    <r>
      <rPr>
        <sz val="11"/>
        <color theme="1"/>
        <rFont val="Calibri"/>
        <family val="2"/>
      </rPr>
      <t>1C4</t>
    </r>
  </si>
  <si>
    <r>
      <rPr>
        <sz val="11"/>
        <color theme="1"/>
        <rFont val="Calibri"/>
        <family val="2"/>
      </rPr>
      <t>L’autorità competente ha concesso all’ente l’autorizzazione di cui all’articolo 113, paragrafo 7, del regolamento CRR?(da compilare solo se il valore del campo di cui sopra è “Sì”. In caso contrario, “Non applicabile”)</t>
    </r>
  </si>
  <si>
    <r>
      <rPr>
        <sz val="11"/>
        <color theme="1"/>
        <rFont val="Calibri"/>
        <family val="2"/>
      </rPr>
      <t>1C5</t>
    </r>
  </si>
  <si>
    <r>
      <rPr>
        <sz val="11"/>
        <color theme="1"/>
        <rFont val="Calibri"/>
        <family val="2"/>
      </rPr>
      <t>L’ente è una controparte centrale (CCP) secondo la definizione applicabile per questo campo?</t>
    </r>
  </si>
  <si>
    <r>
      <rPr>
        <sz val="11"/>
        <color theme="1"/>
        <rFont val="Calibri"/>
        <family val="2"/>
      </rPr>
      <t>1C6</t>
    </r>
  </si>
  <si>
    <r>
      <rPr>
        <sz val="11"/>
        <color theme="1"/>
        <rFont val="Calibri"/>
        <family val="2"/>
      </rPr>
      <t>L’ente è un depositario centrale di titoli (CSD) secondo la definizione applicabile per questo campo?</t>
    </r>
  </si>
  <si>
    <r>
      <rPr>
        <sz val="11"/>
        <color theme="1"/>
        <rFont val="Calibri"/>
        <family val="2"/>
      </rPr>
      <t>1C7</t>
    </r>
  </si>
  <si>
    <r>
      <rPr>
        <sz val="11"/>
        <color theme="1"/>
        <rFont val="Calibri"/>
        <family val="2"/>
      </rPr>
      <t>L’ente è un’impresa di investimento secondo la definizione applicabile per questo campo?</t>
    </r>
  </si>
  <si>
    <r>
      <rPr>
        <sz val="11"/>
        <color theme="1"/>
        <rFont val="Calibri"/>
        <family val="2"/>
      </rPr>
      <t>1C8</t>
    </r>
  </si>
  <si>
    <r>
      <rPr>
        <sz val="11"/>
        <color theme="1"/>
        <rFont val="Calibri"/>
        <family val="2"/>
      </rPr>
      <t>L’ente è un’impresa di investimento autorizzata a svolgere solo servizi e attività limitati secondo la definizione applicabile per questo campo?</t>
    </r>
  </si>
  <si>
    <r>
      <rPr>
        <sz val="11"/>
        <color theme="1"/>
        <rFont val="Calibri"/>
        <family val="2"/>
      </rPr>
      <t>1C9</t>
    </r>
  </si>
  <si>
    <t>L’ente eroga prestiti agevolati secondo la definizione applicabile per questo campo?</t>
  </si>
  <si>
    <r>
      <rPr>
        <sz val="11"/>
        <color theme="1"/>
        <rFont val="Calibri"/>
        <family val="2"/>
      </rPr>
      <t>1C10</t>
    </r>
  </si>
  <si>
    <r>
      <rPr>
        <sz val="11"/>
        <color theme="1"/>
        <rFont val="Calibri"/>
        <family val="2"/>
      </rPr>
      <t>L’ente è un istituto di credito ipotecario che si finanzia con obbligazioni garantite secondo la definizione applicabile per questo campo?</t>
    </r>
  </si>
  <si>
    <r>
      <rPr>
        <sz val="11"/>
        <color theme="1"/>
        <rFont val="Calibri"/>
        <family val="2"/>
      </rPr>
      <t>1D2</t>
    </r>
  </si>
  <si>
    <r>
      <rPr>
        <sz val="11"/>
        <color theme="1"/>
        <rFont val="Calibri"/>
        <family val="2"/>
      </rPr>
      <t>L’ente è stato incorporato in un altro ente dopo la data di riferimento?</t>
    </r>
  </si>
  <si>
    <r>
      <rPr>
        <sz val="11"/>
        <color theme="1"/>
        <rFont val="Calibri"/>
        <family val="2"/>
      </rPr>
      <t>1E1</t>
    </r>
  </si>
  <si>
    <r>
      <rPr>
        <sz val="11"/>
        <color theme="1"/>
        <rFont val="Calibri"/>
        <family val="2"/>
      </rPr>
      <t>Data di riferimento per il presente modulo di segnalazione</t>
    </r>
  </si>
  <si>
    <r>
      <rPr>
        <sz val="11"/>
        <color theme="1"/>
        <rFont val="Calibri"/>
        <family val="2"/>
      </rPr>
      <t>2</t>
    </r>
  </si>
  <si>
    <r>
      <rPr>
        <sz val="11"/>
        <color theme="1"/>
        <rFont val="Calibri"/>
        <family val="2"/>
      </rPr>
      <t>2A1</t>
    </r>
  </si>
  <si>
    <r>
      <rPr>
        <sz val="11"/>
        <color theme="1"/>
        <rFont val="Calibri"/>
        <family val="2"/>
      </rPr>
      <t>Totale delle passività secondo la definizione applicabile per questo campo</t>
    </r>
  </si>
  <si>
    <r>
      <rPr>
        <sz val="11"/>
        <color theme="1"/>
        <rFont val="Calibri"/>
        <family val="2"/>
      </rPr>
      <t>OK</t>
    </r>
  </si>
  <si>
    <r>
      <rPr>
        <sz val="11"/>
        <color theme="1"/>
        <rFont val="Calibri"/>
        <family val="2"/>
      </rPr>
      <t>2A2</t>
    </r>
  </si>
  <si>
    <r>
      <rPr>
        <sz val="11"/>
        <color theme="1"/>
        <rFont val="Calibri"/>
        <family val="2"/>
      </rPr>
      <t>Fondi propri, secondo la definizione applicabile per questo campo</t>
    </r>
  </si>
  <si>
    <r>
      <rPr>
        <sz val="11"/>
        <color theme="1"/>
        <rFont val="Calibri"/>
        <family val="2"/>
      </rPr>
      <t>2A3</t>
    </r>
  </si>
  <si>
    <r>
      <rPr>
        <sz val="11"/>
        <color theme="1"/>
        <rFont val="Calibri"/>
        <family val="2"/>
      </rPr>
      <t>Depositi protetti secondo la definizione applicabile per questo campo</t>
    </r>
  </si>
  <si>
    <r>
      <rPr>
        <sz val="11"/>
        <color theme="1"/>
        <rFont val="Calibri"/>
        <family val="2"/>
      </rPr>
      <t>2B3</t>
    </r>
  </si>
  <si>
    <t>L’ente opta per il calcolo contributivo annuale alternativo su base individuale e fornisce le informazioni necessarie?</t>
  </si>
  <si>
    <r>
      <rPr>
        <sz val="11"/>
        <color theme="1"/>
        <rFont val="Calibri"/>
        <family val="2"/>
      </rPr>
      <t>No</t>
    </r>
  </si>
  <si>
    <t xml:space="preserve">Un ente ammesso all'applicazione del metodo di calcolo semplificato secondo la scheda 2 - Sezione B è tenuto a compilare solo le schede 1 e 2 (fino alla Sezione B). </t>
  </si>
  <si>
    <r>
      <rPr>
        <sz val="11"/>
        <color theme="1"/>
        <rFont val="Calibri"/>
        <family val="2"/>
      </rPr>
      <t>2C1</t>
    </r>
  </si>
  <si>
    <r>
      <rPr>
        <sz val="11"/>
        <color theme="1"/>
        <rFont val="Calibri"/>
        <family val="2"/>
      </rPr>
      <t xml:space="preserve">Passività risultanti da tutti i contratti derivati ​(esclusi i derivati ​di credito) valutati secondo la metodologia di calcolo del coefficiente di leva finanziaria </t>
    </r>
  </si>
  <si>
    <r>
      <rPr>
        <sz val="11"/>
        <color theme="1"/>
        <rFont val="Calibri"/>
        <family val="2"/>
      </rPr>
      <t>2C2</t>
    </r>
  </si>
  <si>
    <r>
      <rPr>
        <sz val="11"/>
        <color theme="1"/>
        <rFont val="Calibri"/>
        <family val="2"/>
      </rPr>
      <t>Valore contabile delle passività risultanti da tutti i contratti derivati (esclusi i derivati di credito) computati in bilancio, se del caso</t>
    </r>
  </si>
  <si>
    <r>
      <rPr>
        <sz val="11"/>
        <color theme="1"/>
        <rFont val="Calibri"/>
        <family val="2"/>
      </rPr>
      <t>2C3</t>
    </r>
  </si>
  <si>
    <r>
      <rPr>
        <sz val="11"/>
        <color theme="1"/>
        <rFont val="Calibri"/>
        <family val="2"/>
      </rPr>
      <t>Valore contabile delle passività risultanti da tutti i contratti derivati (esclusi i derivati di credito) fuori bilancio, se del caso</t>
    </r>
  </si>
  <si>
    <r>
      <rPr>
        <sz val="11"/>
        <color theme="1"/>
        <rFont val="Calibri"/>
        <family val="2"/>
      </rPr>
      <t>3</t>
    </r>
  </si>
  <si>
    <r>
      <rPr>
        <sz val="11"/>
        <color theme="1"/>
        <rFont val="Calibri"/>
        <family val="2"/>
      </rPr>
      <t>3A1</t>
    </r>
  </si>
  <si>
    <t>Di cui passività ammissibili risultanti da derivati legati alle attività di compensazione</t>
  </si>
  <si>
    <r>
      <rPr>
        <sz val="11"/>
        <color theme="1"/>
        <rFont val="Calibri"/>
        <family val="2"/>
      </rPr>
      <t>3A5</t>
    </r>
  </si>
  <si>
    <r>
      <rPr>
        <sz val="11"/>
        <color theme="1"/>
        <rFont val="Calibri"/>
        <family val="2"/>
      </rPr>
      <t xml:space="preserve">Totale valore contabile delle passività ammissibili legate alle attività di compensazione </t>
    </r>
  </si>
  <si>
    <r>
      <rPr>
        <sz val="11"/>
        <color theme="1"/>
        <rFont val="Calibri"/>
        <family val="2"/>
      </rPr>
      <t>3A6</t>
    </r>
  </si>
  <si>
    <r>
      <rPr>
        <sz val="11"/>
        <color theme="1"/>
        <rFont val="Calibri"/>
        <family val="2"/>
      </rPr>
      <t>Di cui risultanti da derivati</t>
    </r>
  </si>
  <si>
    <r>
      <rPr>
        <sz val="11"/>
        <color theme="1"/>
        <rFont val="Calibri"/>
        <family val="2"/>
      </rPr>
      <t>3B1</t>
    </r>
  </si>
  <si>
    <r>
      <rPr>
        <sz val="11"/>
        <color theme="1"/>
        <rFont val="Calibri"/>
        <family val="2"/>
      </rPr>
      <t>Di cui passività ammissibili risultanti da derivati legate alle attività del CSD</t>
    </r>
  </si>
  <si>
    <r>
      <rPr>
        <sz val="11"/>
        <color theme="1"/>
        <rFont val="Calibri"/>
        <family val="2"/>
      </rPr>
      <t>3B5</t>
    </r>
  </si>
  <si>
    <r>
      <rPr>
        <sz val="11"/>
        <color theme="1"/>
        <rFont val="Calibri"/>
        <family val="2"/>
      </rPr>
      <t>Totale valore contabile delle passività ammissibili legate alle attività di un CSD</t>
    </r>
  </si>
  <si>
    <r>
      <rPr>
        <sz val="11"/>
        <color theme="1"/>
        <rFont val="Calibri"/>
        <family val="2"/>
      </rPr>
      <t>3B6</t>
    </r>
  </si>
  <si>
    <r>
      <rPr>
        <sz val="11"/>
        <color theme="1"/>
        <rFont val="Calibri"/>
        <family val="2"/>
      </rPr>
      <t>3C1</t>
    </r>
  </si>
  <si>
    <t xml:space="preserve">Di cui passività ammissibili risultanti da derivati a fronte della detenzione di attività o liquidità della clientela </t>
  </si>
  <si>
    <r>
      <rPr>
        <sz val="11"/>
        <color theme="1"/>
        <rFont val="Calibri"/>
        <family val="2"/>
      </rPr>
      <t>3C5</t>
    </r>
  </si>
  <si>
    <t>Totale valore contabile delle passività ammissibili derivanti dalla detenzione di attività o liquidità della clientela</t>
  </si>
  <si>
    <r>
      <rPr>
        <sz val="11"/>
        <color theme="1"/>
        <rFont val="Calibri"/>
        <family val="2"/>
      </rPr>
      <t>3C6</t>
    </r>
  </si>
  <si>
    <r>
      <rPr>
        <sz val="11"/>
        <color theme="1"/>
        <rFont val="Calibri"/>
        <family val="2"/>
      </rPr>
      <t>3D1</t>
    </r>
  </si>
  <si>
    <t xml:space="preserve">Di cui passività ammissibili risultanti da derivati scaturiti da prestiti agevolati </t>
  </si>
  <si>
    <r>
      <rPr>
        <sz val="11"/>
        <color theme="1"/>
        <rFont val="Calibri"/>
        <family val="2"/>
      </rPr>
      <t>3D5</t>
    </r>
  </si>
  <si>
    <t>Totale valore contabile delle passività ammissibili scaturiti da prestiti agevolati</t>
  </si>
  <si>
    <r>
      <rPr>
        <sz val="11"/>
        <color theme="1"/>
        <rFont val="Calibri"/>
        <family val="2"/>
      </rPr>
      <t>3D6</t>
    </r>
  </si>
  <si>
    <r>
      <rPr>
        <sz val="11"/>
        <color theme="1"/>
        <rFont val="Calibri"/>
        <family val="2"/>
      </rPr>
      <t>3E1</t>
    </r>
  </si>
  <si>
    <r>
      <rPr>
        <sz val="11"/>
        <color theme="1"/>
        <rFont val="Calibri"/>
        <family val="2"/>
      </rPr>
      <t>Di cui passività ammissibili di un IPS risultanti da derivati scaturite da un membro ammissibile di un IPS</t>
    </r>
  </si>
  <si>
    <r>
      <rPr>
        <sz val="11"/>
        <color theme="1"/>
        <rFont val="Calibri"/>
        <family val="2"/>
      </rPr>
      <t>3E5</t>
    </r>
  </si>
  <si>
    <r>
      <rPr>
        <sz val="11"/>
        <color theme="1"/>
        <rFont val="Calibri"/>
        <family val="2"/>
      </rPr>
      <t>Totale valore contabile delle passività ammissibili di un IPS</t>
    </r>
  </si>
  <si>
    <r>
      <rPr>
        <sz val="11"/>
        <color theme="1"/>
        <rFont val="Calibri"/>
        <family val="2"/>
      </rPr>
      <t>3E6</t>
    </r>
  </si>
  <si>
    <r>
      <rPr>
        <sz val="11"/>
        <color theme="1"/>
        <rFont val="Calibri"/>
        <family val="2"/>
      </rPr>
      <t>3E9</t>
    </r>
  </si>
  <si>
    <r>
      <rPr>
        <sz val="11"/>
        <color theme="1"/>
        <rFont val="Calibri"/>
        <family val="2"/>
      </rPr>
      <t>Totale valore contabile delle attività ammissibili di un IPS detenute dal membro IPS ammissibile</t>
    </r>
  </si>
  <si>
    <r>
      <rPr>
        <sz val="11"/>
        <color theme="1"/>
        <rFont val="Calibri"/>
        <family val="2"/>
      </rPr>
      <t>3E10</t>
    </r>
  </si>
  <si>
    <r>
      <rPr>
        <sz val="11"/>
        <color theme="1"/>
        <rFont val="Calibri"/>
        <family val="2"/>
      </rPr>
      <t>Valore corretto del totale delle attività ammissibili di un IPS</t>
    </r>
  </si>
  <si>
    <r>
      <rPr>
        <sz val="11"/>
        <color theme="1"/>
        <rFont val="Calibri"/>
        <family val="2"/>
      </rPr>
      <t>3F1</t>
    </r>
  </si>
  <si>
    <r>
      <rPr>
        <sz val="11"/>
        <color theme="1"/>
        <rFont val="Calibri"/>
        <family val="2"/>
      </rPr>
      <t>Di cui passività infragruppo ammissibili ​risultanti da derivati</t>
    </r>
  </si>
  <si>
    <r>
      <rPr>
        <sz val="11"/>
        <color theme="1"/>
        <rFont val="Calibri"/>
        <family val="2"/>
      </rPr>
      <t>3F5</t>
    </r>
  </si>
  <si>
    <r>
      <rPr>
        <sz val="11"/>
        <color theme="1"/>
        <rFont val="Calibri"/>
        <family val="2"/>
      </rPr>
      <t>Totale valore contabile delle passività infragruppo ammissibili</t>
    </r>
  </si>
  <si>
    <r>
      <rPr>
        <sz val="11"/>
        <color theme="1"/>
        <rFont val="Calibri"/>
        <family val="2"/>
      </rPr>
      <t>3F6</t>
    </r>
  </si>
  <si>
    <r>
      <rPr>
        <sz val="11"/>
        <color theme="1"/>
        <rFont val="Calibri"/>
        <family val="2"/>
      </rPr>
      <t>3F9</t>
    </r>
  </si>
  <si>
    <r>
      <rPr>
        <sz val="11"/>
        <color theme="1"/>
        <rFont val="Calibri"/>
        <family val="2"/>
      </rPr>
      <t>Totale valore contabile delle attività infragruppo ammissibili detenute dall’ente</t>
    </r>
  </si>
  <si>
    <r>
      <rPr>
        <sz val="11"/>
        <color theme="1"/>
        <rFont val="Calibri"/>
        <family val="2"/>
      </rPr>
      <t>3F10</t>
    </r>
  </si>
  <si>
    <r>
      <rPr>
        <sz val="11"/>
        <color theme="1"/>
        <rFont val="Calibri"/>
        <family val="2"/>
      </rPr>
      <t>Valore corretto del totale delle attività infragruppo ammissibili</t>
    </r>
  </si>
  <si>
    <r>
      <rPr>
        <sz val="11"/>
        <color theme="1"/>
        <rFont val="Calibri"/>
        <family val="2"/>
      </rPr>
      <t>4</t>
    </r>
  </si>
  <si>
    <r>
      <rPr>
        <sz val="11"/>
        <color theme="1"/>
        <rFont val="Calibri"/>
        <family val="2"/>
      </rPr>
      <t>4A1</t>
    </r>
  </si>
  <si>
    <t>L’autorità competente ha concesso una deroga all’applicazione dell’indicatore di rischio “coefficiente di leva finanziaria” all’ente su base individuale?</t>
  </si>
  <si>
    <r>
      <rPr>
        <sz val="11"/>
        <color theme="1"/>
        <rFont val="Calibri"/>
        <family val="2"/>
      </rPr>
      <t>4A2</t>
    </r>
  </si>
  <si>
    <r>
      <rPr>
        <sz val="11"/>
        <color theme="1"/>
        <rFont val="Calibri"/>
        <family val="2"/>
      </rPr>
      <t>Livello di segnalazione dell’indicatore di rischio “coefficiente di leva finanziaria”</t>
    </r>
  </si>
  <si>
    <r>
      <rPr>
        <sz val="11"/>
        <color theme="1"/>
        <rFont val="Calibri"/>
        <family val="2"/>
      </rPr>
      <t>4A3</t>
    </r>
  </si>
  <si>
    <t>Nome della capogruppo
(solo in caso di deroga)</t>
  </si>
  <si>
    <r>
      <rPr>
        <sz val="11"/>
        <color theme="1"/>
        <rFont val="Calibri"/>
        <family val="2"/>
      </rPr>
      <t>4A4</t>
    </r>
  </si>
  <si>
    <t>Codice IFM RIAD della capogruppo (solo in caso di deroga)</t>
  </si>
  <si>
    <r>
      <rPr>
        <sz val="11"/>
        <color theme="1"/>
        <rFont val="Calibri"/>
        <family val="2"/>
      </rPr>
      <t>4A6</t>
    </r>
  </si>
  <si>
    <r>
      <rPr>
        <sz val="11"/>
        <color theme="1"/>
        <rFont val="Calibri"/>
        <family val="2"/>
      </rPr>
      <t>Codice identificativo degli enti che fanno parte del (sub)consolidamento
(solo in caso di deroga)</t>
    </r>
  </si>
  <si>
    <r>
      <rPr>
        <sz val="11"/>
        <color theme="1"/>
        <rFont val="Calibri"/>
        <family val="2"/>
      </rPr>
      <t>4A7</t>
    </r>
  </si>
  <si>
    <r>
      <rPr>
        <sz val="11"/>
        <color theme="1"/>
        <rFont val="Calibri"/>
        <family val="2"/>
      </rPr>
      <t xml:space="preserve">Coefficiente di leva finanziaria, al livello di riferimento selezionato sopra </t>
    </r>
  </si>
  <si>
    <r>
      <rPr>
        <sz val="11"/>
        <color theme="1"/>
        <rFont val="Calibri"/>
        <family val="2"/>
      </rPr>
      <t>4A8</t>
    </r>
  </si>
  <si>
    <t>L’autorità competente ha concesso una deroga all’applicazione dell’indicatore di rischio “coefficiente CET1” all’ente su base individuale?</t>
  </si>
  <si>
    <r>
      <rPr>
        <sz val="11"/>
        <color theme="1"/>
        <rFont val="Calibri"/>
        <family val="2"/>
      </rPr>
      <t>4A9</t>
    </r>
  </si>
  <si>
    <r>
      <rPr>
        <sz val="11"/>
        <color theme="1"/>
        <rFont val="Calibri"/>
        <family val="2"/>
      </rPr>
      <t>Livello di segnalazione dell’indicatore di rischio “coefficiente CET1”</t>
    </r>
  </si>
  <si>
    <r>
      <rPr>
        <sz val="11"/>
        <color theme="1"/>
        <rFont val="Calibri"/>
        <family val="2"/>
      </rPr>
      <t>4A10</t>
    </r>
  </si>
  <si>
    <t>Nome della capogruppo (solo in caso di deroga)</t>
  </si>
  <si>
    <r>
      <rPr>
        <sz val="11"/>
        <color theme="1"/>
        <rFont val="Calibri"/>
        <family val="2"/>
      </rPr>
      <t>4A11</t>
    </r>
  </si>
  <si>
    <r>
      <rPr>
        <sz val="11"/>
        <color theme="1"/>
        <rFont val="Calibri"/>
        <family val="2"/>
      </rPr>
      <t>4A13</t>
    </r>
  </si>
  <si>
    <r>
      <rPr>
        <sz val="11"/>
        <color theme="1"/>
        <rFont val="Calibri"/>
        <family val="2"/>
      </rPr>
      <t>4A14</t>
    </r>
  </si>
  <si>
    <r>
      <rPr>
        <sz val="11"/>
        <color theme="1"/>
        <rFont val="Calibri"/>
        <family val="2"/>
      </rPr>
      <t xml:space="preserve">Capitale primario di classe 1, al livello di riferimento selezionato sopra </t>
    </r>
  </si>
  <si>
    <r>
      <rPr>
        <sz val="11"/>
        <color theme="1"/>
        <rFont val="Calibri"/>
        <family val="2"/>
      </rPr>
      <t>4A15</t>
    </r>
  </si>
  <si>
    <r>
      <rPr>
        <sz val="11"/>
        <color theme="1"/>
        <rFont val="Calibri"/>
        <family val="2"/>
      </rPr>
      <t xml:space="preserve">Importo complessivo dell’esposizione al rischio, al livello di riferimento selezionato sopra </t>
    </r>
  </si>
  <si>
    <r>
      <rPr>
        <sz val="11"/>
        <color theme="1"/>
        <rFont val="Calibri"/>
        <family val="2"/>
      </rPr>
      <t>4A17</t>
    </r>
  </si>
  <si>
    <r>
      <rPr>
        <sz val="11"/>
        <color theme="1"/>
        <rFont val="Calibri"/>
        <family val="2"/>
      </rPr>
      <t>Totale dell’attivo, al livello di riferimento selezionato sopra</t>
    </r>
  </si>
  <si>
    <r>
      <rPr>
        <sz val="11"/>
        <color theme="1"/>
        <rFont val="Calibri"/>
        <family val="2"/>
      </rPr>
      <t>4B1</t>
    </r>
  </si>
  <si>
    <t>Ha l’autorità competente concesso una deroga all’applicazione dell’indicatore del rischio di copertura della liquidità (LCR) all’istituzione a livello individuale?</t>
  </si>
  <si>
    <r>
      <rPr>
        <sz val="11"/>
        <color theme="1"/>
        <rFont val="Calibri"/>
        <family val="2"/>
      </rPr>
      <t>4B2</t>
    </r>
  </si>
  <si>
    <r>
      <rPr>
        <sz val="11"/>
        <color theme="1"/>
        <rFont val="Calibri"/>
        <family val="2"/>
      </rPr>
      <t>Livello di segnalazione dell’indicatore del rischio LCR</t>
    </r>
  </si>
  <si>
    <r>
      <rPr>
        <sz val="11"/>
        <color theme="1"/>
        <rFont val="Calibri"/>
        <family val="2"/>
      </rPr>
      <t>4B3</t>
    </r>
  </si>
  <si>
    <r>
      <rPr>
        <sz val="11"/>
        <color theme="1"/>
        <rFont val="Calibri"/>
        <family val="2"/>
      </rPr>
      <t>4B4</t>
    </r>
  </si>
  <si>
    <r>
      <rPr>
        <sz val="11"/>
        <color theme="1"/>
        <rFont val="Calibri"/>
        <family val="2"/>
      </rPr>
      <t>4B5</t>
    </r>
  </si>
  <si>
    <r>
      <rPr>
        <sz val="11"/>
        <color theme="1"/>
        <rFont val="Calibri"/>
        <family val="2"/>
      </rPr>
      <t>4B6</t>
    </r>
  </si>
  <si>
    <r>
      <rPr>
        <sz val="11"/>
        <color theme="1"/>
        <rFont val="Calibri"/>
        <family val="2"/>
      </rPr>
      <t xml:space="preserve">Coefficiente di copertura della liquidità, al livello di riferimento selezionato sopra </t>
    </r>
  </si>
  <si>
    <r>
      <rPr>
        <sz val="11"/>
        <color theme="1"/>
        <rFont val="Calibri"/>
        <family val="2"/>
      </rPr>
      <t>4D1</t>
    </r>
  </si>
  <si>
    <t>Importo dell’esposizione al rischio di mercato sugli strumenti di debito negoziati e il patrimonio netto, al livello di riferimento selezionato sopra</t>
  </si>
  <si>
    <r>
      <rPr>
        <sz val="11"/>
        <color theme="1"/>
        <rFont val="Calibri"/>
        <family val="2"/>
      </rPr>
      <t>4D5</t>
    </r>
  </si>
  <si>
    <r>
      <rPr>
        <sz val="11"/>
        <color theme="1"/>
        <rFont val="Calibri"/>
        <family val="2"/>
      </rPr>
      <t>Importo nominale complessivo fuori bilancio, al livello di riferimento selezionato sopra</t>
    </r>
  </si>
  <si>
    <r>
      <rPr>
        <sz val="11"/>
        <color theme="1"/>
        <rFont val="Calibri"/>
        <family val="2"/>
      </rPr>
      <t>4D9</t>
    </r>
  </si>
  <si>
    <r>
      <rPr>
        <sz val="11"/>
        <color theme="1"/>
        <rFont val="Calibri"/>
        <family val="2"/>
      </rPr>
      <t>4D10</t>
    </r>
  </si>
  <si>
    <r>
      <rPr>
        <sz val="11"/>
        <color theme="1"/>
        <rFont val="Calibri"/>
        <family val="2"/>
      </rPr>
      <t>Di cui derivati compensati mediante una controparte centrale (CCP), al livello di riferimento selezionato sopra</t>
    </r>
  </si>
  <si>
    <r>
      <rPr>
        <sz val="11"/>
        <color theme="1"/>
        <rFont val="Calibri"/>
        <family val="2"/>
      </rPr>
      <t>4D14</t>
    </r>
  </si>
  <si>
    <r>
      <rPr>
        <sz val="11"/>
        <color theme="1"/>
        <rFont val="Calibri"/>
        <family val="2"/>
      </rPr>
      <t>Nome dell’IPS
(solo se Sì sopra)</t>
    </r>
  </si>
  <si>
    <r>
      <rPr>
        <sz val="11"/>
        <color theme="1"/>
        <rFont val="Calibri"/>
        <family val="2"/>
      </rPr>
      <t>4D17</t>
    </r>
  </si>
  <si>
    <r>
      <rPr>
        <sz val="11"/>
        <color theme="1"/>
        <rFont val="Calibri"/>
        <family val="2"/>
      </rPr>
      <t>L’ente soddisfa le tre condizioni specificate per questo campo (cfr. le definizioni e gli orientamenti) alla data di riferimento?</t>
    </r>
  </si>
  <si>
    <r>
      <rPr>
        <sz val="11"/>
        <color theme="1"/>
        <rFont val="Calibri"/>
        <family val="2"/>
      </rPr>
      <t>4D18</t>
    </r>
  </si>
  <si>
    <r>
      <rPr>
        <sz val="11"/>
        <color theme="1"/>
        <rFont val="Calibri"/>
        <family val="2"/>
      </rPr>
      <t>4D19</t>
    </r>
  </si>
  <si>
    <r>
      <rPr>
        <b/>
        <sz val="11"/>
        <color theme="1"/>
        <rFont val="Calibri"/>
        <family val="2"/>
      </rPr>
      <t xml:space="preserve">Controllo superato? </t>
    </r>
    <r>
      <rPr>
        <sz val="11"/>
        <color theme="1"/>
        <rFont val="Calibri"/>
        <family val="2"/>
      </rPr>
      <t>(“NOK” significa corretto; “Attenzione” significa da verificare)</t>
    </r>
  </si>
  <si>
    <r>
      <t xml:space="preserve">Test di convalida </t>
    </r>
    <r>
      <rPr>
        <sz val="10"/>
        <color theme="1"/>
        <rFont val="Calibri"/>
        <family val="2"/>
      </rPr>
      <t>(questa regola per la convalida può essere applicata a questo ente?)</t>
    </r>
  </si>
  <si>
    <r>
      <rPr>
        <sz val="11"/>
        <color theme="1"/>
        <rFont val="Calibri"/>
        <family val="2"/>
      </rPr>
      <t>1A6; 1A5</t>
    </r>
  </si>
  <si>
    <r>
      <rPr>
        <sz val="11"/>
        <color theme="1"/>
        <rFont val="Calibri"/>
        <family val="2"/>
      </rPr>
      <t>Le prime due lettere del codice RIAD devono essere uguali al codice ISO a due lettere del paese di registrazione</t>
    </r>
  </si>
  <si>
    <r>
      <rPr>
        <sz val="11"/>
        <color theme="1"/>
        <rFont val="Calibri"/>
        <family val="2"/>
      </rPr>
      <t>1C1; 1C7</t>
    </r>
  </si>
  <si>
    <t>Un ente creditizio non può essere al contempo un’impresa di investimento e viceversa. Un ente deve essere l’uno o l’altro</t>
  </si>
  <si>
    <r>
      <rPr>
        <sz val="11"/>
        <color theme="1"/>
        <rFont val="Calibri"/>
        <family val="2"/>
      </rPr>
      <t>1C2; 4A2</t>
    </r>
  </si>
  <si>
    <r>
      <rPr>
        <sz val="11"/>
        <color theme="1"/>
        <rFont val="Calibri"/>
        <family val="2"/>
      </rPr>
      <t>Un organismo centrale (“1C2”) deve segnalare le informazioni a livello consolidato (“4A2”) [Coefficiente di leva finanziaria].</t>
    </r>
  </si>
  <si>
    <r>
      <rPr>
        <sz val="11"/>
        <color theme="1"/>
        <rFont val="Calibri"/>
        <family val="2"/>
      </rPr>
      <t>1C2; 4A9</t>
    </r>
  </si>
  <si>
    <r>
      <rPr>
        <sz val="11"/>
        <color theme="1"/>
        <rFont val="Calibri"/>
        <family val="2"/>
      </rPr>
      <t>Un organismo centrale (“1C2”) deve segnalare le informazioni a livello consolidato (“4A9”) [CET1]</t>
    </r>
  </si>
  <si>
    <r>
      <rPr>
        <sz val="11"/>
        <color theme="1"/>
        <rFont val="Calibri"/>
        <family val="2"/>
      </rPr>
      <t>1C2; 4B2</t>
    </r>
  </si>
  <si>
    <r>
      <rPr>
        <sz val="11"/>
        <color theme="1"/>
        <rFont val="Calibri"/>
        <family val="2"/>
      </rPr>
      <t>Un organismo centrale (“1C2”) deve segnalare le informazioni a livello consolidato (“4B2”) [LCR]</t>
    </r>
  </si>
  <si>
    <r>
      <rPr>
        <sz val="11"/>
        <color theme="1"/>
        <rFont val="Calibri"/>
        <family val="2"/>
      </rPr>
      <t>1C3; 1C4</t>
    </r>
  </si>
  <si>
    <r>
      <rPr>
        <sz val="11"/>
        <color theme="1"/>
        <rFont val="Calibri"/>
        <family val="2"/>
      </rPr>
      <t>Un ente non può ricevere l’autorizzazione di cui all’articolo 113, paragrafo 7, del CRR (“1C4”) se non è un membro di un IPS (“1C3”)</t>
    </r>
  </si>
  <si>
    <r>
      <rPr>
        <sz val="11"/>
        <color theme="1"/>
        <rFont val="Calibri"/>
        <family val="2"/>
      </rPr>
      <t>1C8; 1C5; 1C6; 1C9</t>
    </r>
  </si>
  <si>
    <r>
      <rPr>
        <sz val="11"/>
        <color theme="1"/>
        <rFont val="Calibri"/>
        <family val="2"/>
      </rPr>
      <t>Un’impresa di investimento autorizzata a svolgere solo servizi e attività limitati (“1C8”) non può essere una controparte centrale (“1C5”), un depositario centrale (“1C6”), un istituto di credito agevolato (“1C9”) o un istituto di credito ipotecario che si finanzia con obbligazioni garantite (“1C10”)</t>
    </r>
  </si>
  <si>
    <r>
      <rPr>
        <sz val="11"/>
        <color theme="1"/>
        <rFont val="Calibri"/>
        <family val="2"/>
      </rPr>
      <t>2A1; 2A2; 2A3</t>
    </r>
  </si>
  <si>
    <r>
      <rPr>
        <sz val="11"/>
        <color theme="1"/>
        <rFont val="Calibri"/>
        <family val="2"/>
      </rPr>
      <t>Campi mancanti</t>
    </r>
  </si>
  <si>
    <r>
      <rPr>
        <sz val="11"/>
        <color theme="1"/>
        <rFont val="Calibri"/>
        <family val="2"/>
      </rPr>
      <t>Totale delle passività (“2A1”) - Fondi propri (“2A2”) - Depositi protetti (“2A3”) devono essere maggiori di 0 (zero)</t>
    </r>
  </si>
  <si>
    <r>
      <rPr>
        <sz val="11"/>
        <color theme="1"/>
        <rFont val="Calibri"/>
        <family val="2"/>
      </rPr>
      <t>2C1; 2C2; 2C3</t>
    </r>
  </si>
  <si>
    <r>
      <rPr>
        <sz val="11"/>
        <color theme="1"/>
        <rFont val="Calibri"/>
        <family val="2"/>
      </rPr>
      <t>I contratti derivati (esclusi i derivati di credito) valutati secondo la metodologia di calcolo del coefficiente di leva finanziaria (“2C1”) avranno probabilmente valore positivo se il valore contabile complessivo delle passività risultanti da tutti i contratti derivati (esclusi i derivati di credito) (“2C4”) è maggiore di zero</t>
    </r>
  </si>
  <si>
    <r>
      <rPr>
        <sz val="11"/>
        <color theme="1"/>
        <rFont val="Calibri"/>
        <family val="2"/>
      </rPr>
      <t>2C2; 2A1</t>
    </r>
  </si>
  <si>
    <r>
      <rPr>
        <sz val="11"/>
        <color theme="1"/>
        <rFont val="Calibri"/>
        <family val="2"/>
      </rPr>
      <t>Il valore contabile delle passività risultanti da tutti i contratti derivati (esclusi i derivati di credito) iscritti in bilancio (“2C2”) deve essere inferiore al totale delle passività (“2A1”)</t>
    </r>
  </si>
  <si>
    <r>
      <rPr>
        <sz val="11"/>
        <color theme="1"/>
        <rFont val="Calibri"/>
        <family val="2"/>
      </rPr>
      <t>2C2; 3A6</t>
    </r>
  </si>
  <si>
    <r>
      <rPr>
        <sz val="11"/>
        <color theme="1"/>
        <rFont val="Calibri"/>
        <family val="2"/>
      </rPr>
      <t>Il valore contabile delle passività risultanti da tutti i contratti derivati (esclusi i derivati di credito) iscritti in bilancio (“2C2”) deve essere superiore o uguale al valore delle passività ammissibili legate alle attività di compensazione risultanti da derivati iscritti in bilancio (“3A6”)</t>
    </r>
  </si>
  <si>
    <r>
      <rPr>
        <sz val="11"/>
        <color theme="1"/>
        <rFont val="Calibri"/>
        <family val="2"/>
      </rPr>
      <t>2C2; 3B6</t>
    </r>
  </si>
  <si>
    <r>
      <rPr>
        <sz val="11"/>
        <color theme="1"/>
        <rFont val="Calibri"/>
        <family val="2"/>
      </rPr>
      <t>Il valore contabile delle passività risultanti da tutti i contratti derivati (esclusi i derivati di credito) iscritti in bilancio (“2C2”) deve essere superiore o uguale al valore delle passività ammissibili legate alle attività di un CSD risultanti da derivati iscritti in bilancio (“3B6”)</t>
    </r>
  </si>
  <si>
    <r>
      <rPr>
        <sz val="11"/>
        <color theme="1"/>
        <rFont val="Calibri"/>
        <family val="2"/>
      </rPr>
      <t>2C2; 3C6</t>
    </r>
  </si>
  <si>
    <r>
      <rPr>
        <sz val="11"/>
        <color theme="1"/>
        <rFont val="Calibri"/>
        <family val="2"/>
      </rPr>
      <t>Il valore contabile delle passività risultanti da tutti i contratti derivati (esclusi i derivati di credito) iscritti in bilancio (“2C2”) deve essere superiore o uguale al valore delle passività ammissibili scaturite dalla detenzione delle attività o liquidità della clientela risultanti da derivati iscritti in bilancio (“3C6”)</t>
    </r>
  </si>
  <si>
    <r>
      <rPr>
        <sz val="11"/>
        <color theme="1"/>
        <rFont val="Calibri"/>
        <family val="2"/>
      </rPr>
      <t>2C2; 3D6</t>
    </r>
  </si>
  <si>
    <r>
      <rPr>
        <sz val="11"/>
        <color theme="1"/>
        <rFont val="Calibri"/>
        <family val="2"/>
      </rPr>
      <t>Il valore contabile delle passività risultanti da tutti i contratti derivati (esclusi i derivati di credito) iscritti in bilancio (“2C2”) deve essere superiore o uguale al valore delle passività ammissibili scaturite da prestiti agevolati risultanti da derivati iscritti in bilancio (“3D6”)</t>
    </r>
  </si>
  <si>
    <r>
      <rPr>
        <sz val="11"/>
        <color theme="1"/>
        <rFont val="Calibri"/>
        <family val="2"/>
      </rPr>
      <t>2C2; 3E6</t>
    </r>
  </si>
  <si>
    <r>
      <rPr>
        <sz val="11"/>
        <color theme="1"/>
        <rFont val="Calibri"/>
        <family val="2"/>
      </rPr>
      <t>Il valore contabile delle passività risultanti da tutti i contratti derivati (esclusi i derivati di credito) iscritti in bilancio (“2C2”) deve essere superiore o uguale al valore delle passività ammissibili di un IPS risultanti da derivati iscritti in bilancio (“3E6”)</t>
    </r>
  </si>
  <si>
    <r>
      <rPr>
        <sz val="11"/>
        <color theme="1"/>
        <rFont val="Calibri"/>
        <family val="2"/>
      </rPr>
      <t>1C4; 3E11</t>
    </r>
  </si>
  <si>
    <r>
      <rPr>
        <sz val="11"/>
        <color theme="1"/>
        <rFont val="Calibri"/>
        <family val="2"/>
      </rPr>
      <t>Un ente creditizio non può dedurre le operazioni ammissibili di un IPS (“3E11”) se l’autorità competente non ha concesso l’autorizzazione di cui all’articolo 113, paragrafo 7, del CRR (“1C4”)</t>
    </r>
  </si>
  <si>
    <r>
      <rPr>
        <sz val="11"/>
        <color theme="1"/>
        <rFont val="Calibri"/>
        <family val="2"/>
      </rPr>
      <t>1C5; 3A8</t>
    </r>
  </si>
  <si>
    <r>
      <rPr>
        <sz val="11"/>
        <color theme="1"/>
        <rFont val="Calibri"/>
        <family val="2"/>
      </rPr>
      <t>Un ente creditizio che non sia una CCP (“1C5”) non può dedurre passività legate alle attività di compensazione (“3A8”)</t>
    </r>
  </si>
  <si>
    <r>
      <rPr>
        <sz val="11"/>
        <color theme="1"/>
        <rFont val="Calibri"/>
        <family val="2"/>
      </rPr>
      <t>1C6; 3B8</t>
    </r>
  </si>
  <si>
    <r>
      <rPr>
        <sz val="11"/>
        <color theme="1"/>
        <rFont val="Calibri"/>
        <family val="2"/>
      </rPr>
      <t>Un ente creditizio che non sia un CSD (“1C6”) non può dedurre le passività ammissibili legate alle attività di un CSD (“3B8”)</t>
    </r>
  </si>
  <si>
    <r>
      <rPr>
        <sz val="11"/>
        <color theme="1"/>
        <rFont val="Calibri"/>
        <family val="2"/>
      </rPr>
      <t>1C7; 3C8</t>
    </r>
  </si>
  <si>
    <t>Solo un’impresa di investimento (“1C7”) può dedurre le passività ammissibili derivanti dalla detenzione delle attività o liquidità della clientela (“3C8”)</t>
  </si>
  <si>
    <r>
      <rPr>
        <sz val="11"/>
        <color theme="1"/>
        <rFont val="Calibri"/>
        <family val="2"/>
      </rPr>
      <t>1C9; 3D8</t>
    </r>
  </si>
  <si>
    <t>Solo un ente che eroga prestiti agevolati (“1C9”) può dedurre le passività ammissibili derivanti da prestiti agevolati (“3D8”)</t>
  </si>
  <si>
    <r>
      <rPr>
        <sz val="11"/>
        <color theme="1"/>
        <rFont val="Calibri"/>
        <family val="2"/>
      </rPr>
      <t>2C6</t>
    </r>
  </si>
  <si>
    <r>
      <rPr>
        <sz val="11"/>
        <color theme="1"/>
        <rFont val="Calibri"/>
        <family val="2"/>
      </rPr>
      <t>Campo mancante</t>
    </r>
  </si>
  <si>
    <r>
      <rPr>
        <sz val="11"/>
        <color theme="1"/>
        <rFont val="Calibri"/>
        <family val="2"/>
      </rPr>
      <t>L’importo complessivo delle deduzioni ammissibili è molto probabilmente inferiore al totale delle passività dopo la correzione delle passività risultanti da tutti i contratti derivati (esclusi i derivati di credito) (“2C6”). Un’operazione può essere dedotta solo una volta.</t>
    </r>
  </si>
  <si>
    <r>
      <rPr>
        <sz val="11"/>
        <color theme="1"/>
        <rFont val="Calibri"/>
        <family val="2"/>
      </rPr>
      <t>4A1; 4A2</t>
    </r>
  </si>
  <si>
    <r>
      <rPr>
        <sz val="11"/>
        <color theme="1"/>
        <rFont val="Calibri"/>
        <family val="2"/>
      </rPr>
      <t>non applicabile</t>
    </r>
  </si>
  <si>
    <r>
      <rPr>
        <sz val="11"/>
        <color theme="1"/>
        <rFont val="Calibri"/>
        <family val="2"/>
      </rPr>
      <t>Se l’autorità competente non ha concesso una deroga all’applicazione dell’indicatore di rischio coefficiente di leva finanziaria all’ente a livello individuale (“4A1”), il livello di segnalazione dell’indicatore di rischio coefficiente di leva finanziaria deve essere individuale (“4A2”)</t>
    </r>
  </si>
  <si>
    <r>
      <rPr>
        <sz val="11"/>
        <color theme="1"/>
        <rFont val="Calibri"/>
        <family val="2"/>
      </rPr>
      <t>4A8; 4A9</t>
    </r>
  </si>
  <si>
    <r>
      <rPr>
        <sz val="11"/>
        <color theme="1"/>
        <rFont val="Calibri"/>
        <family val="2"/>
      </rPr>
      <t>Se l’autorità competente non ha concesso una deroga all’applicazione dell’indicatore di rischio coefficiente CET1 all’ente a livello individuale (“4A8”), il livello di segnalazione dell’indicatore di rischio coefficiente CET1 deve essere individuale (“4A9”)</t>
    </r>
  </si>
  <si>
    <r>
      <rPr>
        <sz val="11"/>
        <color theme="1"/>
        <rFont val="Calibri"/>
        <family val="2"/>
      </rPr>
      <t>4B1; 4B2</t>
    </r>
  </si>
  <si>
    <r>
      <rPr>
        <sz val="11"/>
        <color theme="1"/>
        <rFont val="Calibri"/>
        <family val="2"/>
      </rPr>
      <t>Se l’autorità competente non ha concesso una deroga all’applicazione dell’indicatore di rischio coefficiente LCR all’ente a livello individuale (“4B1”), il livello di segnalazione dell’indicatore di rischio coefficiente LCR deve essere individuale (“4B2”)</t>
    </r>
  </si>
  <si>
    <r>
      <rPr>
        <sz val="11"/>
        <color theme="1"/>
        <rFont val="Calibri"/>
        <family val="2"/>
      </rPr>
      <t>4A9; 2A1; 4A17</t>
    </r>
  </si>
  <si>
    <r>
      <rPr>
        <sz val="11"/>
        <color theme="1"/>
        <rFont val="Calibri"/>
        <family val="2"/>
      </rPr>
      <t>Se il campo “4A9” è “Individuale”, il totale delle attività nel campo “4A17” deve essere uguale al totale delle passività nel campo “2A1”</t>
    </r>
  </si>
  <si>
    <r>
      <rPr>
        <sz val="11"/>
        <color theme="1"/>
        <rFont val="Calibri"/>
        <family val="2"/>
      </rPr>
      <t>4D9; 4D10</t>
    </r>
  </si>
  <si>
    <r>
      <rPr>
        <sz val="11"/>
        <color theme="1"/>
        <rFont val="Calibri"/>
        <family val="2"/>
      </rPr>
      <t>L’esposizione complessiva ai derivati (“4D9”) deve essere superiore o uguale ai derivati compensati mediante una CCP (“4D10”)</t>
    </r>
  </si>
  <si>
    <r>
      <rPr>
        <sz val="11"/>
        <color theme="1"/>
        <rFont val="Calibri"/>
        <family val="2"/>
      </rPr>
      <t>1C7; 1C8</t>
    </r>
  </si>
  <si>
    <r>
      <rPr>
        <sz val="11"/>
        <color theme="1"/>
        <rFont val="Calibri"/>
        <family val="2"/>
      </rPr>
      <t>Unicamente un’impresa di investimento (“1C7”) può essere un’impresa di investimento autorizzata a svolgere servizi limitati (“1C8”).</t>
    </r>
  </si>
  <si>
    <r>
      <rPr>
        <sz val="11"/>
        <color theme="1"/>
        <rFont val="Calibri"/>
        <family val="2"/>
      </rPr>
      <t>Non applicabile</t>
    </r>
  </si>
  <si>
    <r>
      <rPr>
        <sz val="11"/>
        <color theme="1"/>
        <rFont val="Calibri"/>
        <family val="2"/>
      </rPr>
      <t>Il coefficiente di leva finanziaria (“4A7”) dovrà essere un valore compreso tra 0 % e 100 %.</t>
    </r>
  </si>
  <si>
    <r>
      <rPr>
        <sz val="11"/>
        <color theme="1"/>
        <rFont val="Calibri"/>
        <family val="2"/>
      </rPr>
      <t>Campo 4B6: l’LCR dovrà essere un valore percentuale compreso in un possibile intervallo di valori (avviso).</t>
    </r>
  </si>
  <si>
    <r>
      <rPr>
        <sz val="11"/>
        <color theme="1"/>
        <rFont val="Calibri"/>
        <family val="2"/>
      </rPr>
      <t>Il campo 4D14 deve essere compilato laddove l’ente abbia dichiarato di essere un membro di un IPS</t>
    </r>
  </si>
  <si>
    <r>
      <rPr>
        <sz val="11"/>
        <color theme="1"/>
        <rFont val="Calibri"/>
        <family val="2"/>
      </rPr>
      <t>2B2</t>
    </r>
  </si>
  <si>
    <r>
      <rPr>
        <sz val="11"/>
        <color theme="1"/>
        <rFont val="Calibri"/>
        <family val="2"/>
      </rPr>
      <t>Laddove il pagamento di una somma forfettaria sia applicabile a un ente (“2B2”), questo deve indicare chiaramente se opta per un calcolo alternativo (“2B3” &lt;&gt; “Non applicabile”)</t>
    </r>
  </si>
  <si>
    <r>
      <rPr>
        <sz val="11"/>
        <color theme="1"/>
        <rFont val="Calibri"/>
        <family val="2"/>
      </rPr>
      <t>2C2 ; 3F6</t>
    </r>
  </si>
  <si>
    <r>
      <rPr>
        <sz val="11"/>
        <color theme="1"/>
        <rFont val="Calibri"/>
        <family val="2"/>
      </rPr>
      <t>Il valore contabile delle passività risultanti da tutti i contratti derivati (esclusi i derivati di credito) iscritti in bilancio (“2C2”) deve essere superiore o uguale al valore delle passività infragruppo risultanti da derivati iscritti in bilancio (“3F6”)</t>
    </r>
  </si>
  <si>
    <r>
      <rPr>
        <sz val="11"/>
        <color theme="1"/>
        <rFont val="Calibri"/>
        <family val="2"/>
      </rPr>
      <t>1D1</t>
    </r>
  </si>
  <si>
    <r>
      <rPr>
        <sz val="11"/>
        <color theme="1"/>
        <rFont val="Calibri"/>
        <family val="2"/>
      </rPr>
      <t>La data di inizio della vigilanza (“1D1”) deve essere compilata unicamente se tale data si trova nell’anno precedente al periodo di contribuzione. In caso contrario, questo campo deve essere lasciato in bianco.</t>
    </r>
  </si>
  <si>
    <t xml:space="preserve"> Gli enti devono fornire all’SRB i più recenti bilanci approvati disponibili prima del 31 dicembre dell’anno precedente al periodo di contribuzione. Controllare la data di riferimento (“1E1”)</t>
  </si>
  <si>
    <r>
      <rPr>
        <sz val="11"/>
        <color theme="1"/>
        <rFont val="Calibri"/>
        <family val="2"/>
      </rPr>
      <t>3A5 ; 3A6</t>
    </r>
  </si>
  <si>
    <r>
      <rPr>
        <sz val="11"/>
        <color theme="1"/>
        <rFont val="Calibri"/>
        <family val="2"/>
      </rPr>
      <t>Il valore contabile delle passività ammissibili legate alle attività di compensazione risultanti da derivati (“3A6”) non deve essere maggiore del totale del valore contabile delle passività ammissibili legate alle attività di compensazione (“3A5”).</t>
    </r>
  </si>
  <si>
    <r>
      <rPr>
        <sz val="11"/>
        <color theme="1"/>
        <rFont val="Calibri"/>
        <family val="2"/>
      </rPr>
      <t>3B5 ; 3B6</t>
    </r>
  </si>
  <si>
    <r>
      <rPr>
        <sz val="11"/>
        <color theme="1"/>
        <rFont val="Calibri"/>
        <family val="2"/>
      </rPr>
      <t>Il valore contabile delle passività ammissibili legate alle attività di un CSD risultanti da derivati (“3B6”) non deve essere maggiore del valore contabile totale delle passività ammissibili legate alle attività di un CSD (“3B5”).</t>
    </r>
  </si>
  <si>
    <r>
      <rPr>
        <sz val="11"/>
        <color theme="1"/>
        <rFont val="Calibri"/>
        <family val="2"/>
      </rPr>
      <t>3C5 ; 3C6</t>
    </r>
  </si>
  <si>
    <r>
      <rPr>
        <sz val="11"/>
        <color theme="1"/>
        <rFont val="Calibri"/>
        <family val="2"/>
      </rPr>
      <t>Il valore contabile delle passività ammissibili legate alla detenzione delle attività della clientela risultanti da derivati (“3C6”) non deve essere maggiori del valore contabile totale delle passività ammissibili legate alla detenzione delle attività della clientela (“3C5”).</t>
    </r>
  </si>
  <si>
    <r>
      <rPr>
        <sz val="11"/>
        <color theme="1"/>
        <rFont val="Calibri"/>
        <family val="2"/>
      </rPr>
      <t>3C5 ; 3D6</t>
    </r>
  </si>
  <si>
    <r>
      <rPr>
        <sz val="11"/>
        <color theme="1"/>
        <rFont val="Calibri"/>
        <family val="2"/>
      </rPr>
      <t>Il valore contabile delle passività ammissibili legate a prestiti agevolati risultanti da derivati (“3D6”) non deve essere maggiore del valore contabile totale delle passività ammissibili legate a prestiti agevolati (“3D5”).</t>
    </r>
  </si>
  <si>
    <r>
      <rPr>
        <sz val="11"/>
        <color theme="1"/>
        <rFont val="Calibri"/>
        <family val="2"/>
      </rPr>
      <t>3E5 ; 3E6</t>
    </r>
  </si>
  <si>
    <r>
      <rPr>
        <sz val="11"/>
        <color theme="1"/>
        <rFont val="Calibri"/>
        <family val="2"/>
      </rPr>
      <t>Il valore contabile delle passività ammissibili di un IPS risultanti da derivati (“3E6”) non deve essere maggiore del valore contabile totale delle passività ammissibili di un IPS (“3E5”).</t>
    </r>
  </si>
  <si>
    <r>
      <rPr>
        <sz val="11"/>
        <color theme="1"/>
        <rFont val="Calibri"/>
        <family val="2"/>
      </rPr>
      <t>3F5 ; 3F6</t>
    </r>
  </si>
  <si>
    <r>
      <rPr>
        <sz val="11"/>
        <color theme="1"/>
        <rFont val="Calibri"/>
        <family val="2"/>
      </rPr>
      <t>Il valore contabile delle passività infragruppo ammissibili risultanti da derivati (“3F6”) non deve essere maggiore del valore contabile totale delle passività infragruppo ammissibili (“3F5”).</t>
    </r>
  </si>
  <si>
    <r>
      <rPr>
        <sz val="11"/>
        <color theme="1"/>
        <rFont val="Calibri"/>
        <family val="2"/>
      </rPr>
      <t>Laddove un ente dichiari di essere membro di un IPS (“1E3”), questo deve indicare chiaramente se l’IPS ha ottenuto il premesso da un’autorità nazionale competente, in conformità all’articolo 113, paragrafo 7, del CRR (“1C4” &lt;&gt; “Non applicabile”).</t>
    </r>
  </si>
  <si>
    <r>
      <rPr>
        <sz val="11"/>
        <color theme="1"/>
        <rFont val="Calibri"/>
        <family val="2"/>
      </rPr>
      <t>3A1; 2C1</t>
    </r>
  </si>
  <si>
    <r>
      <rPr>
        <sz val="11"/>
        <color theme="1"/>
        <rFont val="Calibri"/>
        <family val="2"/>
      </rPr>
      <t>Il valore di derivati legati alle attività di compensazione (“3A1”) non deve essere maggiore del valore totale dei derivati (“2C1”)</t>
    </r>
  </si>
  <si>
    <r>
      <rPr>
        <sz val="11"/>
        <color theme="1"/>
        <rFont val="Calibri"/>
        <family val="2"/>
      </rPr>
      <t>3B1; 2C1</t>
    </r>
  </si>
  <si>
    <r>
      <rPr>
        <sz val="11"/>
        <color theme="1"/>
        <rFont val="Calibri"/>
        <family val="2"/>
      </rPr>
      <t>Il valore di derivati legati alle attività di un CSD (“3B1”) non deve essere maggiore del valore totale dei derivati (“2C1”).</t>
    </r>
  </si>
  <si>
    <r>
      <rPr>
        <sz val="11"/>
        <color theme="1"/>
        <rFont val="Calibri"/>
        <family val="2"/>
      </rPr>
      <t>3C1; 2C1</t>
    </r>
  </si>
  <si>
    <r>
      <rPr>
        <sz val="11"/>
        <color theme="1"/>
        <rFont val="Calibri"/>
        <family val="2"/>
      </rPr>
      <t>Il valore di derivati legati alla detenzione delle attività e della liquidità della clientela (“3C1”) non deve essere maggiore del valore totale dei derivati (“2C1”).</t>
    </r>
  </si>
  <si>
    <r>
      <rPr>
        <sz val="11"/>
        <color theme="1"/>
        <rFont val="Calibri"/>
        <family val="2"/>
      </rPr>
      <t>3D1; 2C1</t>
    </r>
  </si>
  <si>
    <t>Il valore di derivati legati all'erogazione di prestiti agevolati (“3D1”) non deve essere maggiore del valore totale dei derivati (“2C1”).</t>
  </si>
  <si>
    <r>
      <rPr>
        <sz val="11"/>
        <color theme="1"/>
        <rFont val="Calibri"/>
        <family val="2"/>
      </rPr>
      <t>3E1; 2C1</t>
    </r>
  </si>
  <si>
    <t>Il valore dei derivati legati alle attività di un IPS (“3E1”) non deve essere maggiore del valore totale dei derivati (“2C1”).</t>
  </si>
  <si>
    <r>
      <rPr>
        <sz val="11"/>
        <color theme="1"/>
        <rFont val="Calibri"/>
        <family val="2"/>
      </rPr>
      <t>3F1; 2C1</t>
    </r>
  </si>
  <si>
    <t>Il valore dei derivati legati alle passività infragruppo (“3E1”) non deve essere maggiore del valore totale dei derivati (“2C1”).</t>
  </si>
  <si>
    <r>
      <t xml:space="preserve">Contributi ex ante al Fondo di risoluzione unico - modulo di segnalazione </t>
    </r>
    <r>
      <rPr>
        <sz val="18"/>
        <color rgb="FFFFFFFF"/>
        <rFont val="Calibri"/>
        <family val="2"/>
      </rPr>
      <t xml:space="preserve">
1.</t>
    </r>
    <r>
      <rPr>
        <sz val="18"/>
        <color rgb="FFFFFFFF"/>
        <rFont val="Calibri"/>
        <family val="2"/>
      </rPr>
      <t xml:space="preserve"> Informazioni generali</t>
    </r>
  </si>
  <si>
    <r>
      <rPr>
        <b/>
        <sz val="14"/>
        <color theme="1"/>
        <rFont val="Calibri"/>
        <family val="2"/>
      </rPr>
      <t>A. Identificazione dell’ente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</si>
  <si>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</si>
  <si>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</si>
  <si>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</si>
  <si>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</si>
  <si>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</si>
  <si>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1A1</t>
    </r>
  </si>
  <si>
    <r>
      <rPr>
        <sz val="12"/>
        <rFont val="Calibri"/>
        <family val="2"/>
      </rPr>
      <t>Denominazione dell’ente</t>
    </r>
  </si>
  <si>
    <r>
      <rPr>
        <sz val="12"/>
        <rFont val="Calibri"/>
        <family val="2"/>
      </rPr>
      <t>Testo (255)</t>
    </r>
  </si>
  <si>
    <r>
      <rPr>
        <u/>
        <sz val="11"/>
        <color rgb="FF0563C1"/>
        <rFont val="Calibri"/>
        <family val="2"/>
      </rPr>
      <t>Link</t>
    </r>
  </si>
  <si>
    <r>
      <rPr>
        <sz val="10"/>
        <color theme="1"/>
        <rFont val="Calibri"/>
        <family val="2"/>
      </rPr>
      <t>1A2</t>
    </r>
  </si>
  <si>
    <r>
      <rPr>
        <sz val="12"/>
        <rFont val="Calibri"/>
        <family val="2"/>
      </rPr>
      <t>Indirizzo dell’ente</t>
    </r>
  </si>
  <si>
    <r>
      <rPr>
        <sz val="12"/>
        <rFont val="Calibri"/>
        <family val="2"/>
      </rPr>
      <t>Testo (150)</t>
    </r>
  </si>
  <si>
    <r>
      <rPr>
        <sz val="10"/>
        <color theme="1"/>
        <rFont val="Calibri"/>
        <family val="2"/>
      </rPr>
      <t>1A3</t>
    </r>
  </si>
  <si>
    <r>
      <rPr>
        <sz val="12"/>
        <rFont val="Calibri"/>
        <family val="2"/>
      </rPr>
      <t>Codice postale dell’ente</t>
    </r>
  </si>
  <si>
    <r>
      <rPr>
        <sz val="12"/>
        <rFont val="Calibri"/>
        <family val="2"/>
      </rPr>
      <t>Testo (15)</t>
    </r>
  </si>
  <si>
    <r>
      <rPr>
        <sz val="10"/>
        <color theme="1"/>
        <rFont val="Calibri"/>
        <family val="2"/>
      </rPr>
      <t>1A4</t>
    </r>
  </si>
  <si>
    <r>
      <rPr>
        <sz val="12"/>
        <rFont val="Calibri"/>
        <family val="2"/>
      </rPr>
      <t>Città dell’ente</t>
    </r>
  </si>
  <si>
    <r>
      <rPr>
        <sz val="12"/>
        <rFont val="Calibri"/>
        <family val="2"/>
      </rPr>
      <t>Testo (50)</t>
    </r>
  </si>
  <si>
    <r>
      <rPr>
        <sz val="10"/>
        <color theme="1"/>
        <rFont val="Calibri"/>
        <family val="2"/>
      </rPr>
      <t>1A5</t>
    </r>
  </si>
  <si>
    <r>
      <rPr>
        <sz val="12"/>
        <rFont val="Calibri"/>
        <family val="2"/>
      </rPr>
      <t>Paese di registrazione dell’ente</t>
    </r>
  </si>
  <si>
    <r>
      <rPr>
        <sz val="12"/>
        <rFont val="Calibri"/>
        <family val="2"/>
      </rPr>
      <t>Testo (2)</t>
    </r>
  </si>
  <si>
    <r>
      <rPr>
        <sz val="10"/>
        <color theme="1"/>
        <rFont val="Calibri"/>
        <family val="2"/>
      </rPr>
      <t>1A6</t>
    </r>
  </si>
  <si>
    <r>
      <t>Codice IFM RIAD dell’</t>
    </r>
    <r>
      <rPr>
        <sz val="12"/>
        <color theme="1"/>
        <rFont val="Calibri"/>
        <family val="2"/>
      </rPr>
      <t>ente (solo per gli enti creditizi) o codice SRB laddove il codice IFM RIAD non sia disponibile</t>
    </r>
  </si>
  <si>
    <r>
      <rPr>
        <sz val="12"/>
        <rFont val="Calibri"/>
        <family val="2"/>
      </rPr>
      <t>Combinazione alfanumerica</t>
    </r>
  </si>
  <si>
    <t>Alfanumerico (30)</t>
  </si>
  <si>
    <r>
      <rPr>
        <sz val="10"/>
        <color theme="1"/>
        <rFont val="Calibri"/>
        <family val="2"/>
      </rPr>
      <t>1A7</t>
    </r>
  </si>
  <si>
    <r>
      <rPr>
        <sz val="12"/>
        <rFont val="Calibri"/>
        <family val="2"/>
      </rPr>
      <t>Codice LEI dell’ente</t>
    </r>
  </si>
  <si>
    <r>
      <rPr>
        <sz val="12"/>
        <rFont val="Calibri"/>
        <family val="2"/>
      </rPr>
      <t>Alfanumerico (20) / Non applicabile</t>
    </r>
  </si>
  <si>
    <r>
      <rPr>
        <sz val="10"/>
        <color theme="1"/>
        <rFont val="Calibri"/>
        <family val="2"/>
      </rPr>
      <t>1A8</t>
    </r>
  </si>
  <si>
    <t>Codice di identificazione nazionale dell’ente</t>
  </si>
  <si>
    <r>
      <rPr>
        <sz val="12"/>
        <rFont val="Calibri"/>
        <family val="2"/>
      </rPr>
      <t>Codice a 20 cifre</t>
    </r>
  </si>
  <si>
    <r>
      <rPr>
        <sz val="12"/>
        <rFont val="Calibri"/>
        <family val="2"/>
      </rPr>
      <t>Testo (30)</t>
    </r>
  </si>
  <si>
    <r>
      <rPr>
        <sz val="12"/>
        <rFont val="Calibri"/>
        <family val="2"/>
      </rPr>
      <t xml:space="preserve"> </t>
    </r>
  </si>
  <si>
    <r>
      <rPr>
        <b/>
        <sz val="14"/>
        <color theme="1"/>
        <rFont val="Calibri"/>
        <family val="2"/>
      </rPr>
      <t>B. Referente per il presente modulo di segnalazione</t>
    </r>
  </si>
  <si>
    <r>
      <rPr>
        <sz val="10"/>
        <color theme="1"/>
        <rFont val="Calibri"/>
        <family val="2"/>
      </rPr>
      <t>1B1</t>
    </r>
  </si>
  <si>
    <r>
      <rPr>
        <sz val="12"/>
        <rFont val="Calibri"/>
        <family val="2"/>
      </rPr>
      <t>Nome del referente</t>
    </r>
  </si>
  <si>
    <r>
      <rPr>
        <sz val="10"/>
        <color theme="1"/>
        <rFont val="Calibri"/>
        <family val="2"/>
      </rPr>
      <t>1B2</t>
    </r>
  </si>
  <si>
    <r>
      <rPr>
        <sz val="12"/>
        <rFont val="Calibri"/>
        <family val="2"/>
      </rPr>
      <t>Cognome del referente</t>
    </r>
  </si>
  <si>
    <r>
      <rPr>
        <sz val="10"/>
        <color theme="1"/>
        <rFont val="Calibri"/>
        <family val="2"/>
      </rPr>
      <t>1B3</t>
    </r>
  </si>
  <si>
    <r>
      <rPr>
        <sz val="12"/>
        <rFont val="Calibri"/>
        <family val="2"/>
      </rPr>
      <t>Indirizzo di posta elettronica del referente</t>
    </r>
  </si>
  <si>
    <r>
      <rPr>
        <sz val="10"/>
        <color theme="1"/>
        <rFont val="Calibri"/>
        <family val="2"/>
      </rPr>
      <t>1B4</t>
    </r>
  </si>
  <si>
    <r>
      <rPr>
        <sz val="12"/>
        <rFont val="Calibri"/>
        <family val="2"/>
      </rPr>
      <t>Indirizzo di posta elettronica alternativo</t>
    </r>
  </si>
  <si>
    <r>
      <rPr>
        <sz val="10"/>
        <color theme="1"/>
        <rFont val="Calibri"/>
        <family val="2"/>
      </rPr>
      <t>1B5</t>
    </r>
  </si>
  <si>
    <r>
      <rPr>
        <sz val="12"/>
        <rFont val="Calibri"/>
        <family val="2"/>
      </rPr>
      <t>Numero di telefono</t>
    </r>
  </si>
  <si>
    <r>
      <rPr>
        <sz val="12"/>
        <rFont val="Calibri"/>
        <family val="2"/>
      </rPr>
      <t>Numero</t>
    </r>
  </si>
  <si>
    <r>
      <rPr>
        <b/>
        <sz val="14"/>
        <color theme="1"/>
        <rFont val="Calibri"/>
        <family val="2"/>
      </rPr>
      <t>C. Individuazione di possibili specificità per il calcolo del singolo contributo annuale</t>
    </r>
  </si>
  <si>
    <r>
      <rPr>
        <b/>
        <sz val="12"/>
        <rFont val="Calibri"/>
        <family val="2"/>
      </rPr>
      <t xml:space="preserve">Formato </t>
    </r>
  </si>
  <si>
    <r>
      <rPr>
        <sz val="10"/>
        <color theme="1"/>
        <rFont val="Calibri"/>
        <family val="2"/>
      </rPr>
      <t>1C1</t>
    </r>
  </si>
  <si>
    <r>
      <rPr>
        <sz val="12"/>
        <rFont val="Calibri"/>
        <family val="2"/>
      </rPr>
      <t>L’ente è un ente creditizio secondo la definizione applicabile per questo campo?</t>
    </r>
  </si>
  <si>
    <r>
      <rPr>
        <sz val="12"/>
        <rFont val="Calibri"/>
        <family val="2"/>
      </rPr>
      <t>Sì/No</t>
    </r>
  </si>
  <si>
    <r>
      <rPr>
        <sz val="10"/>
        <color theme="1"/>
        <rFont val="Calibri"/>
        <family val="2"/>
      </rPr>
      <t>1C2</t>
    </r>
  </si>
  <si>
    <r>
      <rPr>
        <sz val="12"/>
        <rFont val="Calibri"/>
        <family val="2"/>
      </rPr>
      <t>L’ente è un organismo centrale secondo la definizione applicabile per questo campo?</t>
    </r>
  </si>
  <si>
    <r>
      <rPr>
        <sz val="10"/>
        <color theme="1"/>
        <rFont val="Calibri"/>
        <family val="2"/>
      </rPr>
      <t>1C3</t>
    </r>
  </si>
  <si>
    <r>
      <rPr>
        <sz val="12"/>
        <rFont val="Calibri"/>
        <family val="2"/>
      </rPr>
      <t>L’ente è membro di un “sistema di tutela istituzionale” (IPS)?</t>
    </r>
  </si>
  <si>
    <r>
      <rPr>
        <sz val="10"/>
        <color theme="1"/>
        <rFont val="Calibri"/>
        <family val="2"/>
      </rPr>
      <t>1C4</t>
    </r>
  </si>
  <si>
    <r>
      <rPr>
        <sz val="12"/>
        <rFont val="Calibri"/>
        <family val="2"/>
      </rPr>
      <t xml:space="preserve">L’autorità competente ha concesso all’ente l’autorizzazione di cui all’articolo 113, paragrafo 7, del CRR?
</t>
    </r>
    <r>
      <rPr>
        <sz val="12"/>
        <color theme="1"/>
        <rFont val="Calibri"/>
        <family val="2"/>
      </rPr>
      <t>(da compilare solo se il valore del campo di cui sopra è “Sì”. In caso contrario, “Non applicabile”)</t>
    </r>
  </si>
  <si>
    <r>
      <rPr>
        <sz val="12"/>
        <rFont val="Calibri"/>
        <family val="2"/>
      </rPr>
      <t>Sì/No/Non applicabile</t>
    </r>
  </si>
  <si>
    <r>
      <rPr>
        <sz val="10"/>
        <color theme="1"/>
        <rFont val="Calibri"/>
        <family val="2"/>
      </rPr>
      <t>1C5</t>
    </r>
  </si>
  <si>
    <r>
      <rPr>
        <sz val="12"/>
        <rFont val="Calibri"/>
        <family val="2"/>
      </rPr>
      <t>L’ente è una controparte centrale (CCP) secondo la definizione applicabile per questo campo?</t>
    </r>
  </si>
  <si>
    <r>
      <rPr>
        <sz val="10"/>
        <color theme="1"/>
        <rFont val="Calibri"/>
        <family val="2"/>
      </rPr>
      <t>1C6</t>
    </r>
  </si>
  <si>
    <r>
      <rPr>
        <sz val="12"/>
        <rFont val="Calibri"/>
        <family val="2"/>
      </rPr>
      <t>L’ente è un depositario centrale di titoli (CSD) secondo la definizione applicabile per questo campo?</t>
    </r>
  </si>
  <si>
    <r>
      <rPr>
        <sz val="10"/>
        <color theme="1"/>
        <rFont val="Calibri"/>
        <family val="2"/>
      </rPr>
      <t>1C7</t>
    </r>
  </si>
  <si>
    <r>
      <rPr>
        <sz val="12"/>
        <rFont val="Calibri"/>
        <family val="2"/>
      </rPr>
      <t>L’ente è un’impresa di investimento secondo la definizione applicabile per questo campo?</t>
    </r>
  </si>
  <si>
    <r>
      <rPr>
        <sz val="10"/>
        <color theme="1"/>
        <rFont val="Calibri"/>
        <family val="2"/>
      </rPr>
      <t>1C8</t>
    </r>
  </si>
  <si>
    <r>
      <rPr>
        <sz val="12"/>
        <rFont val="Calibri"/>
        <family val="2"/>
      </rPr>
      <t>L’ente è un’impresa di investimento autorizzata a svolgere solo servizi e attività limitati secondo la definizione applicabile per questo campo?</t>
    </r>
  </si>
  <si>
    <r>
      <rPr>
        <sz val="10"/>
        <color theme="1"/>
        <rFont val="Calibri"/>
        <family val="2"/>
      </rPr>
      <t>1C9</t>
    </r>
  </si>
  <si>
    <r>
      <rPr>
        <sz val="12"/>
        <rFont val="Calibri"/>
        <family val="2"/>
      </rPr>
      <t>L’ente gestisce prestiti agevolati secondo la definizione applicabile per questo campo?</t>
    </r>
  </si>
  <si>
    <r>
      <rPr>
        <sz val="10"/>
        <color theme="1"/>
        <rFont val="Calibri"/>
        <family val="2"/>
      </rPr>
      <t>1C10</t>
    </r>
  </si>
  <si>
    <r>
      <rPr>
        <sz val="12"/>
        <rFont val="Calibri"/>
        <family val="2"/>
      </rPr>
      <t>L’ente è un istituto di credito ipotecario che si finanzia con obbligazioni garantite secondo la definizione applicabile per questo campo?</t>
    </r>
  </si>
  <si>
    <r>
      <rPr>
        <b/>
        <sz val="14"/>
        <color theme="1"/>
        <rFont val="Calibri"/>
        <family val="2"/>
      </rPr>
      <t>D. Enti neoinseriti nella vigilanza e fusioni</t>
    </r>
  </si>
  <si>
    <r>
      <rPr>
        <sz val="10"/>
        <color theme="1"/>
        <rFont val="Calibri"/>
        <family val="2"/>
      </rPr>
      <t>1D1</t>
    </r>
  </si>
  <si>
    <r>
      <t xml:space="preserve">Data di inizio della vigilanza
</t>
    </r>
    <r>
      <rPr>
        <sz val="12"/>
        <color theme="1"/>
        <rFont val="Calibri"/>
        <family val="2"/>
      </rPr>
      <t>(solo se nel corso dell'anno precedente al periodo di contribuzione)</t>
    </r>
  </si>
  <si>
    <t>AAAA/MM/GG vuoto (se non applicabile)</t>
  </si>
  <si>
    <r>
      <rPr>
        <sz val="10"/>
        <color theme="1"/>
        <rFont val="Calibri"/>
        <family val="2"/>
      </rPr>
      <t>1D2</t>
    </r>
  </si>
  <si>
    <r>
      <rPr>
        <sz val="12"/>
        <rFont val="Calibri"/>
        <family val="2"/>
      </rPr>
      <t>L’ente è stato incorporato in un altro ente dopo la data di riferimento?</t>
    </r>
  </si>
  <si>
    <r>
      <rPr>
        <b/>
        <sz val="12"/>
        <rFont val="Calibri"/>
        <family val="2"/>
      </rPr>
      <t>Link alle definizioni e orientamenti da applicare</t>
    </r>
  </si>
  <si>
    <r>
      <rPr>
        <sz val="10"/>
        <color theme="1"/>
        <rFont val="Calibri"/>
        <family val="2"/>
      </rPr>
      <t>1E1</t>
    </r>
  </si>
  <si>
    <r>
      <rPr>
        <sz val="12"/>
        <rFont val="Calibri"/>
        <family val="2"/>
      </rPr>
      <t>Data di riferimento per il presente modulo di segnalazione</t>
    </r>
  </si>
  <si>
    <t>AAAA/MM/GG</t>
  </si>
  <si>
    <r>
      <rPr>
        <b/>
        <sz val="18"/>
        <color rgb="FFFFFFFF"/>
        <rFont val="Calibri"/>
        <family val="2"/>
      </rPr>
      <t xml:space="preserve">Contributi ex ante al Fondo di risoluzione unico - modulo di segnalazione </t>
    </r>
    <r>
      <rPr>
        <sz val="18"/>
        <color rgb="FFFFFFFF"/>
        <rFont val="Calibri"/>
        <family val="2"/>
      </rPr>
      <t xml:space="preserve">
2.</t>
    </r>
    <r>
      <rPr>
        <sz val="18"/>
        <color rgb="FFFFFFFF"/>
        <rFont val="Calibri"/>
        <family val="2"/>
      </rPr>
      <t xml:space="preserve"> Contributo annuale di base</t>
    </r>
  </si>
  <si>
    <r>
      <rPr>
        <sz val="12"/>
        <rFont val="Calibri"/>
        <family val="2"/>
      </rPr>
      <t>Questa scheda è composta dalle seguenti sezioni:</t>
    </r>
  </si>
  <si>
    <r>
      <rPr>
        <u/>
        <sz val="11"/>
        <color rgb="FF0563C1"/>
        <rFont val="Calibri"/>
        <family val="2"/>
      </rPr>
      <t>A. Contributo annuale di base prima della correzione delle passività risultanti da contratti derivati (esclusi i derivati di credito)</t>
    </r>
  </si>
  <si>
    <r>
      <rPr>
        <u/>
        <sz val="11"/>
        <color rgb="FF0563C1"/>
        <rFont val="Calibri"/>
        <family val="2"/>
      </rPr>
      <t>B. Metodi di calcolo semplificato</t>
    </r>
  </si>
  <si>
    <r>
      <rPr>
        <u/>
        <sz val="11"/>
        <color rgb="FF0563C1"/>
        <rFont val="Calibri"/>
        <family val="2"/>
      </rPr>
      <t>C. Correzione delle passività risultanti da contratti derivati (esclusi i derivati di credito)</t>
    </r>
  </si>
  <si>
    <r>
      <rPr>
        <sz val="12"/>
        <color theme="1"/>
        <rFont val="Calibri"/>
        <family val="2"/>
      </rPr>
      <t>Riferimenti giuridici relativi alla presente sezione: articoli 3, 4, 16 e 17 del regolamento delegato n. 2015/63</t>
    </r>
  </si>
  <si>
    <r>
      <rPr>
        <sz val="10"/>
        <color theme="1"/>
        <rFont val="Calibri"/>
        <family val="2"/>
      </rPr>
      <t>2A1</t>
    </r>
  </si>
  <si>
    <r>
      <rPr>
        <sz val="12"/>
        <rFont val="Calibri"/>
        <family val="2"/>
      </rPr>
      <t>Passività totali secondo la definizione applicabile per questo campo</t>
    </r>
  </si>
  <si>
    <r>
      <rPr>
        <sz val="12"/>
        <rFont val="Calibri"/>
        <family val="2"/>
      </rPr>
      <t>Importo (15)</t>
    </r>
  </si>
  <si>
    <r>
      <rPr>
        <sz val="10"/>
        <color theme="1"/>
        <rFont val="Calibri"/>
        <family val="2"/>
      </rPr>
      <t>2A2</t>
    </r>
  </si>
  <si>
    <t xml:space="preserve">Fondi propri, secondo la definizione applicabile per questo campo </t>
  </si>
  <si>
    <r>
      <rPr>
        <sz val="10"/>
        <color theme="1"/>
        <rFont val="Calibri"/>
        <family val="2"/>
      </rPr>
      <t>2A3</t>
    </r>
  </si>
  <si>
    <r>
      <rPr>
        <sz val="12"/>
        <rFont val="Calibri"/>
        <family val="2"/>
      </rPr>
      <t xml:space="preserve">Depositi protetti secondo la definizione applicabile per questo campo
</t>
    </r>
  </si>
  <si>
    <r>
      <rPr>
        <sz val="12"/>
        <color theme="1"/>
        <rFont val="Calibri"/>
        <family val="2"/>
      </rPr>
      <t>Riferimenti giuridici relativi alla presente sezione: Articoli 3, 10 e 11 del regolamento delegato n. 2015/63</t>
    </r>
  </si>
  <si>
    <r>
      <rPr>
        <i/>
        <sz val="12"/>
        <color theme="1"/>
        <rFont val="Calibri"/>
        <family val="2"/>
      </rPr>
      <t>Considerando che nella maggior parte dei casi gli enti di piccole dimensioni non presentano un rischio sistemico e hanno meno probabilità di essere assoggettati a risoluzione, con conseguente minore probabilità, rispetto agli enti grandi, che si avvalgano dei meccanismi di finanziamento della risoluzione, i contributi annuali degli enti di piccole dimensioni dovrebbero consistere in una somma forfettaria basata unicamente sul contributo annuale di base, in proporzione alle dimensioni degli enti. Tuttavia, l’ente di piccole dimensioni non sarà più ammissibile a questo metodo semplificato se presenta un profilo di rischio particolarmente elevato. In quest’ultimo caso, l’intero modulo di segnalazione deve essere compilato dall’ente di piccole dimensioni (schede da 1 a 4).</t>
    </r>
  </si>
  <si>
    <r>
      <rPr>
        <sz val="10"/>
        <color theme="1"/>
        <rFont val="Calibri"/>
        <family val="2"/>
      </rPr>
      <t>2B2</t>
    </r>
  </si>
  <si>
    <r>
      <rPr>
        <sz val="12"/>
        <rFont val="Calibri"/>
        <family val="2"/>
      </rPr>
      <t xml:space="preserve">L’ente può beneficiare del contributo annuale forfettario semplificato destinato agli enti di piccole dimensioni? 
</t>
    </r>
    <r>
      <rPr>
        <sz val="12"/>
        <color theme="1"/>
        <rFont val="Calibri"/>
        <family val="2"/>
      </rPr>
      <t>(valore automatico - non compilare)</t>
    </r>
  </si>
  <si>
    <t>Sì/No</t>
  </si>
  <si>
    <r>
      <rPr>
        <sz val="10"/>
        <color theme="1"/>
        <rFont val="Calibri"/>
        <family val="2"/>
      </rPr>
      <t>2B3</t>
    </r>
  </si>
  <si>
    <r>
      <rPr>
        <sz val="12"/>
        <rFont val="Calibri"/>
        <family val="2"/>
      </rPr>
      <t xml:space="preserve">L’ente opta per il calcolo di un singolo contributo annuale alternativo </t>
    </r>
    <r>
      <rPr>
        <b/>
        <sz val="12"/>
        <color theme="1"/>
        <rFont val="Calibri"/>
        <family val="2"/>
      </rPr>
      <t>e fornisce le necessarie informazioni?</t>
    </r>
    <r>
      <rPr>
        <sz val="12"/>
        <color theme="1"/>
        <rFont val="Calibri"/>
        <family val="2"/>
      </rPr>
      <t xml:space="preserve">
(questo campo si applica esclusivamente se il valore del campo 2B2 di cui sopra è “Sì”)</t>
    </r>
  </si>
  <si>
    <r>
      <rPr>
        <i/>
        <sz val="20"/>
        <color theme="0"/>
        <rFont val="Calibri"/>
        <family val="2"/>
      </rPr>
      <t>Non sono necessarie ulteriori informazioni da parte dell’ente.</t>
    </r>
  </si>
  <si>
    <r>
      <rPr>
        <i/>
        <sz val="12"/>
        <color rgb="FF000000"/>
        <rFont val="Calibri"/>
        <family val="2"/>
      </rPr>
      <t xml:space="preserve">Se il valore di “2B2” è “Sì”, non sono necessarie ulteriori informazioni da parte dell’ente (l’autorità di risoluzione potrebbe chiedere informazioni aggiuntive dopo la valutazione del profilo di rischio).  Tuttavia, qualora l’ente selezioni “Sì” nel campo 2B3, dovrà compilare la parte restante della scheda 2 e la scheda 3 (Deduzioni, ove applicabile). </t>
    </r>
  </si>
  <si>
    <r>
      <rPr>
        <sz val="12"/>
        <rFont val="Calibri"/>
        <family val="2"/>
      </rPr>
      <t>Riferimenti giuridici relativi alla presente sezione: Articolo 3 e articolo 5, paragrafi 3-4, del regolamento delegato n. 2015/63.</t>
    </r>
  </si>
  <si>
    <r>
      <rPr>
        <i/>
        <sz val="12"/>
        <color theme="1"/>
        <rFont val="Calibri"/>
        <family val="2"/>
      </rPr>
      <t>Il fatto che la contabilità dei derivati non sia armonizzata nell’Unione per i conti su base individuale potrebbe incidere sull’importo delle passività da computare nel calcolo dei contributi di ciascun ente. Di conseguenza, l’articolo 5, paragrafo 3, del regolamento delegato n. 2015/63 impone di “rivalutare” le passività risultanti da derivati applicando la metodologia di calcolo del coefficiente di leva finanziaria, già applicata dagli enti sulle attività risultanti dai loro derivati per la segnalazione del coefficiente di leva finanziaria (parte sette del regolamento CRR). In questa sezione, il valore contabile in bilancio delle passività risultanti da derivati (inclusi nelle passività totali riportate nella sezione A) viene annullato e sostituito da un valore calcolato secondo la metodologia di calcolo del coefficiente di leva finanziaria cui viene applicato un massimale.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</si>
  <si>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</si>
  <si>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</si>
  <si>
    <r>
      <rPr>
        <sz val="10"/>
        <color theme="1"/>
        <rFont val="Calibri"/>
        <family val="2"/>
      </rPr>
      <t>2C2</t>
    </r>
  </si>
  <si>
    <r>
      <rPr>
        <sz val="12"/>
        <rFont val="Calibri"/>
        <family val="2"/>
      </rPr>
      <t>Valore contabile delle passività risultanti da tutti i contratti derivati (esclusi i derivati di credito) computati in bilancio, se del caso</t>
    </r>
  </si>
  <si>
    <r>
      <rPr>
        <sz val="10"/>
        <color theme="1"/>
        <rFont val="Calibri"/>
        <family val="2"/>
      </rPr>
      <t>2C3</t>
    </r>
  </si>
  <si>
    <r>
      <rPr>
        <sz val="12"/>
        <rFont val="Calibri"/>
        <family val="2"/>
      </rPr>
      <t xml:space="preserve">Valore contabile delle passività risultanti da tutti i contratti derivati (esclusi i derivati di credito) fuori bilancio, se del caso
</t>
    </r>
  </si>
  <si>
    <r>
      <rPr>
        <sz val="10"/>
        <color theme="1"/>
        <rFont val="Calibri"/>
        <family val="2"/>
      </rPr>
      <t>2C4</t>
    </r>
  </si>
  <si>
    <r>
      <rPr>
        <sz val="12"/>
        <rFont val="Calibri"/>
        <family val="2"/>
      </rPr>
      <t xml:space="preserve">Valore contabile complessivo delle passività risultanti da tutti i contratti derivati (esclusi i derivati di credito) 
</t>
    </r>
    <r>
      <rPr>
        <sz val="12"/>
        <color theme="1"/>
        <rFont val="Calibri"/>
        <family val="2"/>
      </rPr>
      <t>(valore automatico - non compilare)</t>
    </r>
  </si>
  <si>
    <r>
      <rPr>
        <sz val="12"/>
        <rFont val="Calibri"/>
        <family val="2"/>
      </rPr>
      <t>Importo</t>
    </r>
  </si>
  <si>
    <r>
      <rPr>
        <sz val="10"/>
        <color theme="1"/>
        <rFont val="Calibri"/>
        <family val="2"/>
      </rPr>
      <t>2C5</t>
    </r>
  </si>
  <si>
    <r>
      <rPr>
        <sz val="12"/>
        <rFont val="Calibri"/>
        <family val="2"/>
      </rPr>
      <t xml:space="preserve">Passività risultanti da tutti i contratti derivati (esclusi i derivati di credito) valutati secondo la metodologia di calcolo del coefficiente di leva finanziaria dopo l’applicazione del massimale 
</t>
    </r>
    <r>
      <rPr>
        <sz val="12"/>
        <color theme="1"/>
        <rFont val="Calibri"/>
        <family val="2"/>
      </rPr>
      <t>(valore automatico - non compilare)</t>
    </r>
  </si>
  <si>
    <r>
      <rPr>
        <sz val="10"/>
        <color theme="1"/>
        <rFont val="Calibri"/>
        <family val="2"/>
      </rPr>
      <t>2C6</t>
    </r>
  </si>
  <si>
    <r>
      <rPr>
        <sz val="12"/>
        <rFont val="Calibri"/>
        <family val="2"/>
      </rPr>
      <t xml:space="preserve">Passività totali dopo la correzione delle passività risultanti da tutti i contratti derivati (esclusi i derivati di credito)
</t>
    </r>
    <r>
      <rPr>
        <sz val="12"/>
        <color theme="1"/>
        <rFont val="Calibri"/>
        <family val="2"/>
      </rPr>
      <t>(valore automatico - non compilare)</t>
    </r>
  </si>
  <si>
    <r>
      <rPr>
        <b/>
        <sz val="18"/>
        <color rgb="FFFFFFFF"/>
        <rFont val="Calibri"/>
        <family val="2"/>
      </rPr>
      <t xml:space="preserve">Contributi ex ante al Fondo di risoluzione unico - modulo di segnalazione </t>
    </r>
    <r>
      <rPr>
        <sz val="18"/>
        <color rgb="FFFFFFFF"/>
        <rFont val="Calibri"/>
        <family val="2"/>
      </rPr>
      <t xml:space="preserve">
3.</t>
    </r>
    <r>
      <rPr>
        <sz val="18"/>
        <color rgb="FFFFFFFF"/>
        <rFont val="Calibri"/>
        <family val="2"/>
      </rPr>
      <t xml:space="preserve"> Deduzioni</t>
    </r>
  </si>
  <si>
    <r>
      <rPr>
        <i/>
        <sz val="12"/>
        <rFont val="Calibri"/>
        <family val="2"/>
      </rPr>
      <t>Questa scheda consente di compilare voci ammissibili alla deduzione dal totale corretto delle passività (2C6) ai sensi dell’articolo 5 del regolamento delegato n. 2015/63.</t>
    </r>
  </si>
  <si>
    <r>
      <rPr>
        <b/>
        <sz val="12"/>
        <rFont val="Calibri"/>
        <family val="2"/>
      </rPr>
      <t>Importante: una stessa operazione può essere dedotta solo UNA VOLTA dal totale delle passività oggetto di correzione anche se corrisponde a diverse categorie riportate di seguito.</t>
    </r>
  </si>
  <si>
    <r>
      <rPr>
        <u/>
        <sz val="11"/>
        <color rgb="FF0563C1"/>
        <rFont val="Calibri"/>
        <family val="2"/>
      </rPr>
      <t>A. Importo deducibile delle passività ammissibili legate alle attività di compensazione</t>
    </r>
  </si>
  <si>
    <r>
      <rPr>
        <i/>
        <sz val="11"/>
        <color theme="1"/>
        <rFont val="Calibri"/>
        <family val="2"/>
      </rPr>
      <t>Si applica solo a una controparte centrale (CCP) - Cfr. il campo 1C5</t>
    </r>
  </si>
  <si>
    <r>
      <rPr>
        <u/>
        <sz val="11"/>
        <color rgb="FF0563C1"/>
        <rFont val="Calibri"/>
        <family val="2"/>
      </rPr>
      <t>B. Importo deducibile delle passività ammissibili legate alle attività di un depositario centrale di titoli (CSD)</t>
    </r>
  </si>
  <si>
    <r>
      <rPr>
        <i/>
        <sz val="11"/>
        <color theme="1"/>
        <rFont val="Calibri"/>
        <family val="2"/>
      </rPr>
      <t>Si applica solo a un depositario centrale di titoli (CSD) - Cfr. il campo 1C6</t>
    </r>
  </si>
  <si>
    <r>
      <rPr>
        <u/>
        <sz val="11"/>
        <color rgb="FF0563C1"/>
        <rFont val="Calibri"/>
        <family val="2"/>
      </rPr>
      <t>C. Importo deducibile delle passività ammissibili scaturite dalla detenzione delle attività o liquidità della clientela</t>
    </r>
  </si>
  <si>
    <r>
      <rPr>
        <i/>
        <sz val="11"/>
        <color theme="1"/>
        <rFont val="Calibri"/>
        <family val="2"/>
      </rPr>
      <t>Si applica solo a un’impresa di investimento - Cfr. il campo 1C7 (non 1C8)</t>
    </r>
  </si>
  <si>
    <r>
      <rPr>
        <u/>
        <sz val="11"/>
        <color rgb="FF0563C1"/>
        <rFont val="Calibri"/>
        <family val="2"/>
      </rPr>
      <t>D. Importo deducibile delle passività ammissibili scaturite da prestiti agevolati</t>
    </r>
  </si>
  <si>
    <r>
      <rPr>
        <i/>
        <sz val="11"/>
        <color theme="1"/>
        <rFont val="Calibri"/>
        <family val="2"/>
      </rPr>
      <t>Si applica solo a un ente che gestisce prestiti agevolati - Cfr. il campo 1C9</t>
    </r>
  </si>
  <si>
    <r>
      <rPr>
        <u/>
        <sz val="11"/>
        <color rgb="FF0563C1"/>
        <rFont val="Calibri"/>
        <family val="2"/>
      </rPr>
      <t xml:space="preserve">E. Importo deducibile delle attività e delle passività scaturite da passività ammissibili di un sistema di tutela istituzionale (IPS) </t>
    </r>
  </si>
  <si>
    <r>
      <rPr>
        <i/>
        <sz val="11"/>
        <color theme="1"/>
        <rFont val="Calibri"/>
        <family val="2"/>
      </rPr>
      <t>Si applica solo a un membro IPS autorizzato - Cfr. i campi 1C3 e 1C4</t>
    </r>
  </si>
  <si>
    <r>
      <rPr>
        <u/>
        <sz val="11"/>
        <color rgb="FF0563C1"/>
        <rFont val="Calibri"/>
        <family val="2"/>
      </rPr>
      <t>E. Importo deducibile delle attività e delle passività scaturite da passività infragruppo ammissibili</t>
    </r>
  </si>
  <si>
    <r>
      <rPr>
        <i/>
        <sz val="11"/>
        <color theme="1"/>
        <rFont val="Calibri"/>
        <family val="2"/>
      </rPr>
      <t>Si applica solo a un’entità appartenente a un gruppo</t>
    </r>
  </si>
  <si>
    <r>
      <rPr>
        <u/>
        <sz val="11"/>
        <color rgb="FF0563C1"/>
        <rFont val="Calibri"/>
        <family val="2"/>
      </rPr>
      <t>G. Metodi di calcolo semplificato</t>
    </r>
  </si>
  <si>
    <r>
      <rPr>
        <i/>
        <sz val="11"/>
        <color theme="1"/>
        <rFont val="Calibri"/>
        <family val="2"/>
      </rPr>
      <t>Si applica solo ad alcune entità - Cfr. i campi 1C8 e 1C10</t>
    </r>
  </si>
  <si>
    <r>
      <rPr>
        <sz val="12"/>
        <rFont val="Calibri"/>
        <family val="2"/>
      </rPr>
      <t>Riferimenti giuridici relativi alla presente sezione: articolo 3, articolo 5, paragrafo 1, lettera c), e articolo 5, paragrafo 3, del regolamento delegato n. 2015/63.</t>
    </r>
  </si>
  <si>
    <r>
      <rPr>
        <sz val="12"/>
        <rFont val="Calibri"/>
        <family val="2"/>
      </rPr>
      <t>Questa sezione si applica solo a una controparte centrale (CCP), secondo la definizione contenuta nel campo “1C5” nella scheda “1. Informazioni generali”.</t>
    </r>
  </si>
  <si>
    <r>
      <rPr>
        <b/>
        <sz val="12"/>
        <color theme="1"/>
        <rFont val="Calibri"/>
        <family val="2"/>
      </rPr>
      <t>Sottosezione A.i) Correzione delle passività ammissibili legate alle attività di compensazione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</si>
  <si>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</si>
  <si>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</si>
  <si>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0"/>
        <rFont val="Calibri"/>
        <family val="2"/>
      </rPr>
      <t>3A1</t>
    </r>
  </si>
  <si>
    <r>
      <rPr>
        <b/>
        <sz val="12"/>
        <rFont val="Calibri"/>
        <family val="2"/>
      </rPr>
      <t>Di cui:</t>
    </r>
    <r>
      <rPr>
        <sz val="12"/>
        <color theme="1"/>
        <rFont val="Calibri"/>
        <family val="2"/>
      </rPr>
      <t xml:space="preserve"> passività ammissibili risultanti da derivati legate alle attività di compensazione</t>
    </r>
  </si>
  <si>
    <r>
      <rPr>
        <sz val="10"/>
        <rFont val="Calibri"/>
        <family val="2"/>
      </rPr>
      <t>3A2</t>
    </r>
  </si>
  <si>
    <r>
      <rPr>
        <sz val="12"/>
        <rFont val="Calibri"/>
        <family val="2"/>
      </rPr>
      <t xml:space="preserve">Di cui: passività ammissibili risultanti da derivati non legate alle attività di compensazione 
</t>
    </r>
    <r>
      <rPr>
        <sz val="12"/>
        <color theme="1"/>
        <rFont val="Calibri"/>
        <family val="2"/>
      </rPr>
      <t>(valore automatico - non compilare)</t>
    </r>
  </si>
  <si>
    <r>
      <rPr>
        <sz val="10"/>
        <rFont val="Calibri"/>
        <family val="2"/>
      </rPr>
      <t>3A3</t>
    </r>
  </si>
  <si>
    <r>
      <rPr>
        <sz val="12"/>
        <rFont val="Calibri"/>
        <family val="2"/>
      </rPr>
      <t xml:space="preserve">Fattore massimale derivati 
</t>
    </r>
    <r>
      <rPr>
        <sz val="12"/>
        <color theme="1"/>
        <rFont val="Calibri"/>
        <family val="2"/>
      </rPr>
      <t>(valore automatico - non compilare)</t>
    </r>
  </si>
  <si>
    <r>
      <rPr>
        <sz val="10"/>
        <rFont val="Calibri"/>
        <family val="2"/>
      </rPr>
      <t>3A4</t>
    </r>
  </si>
  <si>
    <r>
      <rPr>
        <sz val="12"/>
        <rFont val="Calibri"/>
        <family val="2"/>
      </rPr>
      <t xml:space="preserve">Valore corretto delle passività ammissibili legate alle attività di compensazione risultanti da derivati 
</t>
    </r>
    <r>
      <rPr>
        <sz val="12"/>
        <color theme="1"/>
        <rFont val="Calibri"/>
        <family val="2"/>
      </rPr>
      <t>(valore automatico - non compilare)</t>
    </r>
  </si>
  <si>
    <r>
      <rPr>
        <b/>
        <sz val="12"/>
        <color theme="1"/>
        <rFont val="Calibri"/>
        <family val="2"/>
      </rPr>
      <t>Sottosezione A.ii) Totale passività ammissibili legate alle attività di compensazione risultanti da derivati detenuti dall’ente</t>
    </r>
  </si>
  <si>
    <r>
      <rPr>
        <i/>
        <sz val="12"/>
        <color theme="1"/>
        <rFont val="Calibri"/>
        <family val="2"/>
      </rPr>
      <t>Il valore corretto delle passività ammissibili legate alle attività di compensazione risultanti da derivati calcolato sopra deve essere sommato al valore contabile delle passività ammissibili legate alle attività di compensazione non risultanti da derivati.</t>
    </r>
  </si>
  <si>
    <t>Link alle definizioni e agli orientamenti da applicare</t>
  </si>
  <si>
    <r>
      <rPr>
        <sz val="10"/>
        <color theme="1"/>
        <rFont val="Calibri"/>
        <family val="2"/>
      </rPr>
      <t>3A5</t>
    </r>
  </si>
  <si>
    <r>
      <rPr>
        <sz val="12"/>
        <rFont val="Calibri"/>
        <family val="2"/>
      </rPr>
      <t xml:space="preserve">Valore contabile complessivo delle passività ammissibili legate alle attività di compensazione </t>
    </r>
  </si>
  <si>
    <r>
      <rPr>
        <sz val="10"/>
        <color theme="1"/>
        <rFont val="Calibri"/>
        <family val="2"/>
      </rPr>
      <t>3A6</t>
    </r>
  </si>
  <si>
    <r>
      <rPr>
        <b/>
        <sz val="12"/>
        <rFont val="Calibri"/>
        <family val="2"/>
      </rPr>
      <t xml:space="preserve">Di cui: </t>
    </r>
    <r>
      <rPr>
        <sz val="12"/>
        <color theme="1"/>
        <rFont val="Calibri"/>
        <family val="2"/>
      </rPr>
      <t>risultanti da derivati</t>
    </r>
  </si>
  <si>
    <r>
      <rPr>
        <sz val="10"/>
        <color theme="1"/>
        <rFont val="Calibri"/>
        <family val="2"/>
      </rPr>
      <t>3A7</t>
    </r>
  </si>
  <si>
    <r>
      <rPr>
        <sz val="12"/>
        <rFont val="Calibri"/>
        <family val="2"/>
      </rPr>
      <t xml:space="preserve">Di cui: non risultanti da derivati 
</t>
    </r>
    <r>
      <rPr>
        <sz val="12"/>
        <color theme="1"/>
        <rFont val="Calibri"/>
        <family val="2"/>
      </rPr>
      <t>(valore automatico - non compilare)</t>
    </r>
  </si>
  <si>
    <r>
      <rPr>
        <b/>
        <sz val="10"/>
        <color theme="1"/>
        <rFont val="Calibri"/>
        <family val="2"/>
      </rPr>
      <t>3A8</t>
    </r>
  </si>
  <si>
    <r>
      <rPr>
        <b/>
        <sz val="12"/>
        <rFont val="Calibri"/>
        <family val="2"/>
      </rPr>
      <t xml:space="preserve">Totale importo deducibile delle passività ammissibili legate alle attività di compensazione </t>
    </r>
    <r>
      <rPr>
        <sz val="12"/>
        <rFont val="Calibri"/>
        <family val="2"/>
      </rPr>
      <t xml:space="preserve">
</t>
    </r>
    <r>
      <rPr>
        <sz val="12"/>
        <color theme="1"/>
        <rFont val="Calibri"/>
        <family val="2"/>
      </rPr>
      <t>(valore automatico - non compilare)</t>
    </r>
  </si>
  <si>
    <r>
      <rPr>
        <b/>
        <sz val="14"/>
        <rFont val="Calibri"/>
        <family val="2"/>
      </rPr>
      <t xml:space="preserve">Sezione B. Importo deducibile delle passività ammissibili legate alle attività di un depositario centrale di titoli (CSD) </t>
    </r>
  </si>
  <si>
    <r>
      <rPr>
        <sz val="12"/>
        <rFont val="Calibri"/>
        <family val="2"/>
      </rPr>
      <t>Riferimenti giuridici relativi alla presente sezione: articolo 3, articolo 5, paragrafo 1, lettera d), e articolo 5, paragrafo 3, del regolamento delegato n. 2015/63</t>
    </r>
  </si>
  <si>
    <r>
      <rPr>
        <sz val="12"/>
        <rFont val="Calibri"/>
        <family val="2"/>
      </rPr>
      <t>Questa sezione si applica solo a un depositario centrale di titoli (CSD) secondo la definizione contenuta nel campo “1C6” nella scheda “1. Informazioni generali”.</t>
    </r>
  </si>
  <si>
    <r>
      <rPr>
        <b/>
        <sz val="12"/>
        <color theme="1"/>
        <rFont val="Calibri"/>
        <family val="2"/>
      </rPr>
      <t>Sottosezione B.i) Correzione delle passività ammissibili legate alle attività di un depositario centrale di titoli (CSD) risultanti da derivati detenuti dall’ente</t>
    </r>
  </si>
  <si>
    <r>
      <rPr>
        <sz val="10"/>
        <rFont val="Calibri"/>
        <family val="2"/>
      </rPr>
      <t>3B1</t>
    </r>
  </si>
  <si>
    <r>
      <rPr>
        <b/>
        <sz val="12"/>
        <rFont val="Calibri"/>
        <family val="2"/>
      </rPr>
      <t>Di cui:</t>
    </r>
    <r>
      <rPr>
        <sz val="12"/>
        <color theme="1"/>
        <rFont val="Calibri"/>
        <family val="2"/>
      </rPr>
      <t xml:space="preserve"> passività ammissibili risultanti da derivati legate alle attività di un CSD</t>
    </r>
  </si>
  <si>
    <r>
      <rPr>
        <sz val="10"/>
        <rFont val="Calibri"/>
        <family val="2"/>
      </rPr>
      <t>3B2</t>
    </r>
  </si>
  <si>
    <r>
      <rPr>
        <sz val="12"/>
        <rFont val="Calibri"/>
        <family val="2"/>
      </rPr>
      <t xml:space="preserve">Di cui: passività ammissibili risultanti da derivati non legate alle attività di un CSD 
</t>
    </r>
    <r>
      <rPr>
        <sz val="12"/>
        <color theme="1"/>
        <rFont val="Calibri"/>
        <family val="2"/>
      </rPr>
      <t>(valore automatico - non compilare)</t>
    </r>
  </si>
  <si>
    <r>
      <rPr>
        <sz val="10"/>
        <rFont val="Calibri"/>
        <family val="2"/>
      </rPr>
      <t>3B3</t>
    </r>
  </si>
  <si>
    <r>
      <rPr>
        <sz val="10"/>
        <rFont val="Calibri"/>
        <family val="2"/>
      </rPr>
      <t>3B4</t>
    </r>
  </si>
  <si>
    <r>
      <rPr>
        <sz val="12"/>
        <rFont val="Calibri"/>
        <family val="2"/>
      </rPr>
      <t xml:space="preserve">Valore corretto delle passività ammissibili legate alle attività di un CSD risultanti da derivati 
</t>
    </r>
    <r>
      <rPr>
        <sz val="12"/>
        <color theme="1"/>
        <rFont val="Calibri"/>
        <family val="2"/>
      </rPr>
      <t>(valore automatico - non compilare)</t>
    </r>
  </si>
  <si>
    <r>
      <rPr>
        <b/>
        <sz val="12"/>
        <color theme="1"/>
        <rFont val="Calibri"/>
        <family val="2"/>
      </rPr>
      <t>Sottosezione B.ii) Totale passività ammissibili legate alle attività di un CSD detenute dall’ente</t>
    </r>
  </si>
  <si>
    <r>
      <rPr>
        <i/>
        <sz val="12"/>
        <color theme="1"/>
        <rFont val="Calibri"/>
        <family val="2"/>
      </rPr>
      <t>Il valore corretto delle passività ammissibili legate alle attività di un CSD risultanti da derivati calcolato sopra deve essere sommato al valore contabile delle passività ammissibili legate alle attività di un CSD non risultanti da derivati.</t>
    </r>
  </si>
  <si>
    <r>
      <rPr>
        <sz val="10"/>
        <color theme="1"/>
        <rFont val="Calibri"/>
        <family val="2"/>
      </rPr>
      <t>3B5</t>
    </r>
  </si>
  <si>
    <r>
      <rPr>
        <sz val="12"/>
        <rFont val="Calibri"/>
        <family val="2"/>
      </rPr>
      <t>Valore contabile complessivo delle passività ammissibili legate alle attività di un CSD</t>
    </r>
  </si>
  <si>
    <r>
      <rPr>
        <sz val="10"/>
        <color theme="1"/>
        <rFont val="Calibri"/>
        <family val="2"/>
      </rPr>
      <t>3B6</t>
    </r>
  </si>
  <si>
    <r>
      <rPr>
        <sz val="10"/>
        <color theme="1"/>
        <rFont val="Calibri"/>
        <family val="2"/>
      </rPr>
      <t>3B7</t>
    </r>
  </si>
  <si>
    <r>
      <rPr>
        <b/>
        <sz val="10"/>
        <color theme="1"/>
        <rFont val="Calibri"/>
        <family val="2"/>
      </rPr>
      <t>3B8</t>
    </r>
  </si>
  <si>
    <r>
      <rPr>
        <b/>
        <sz val="12"/>
        <rFont val="Calibri"/>
        <family val="2"/>
      </rPr>
      <t xml:space="preserve">Totale importo deducibile delle passività ammissibili legate alle attività di un CSD </t>
    </r>
    <r>
      <rPr>
        <sz val="12"/>
        <rFont val="Calibri"/>
        <family val="2"/>
      </rPr>
      <t xml:space="preserve">
</t>
    </r>
    <r>
      <rPr>
        <sz val="12"/>
        <color theme="1"/>
        <rFont val="Calibri"/>
        <family val="2"/>
      </rPr>
      <t>(valore automatico - non compilare)</t>
    </r>
  </si>
  <si>
    <r>
      <rPr>
        <b/>
        <sz val="14"/>
        <rFont val="Calibri"/>
        <family val="2"/>
      </rPr>
      <t>Sezione C. Importo deducibile delle passività ammissibili scaturite dalla detenzione delle attività o liquidità della clientela</t>
    </r>
  </si>
  <si>
    <r>
      <rPr>
        <sz val="12"/>
        <rFont val="Calibri"/>
        <family val="2"/>
      </rPr>
      <t>Riferimenti giuridici relativi alla presente sezione: articolo 3, articolo 5, paragrafo 1, lettera e), e articolo 5, paragrafo 3, del regolamento delegato n. 2015/63</t>
    </r>
  </si>
  <si>
    <r>
      <rPr>
        <sz val="12"/>
        <rFont val="Calibri"/>
        <family val="2"/>
      </rPr>
      <t xml:space="preserve">Questa sezione si applica solo a imprese di investimento secondo la definizione contenuta nel campo “1C7” nella scheda “1. Informazioni generali”. </t>
    </r>
    <r>
      <rPr>
        <sz val="12"/>
        <color theme="1"/>
        <rFont val="Calibri"/>
        <family val="2"/>
      </rPr>
      <t>Non si applica alle imprese di investimento secondo 
la definizione contenuta nel campo 1C8.</t>
    </r>
  </si>
  <si>
    <r>
      <rPr>
        <b/>
        <sz val="12"/>
        <color theme="1"/>
        <rFont val="Calibri"/>
        <family val="2"/>
      </rPr>
      <t>Sottosezione C.i) Correzione delle passività ammissibili scaturite dalla detenzione delle attività o liquidità della clientela risultanti da derivati detenuti dall’ente</t>
    </r>
  </si>
  <si>
    <r>
      <rPr>
        <sz val="10"/>
        <rFont val="Calibri"/>
        <family val="2"/>
      </rPr>
      <t>3C1</t>
    </r>
  </si>
  <si>
    <r>
      <rPr>
        <b/>
        <sz val="12"/>
        <rFont val="Calibri"/>
        <family val="2"/>
      </rPr>
      <t>Di cui:</t>
    </r>
    <r>
      <rPr>
        <sz val="12"/>
        <color theme="1"/>
        <rFont val="Calibri"/>
        <family val="2"/>
      </rPr>
      <t xml:space="preserve"> passività ammissibili risultanti da derivati scaturite dalla detenzione delle attività o liquidità della clientela</t>
    </r>
    <r>
      <rPr>
        <sz val="12"/>
        <color theme="1"/>
        <rFont val="Calibri"/>
        <family val="2"/>
      </rPr>
      <t xml:space="preserve"> </t>
    </r>
  </si>
  <si>
    <r>
      <rPr>
        <sz val="10"/>
        <rFont val="Calibri"/>
        <family val="2"/>
      </rPr>
      <t>3C2</t>
    </r>
  </si>
  <si>
    <r>
      <rPr>
        <sz val="12"/>
        <rFont val="Calibri"/>
        <family val="2"/>
      </rPr>
      <t xml:space="preserve">Di cui: passività ammissibili risultanti da derivati non scaturite dalla detenzione delle attività o liquidità della clientela 
</t>
    </r>
    <r>
      <rPr>
        <sz val="12"/>
        <color theme="1"/>
        <rFont val="Calibri"/>
        <family val="2"/>
      </rPr>
      <t>(valore automatico - non compilare)</t>
    </r>
  </si>
  <si>
    <r>
      <rPr>
        <sz val="10"/>
        <rFont val="Calibri"/>
        <family val="2"/>
      </rPr>
      <t>3C3</t>
    </r>
  </si>
  <si>
    <r>
      <rPr>
        <sz val="10"/>
        <rFont val="Calibri"/>
        <family val="2"/>
      </rPr>
      <t>3C4</t>
    </r>
  </si>
  <si>
    <r>
      <rPr>
        <sz val="12"/>
        <rFont val="Calibri"/>
        <family val="2"/>
      </rPr>
      <t xml:space="preserve">Valore corretto delle passività ammissibili scaturite dalla detenzione delle attività o liquidità della clientela risultanti da derivati 
</t>
    </r>
    <r>
      <rPr>
        <sz val="12"/>
        <color theme="1"/>
        <rFont val="Calibri"/>
        <family val="2"/>
      </rPr>
      <t>(valore automatico - non compilare)</t>
    </r>
  </si>
  <si>
    <r>
      <rPr>
        <b/>
        <sz val="12"/>
        <color theme="1"/>
        <rFont val="Calibri"/>
        <family val="2"/>
      </rPr>
      <t>Sottosezione C.ii) Totale passività ammissibili scaturite dalla detenzione delle attività o liquidità della clientela detenute dall’ente</t>
    </r>
  </si>
  <si>
    <r>
      <rPr>
        <i/>
        <sz val="12"/>
        <color theme="1"/>
        <rFont val="Calibri"/>
        <family val="2"/>
      </rPr>
      <t>Il valore corretto delle passività ammissibili scaturite dalla detenzione delle attività o liquidità della clientela risultanti da derivati calcolato sopra deve essere sommato al valore contabile delle passività ammissibili scaturite dalla detenzione delle attività o liquidità della clientela non risultanti da derivati.</t>
    </r>
  </si>
  <si>
    <r>
      <rPr>
        <sz val="10"/>
        <rFont val="Calibri"/>
        <family val="2"/>
      </rPr>
      <t>3C5</t>
    </r>
  </si>
  <si>
    <r>
      <rPr>
        <sz val="12"/>
        <rFont val="Calibri"/>
        <family val="2"/>
      </rPr>
      <t>Valore contabile complessivo delle passività ammissibili scaturite dalla detenzione delle attività o liquidità della clientela</t>
    </r>
  </si>
  <si>
    <r>
      <rPr>
        <sz val="10"/>
        <rFont val="Calibri"/>
        <family val="2"/>
      </rPr>
      <t>3C6</t>
    </r>
  </si>
  <si>
    <r>
      <rPr>
        <sz val="10"/>
        <rFont val="Calibri"/>
        <family val="2"/>
      </rPr>
      <t>3C7</t>
    </r>
  </si>
  <si>
    <r>
      <rPr>
        <b/>
        <sz val="10"/>
        <color theme="1"/>
        <rFont val="Calibri"/>
        <family val="2"/>
      </rPr>
      <t>3C8</t>
    </r>
  </si>
  <si>
    <r>
      <rPr>
        <b/>
        <sz val="12"/>
        <rFont val="Calibri"/>
        <family val="2"/>
      </rPr>
      <t xml:space="preserve">Totale importo deducibile delle passività ammissibili scaturite dalla detenzione delle attività o liquidità della clientela </t>
    </r>
    <r>
      <rPr>
        <sz val="12"/>
        <rFont val="Calibri"/>
        <family val="2"/>
      </rPr>
      <t xml:space="preserve">
</t>
    </r>
    <r>
      <rPr>
        <sz val="12"/>
        <color theme="1"/>
        <rFont val="Calibri"/>
        <family val="2"/>
      </rPr>
      <t>(valore automatico - non compilare)</t>
    </r>
  </si>
  <si>
    <r>
      <rPr>
        <b/>
        <sz val="14"/>
        <rFont val="Calibri"/>
        <family val="2"/>
      </rPr>
      <t xml:space="preserve">Sezione D. Importo deducibile delle passività ammissibili scaturite da prestiti agevolati </t>
    </r>
  </si>
  <si>
    <r>
      <rPr>
        <sz val="12"/>
        <rFont val="Calibri"/>
        <family val="2"/>
      </rPr>
      <t>Riferimenti giuridici relativi alla presente sezione: articolo 3, articolo 5, paragrafo 1, lettera f), e articolo 5, paragrafo 3, del regolamento delegato n. 2015/63</t>
    </r>
  </si>
  <si>
    <r>
      <rPr>
        <sz val="12"/>
        <rFont val="Calibri"/>
        <family val="2"/>
      </rPr>
      <t>Questa sezione si applica solo agli enti ammissibili che gestiscono prestiti agevolati. Cfr. le definizioni contenute nel campo “1C9” nella scheda “1. Informazioni generali”.</t>
    </r>
  </si>
  <si>
    <r>
      <rPr>
        <b/>
        <sz val="12"/>
        <color theme="1"/>
        <rFont val="Calibri"/>
        <family val="2"/>
      </rPr>
      <t>Sottosezione D.i) Correzione delle passività ammissibili scaturite da prestiti agevolati risultanti da derivati detenuti dall’ente</t>
    </r>
  </si>
  <si>
    <r>
      <rPr>
        <sz val="10"/>
        <rFont val="Calibri"/>
        <family val="2"/>
      </rPr>
      <t>3D1</t>
    </r>
  </si>
  <si>
    <r>
      <rPr>
        <b/>
        <sz val="12"/>
        <rFont val="Calibri"/>
        <family val="2"/>
      </rPr>
      <t>Di cui:</t>
    </r>
    <r>
      <rPr>
        <sz val="12"/>
        <color theme="1"/>
        <rFont val="Calibri"/>
        <family val="2"/>
      </rPr>
      <t xml:space="preserve"> passività ammissibili risultanti da derivati scaturite da prestiti agevolati</t>
    </r>
    <r>
      <rPr>
        <sz val="12"/>
        <color theme="1"/>
        <rFont val="Calibri"/>
        <family val="2"/>
      </rPr>
      <t xml:space="preserve"> </t>
    </r>
  </si>
  <si>
    <r>
      <rPr>
        <sz val="10"/>
        <rFont val="Calibri"/>
        <family val="2"/>
      </rPr>
      <t>3D2</t>
    </r>
  </si>
  <si>
    <r>
      <rPr>
        <sz val="12"/>
        <rFont val="Calibri"/>
        <family val="2"/>
      </rPr>
      <t xml:space="preserve">Di cui: passività risultanti da derivati non scaturite da prestiti agevolati 
</t>
    </r>
    <r>
      <rPr>
        <sz val="12"/>
        <color theme="1"/>
        <rFont val="Calibri"/>
        <family val="2"/>
      </rPr>
      <t>(valore automatico - non compilare)</t>
    </r>
  </si>
  <si>
    <r>
      <rPr>
        <sz val="10"/>
        <rFont val="Calibri"/>
        <family val="2"/>
      </rPr>
      <t>3D3</t>
    </r>
  </si>
  <si>
    <r>
      <rPr>
        <sz val="10"/>
        <rFont val="Calibri"/>
        <family val="2"/>
      </rPr>
      <t>3D4</t>
    </r>
  </si>
  <si>
    <r>
      <rPr>
        <sz val="12"/>
        <rFont val="Calibri"/>
        <family val="2"/>
      </rPr>
      <t xml:space="preserve">Valore corretto delle passività ammissibili scaturite da prestiti agevolati risultanti da derivati 
</t>
    </r>
    <r>
      <rPr>
        <sz val="12"/>
        <color theme="1"/>
        <rFont val="Calibri"/>
        <family val="2"/>
      </rPr>
      <t>(valore automatico - non compilare)</t>
    </r>
  </si>
  <si>
    <r>
      <rPr>
        <b/>
        <sz val="12"/>
        <color theme="1"/>
        <rFont val="Calibri"/>
        <family val="2"/>
      </rPr>
      <t>Sottosezione D.ii) Totale passività ammissibili scaturite da prestiti agevolati detenuti dall’ente</t>
    </r>
  </si>
  <si>
    <r>
      <rPr>
        <i/>
        <sz val="12"/>
        <color theme="1"/>
        <rFont val="Calibri"/>
        <family val="2"/>
      </rPr>
      <t>Il valore corretto delle passività ammissibili scaturite da prestiti agevolati risultanti da derivati calcolato sopra deve essere sommato al valore contabile delle passività ammissibili scaturite da prestiti agevolati non risultanti da derivati.</t>
    </r>
  </si>
  <si>
    <r>
      <rPr>
        <sz val="10"/>
        <rFont val="Calibri"/>
        <family val="2"/>
      </rPr>
      <t>3D5</t>
    </r>
  </si>
  <si>
    <r>
      <rPr>
        <sz val="12"/>
        <rFont val="Calibri"/>
        <family val="2"/>
      </rPr>
      <t>Valore contabile complessivo delle passività ammissibili scaturite da prestiti agevolati</t>
    </r>
  </si>
  <si>
    <r>
      <rPr>
        <sz val="10"/>
        <rFont val="Calibri"/>
        <family val="2"/>
      </rPr>
      <t>3D6</t>
    </r>
  </si>
  <si>
    <r>
      <rPr>
        <sz val="10"/>
        <rFont val="Calibri"/>
        <family val="2"/>
      </rPr>
      <t>3D7</t>
    </r>
  </si>
  <si>
    <r>
      <rPr>
        <b/>
        <sz val="10"/>
        <color theme="1"/>
        <rFont val="Calibri"/>
        <family val="2"/>
      </rPr>
      <t>3D8</t>
    </r>
  </si>
  <si>
    <r>
      <rPr>
        <b/>
        <sz val="12"/>
        <rFont val="Calibri"/>
        <family val="2"/>
      </rPr>
      <t xml:space="preserve">Totale importo deducibile delle passività ammissibili scaturite da prestiti agevolati </t>
    </r>
    <r>
      <rPr>
        <sz val="12"/>
        <rFont val="Calibri"/>
        <family val="2"/>
      </rPr>
      <t xml:space="preserve">
</t>
    </r>
    <r>
      <rPr>
        <sz val="12"/>
        <color theme="1"/>
        <rFont val="Calibri"/>
        <family val="2"/>
      </rPr>
      <t>(valore automatico - non compilare)</t>
    </r>
  </si>
  <si>
    <r>
      <rPr>
        <sz val="12"/>
        <rFont val="Calibri"/>
        <family val="2"/>
      </rPr>
      <t>Riferimenti giuridici relativi alla presente sezione: articolo 3, articolo 5, paragrafo 1, lettera b), articolo 5, paragrafo 2, e articolo 5, paragrafo 3, del regolamento delegato n. 2015/63</t>
    </r>
  </si>
  <si>
    <r>
      <rPr>
        <sz val="12"/>
        <rFont val="Calibri"/>
        <family val="2"/>
      </rPr>
      <t>Questa sezione si applica solo a un ente che è membro di un IPS secondo la definizione contenuta nella scheda 1, campi “1C3” e “1C4”.</t>
    </r>
  </si>
  <si>
    <r>
      <rPr>
        <b/>
        <sz val="12"/>
        <color theme="1"/>
        <rFont val="Calibri"/>
        <family val="2"/>
      </rPr>
      <t>Sottosezione E.i) Correzione delle passività ammissibili di un IPS risultanti da derivati detenuti dall’ente</t>
    </r>
  </si>
  <si>
    <r>
      <rPr>
        <sz val="10"/>
        <rFont val="Calibri"/>
        <family val="2"/>
      </rPr>
      <t>3E1</t>
    </r>
  </si>
  <si>
    <r>
      <rPr>
        <b/>
        <sz val="12"/>
        <rFont val="Calibri"/>
        <family val="2"/>
      </rPr>
      <t>Di cui:</t>
    </r>
    <r>
      <rPr>
        <sz val="12"/>
        <color theme="1"/>
        <rFont val="Calibri"/>
        <family val="2"/>
      </rPr>
      <t xml:space="preserve"> passività ammissibili di un IPS risultanti da derivati scaturite da un membro ammissibile di un IPS</t>
    </r>
  </si>
  <si>
    <r>
      <rPr>
        <sz val="10"/>
        <rFont val="Calibri"/>
        <family val="2"/>
      </rPr>
      <t>3E2</t>
    </r>
  </si>
  <si>
    <r>
      <rPr>
        <sz val="12"/>
        <rFont val="Calibri"/>
        <family val="2"/>
      </rPr>
      <t xml:space="preserve">Di cui: passività non ammissibili di un IPS risultanti da derivati 
</t>
    </r>
    <r>
      <rPr>
        <sz val="12"/>
        <color theme="1"/>
        <rFont val="Calibri"/>
        <family val="2"/>
      </rPr>
      <t>(valore automatico - non compilare)</t>
    </r>
  </si>
  <si>
    <r>
      <rPr>
        <sz val="10"/>
        <rFont val="Calibri"/>
        <family val="2"/>
      </rPr>
      <t>3E3</t>
    </r>
  </si>
  <si>
    <r>
      <rPr>
        <sz val="10"/>
        <rFont val="Calibri"/>
        <family val="2"/>
      </rPr>
      <t>3E4</t>
    </r>
  </si>
  <si>
    <r>
      <rPr>
        <sz val="12"/>
        <rFont val="Calibri"/>
        <family val="2"/>
      </rPr>
      <t xml:space="preserve">Valore corretto delle passività ammissibili di un IPS risultanti da derivati scaturite da un membro ammissibile di un IPS 
</t>
    </r>
    <r>
      <rPr>
        <sz val="12"/>
        <color theme="1"/>
        <rFont val="Calibri"/>
        <family val="2"/>
      </rPr>
      <t>(valore automatico - non compilare)</t>
    </r>
  </si>
  <si>
    <r>
      <rPr>
        <b/>
        <sz val="12"/>
        <color theme="1"/>
        <rFont val="Calibri"/>
        <family val="2"/>
      </rPr>
      <t>Sottosezione E.ii) Totale passività ammissibili di un IPS detenute dall’ente</t>
    </r>
  </si>
  <si>
    <r>
      <rPr>
        <i/>
        <sz val="12"/>
        <color theme="1"/>
        <rFont val="Calibri"/>
        <family val="2"/>
      </rPr>
      <t>Il valore corretto delle passività ammissibili di un IPS risultanti da derivati calcolato sopra deve essere sommato al valore contabile delle passività ammissibili di un IPS non risultanti da derivati.</t>
    </r>
  </si>
  <si>
    <r>
      <rPr>
        <sz val="10"/>
        <color theme="1"/>
        <rFont val="Calibri"/>
        <family val="2"/>
      </rPr>
      <t>3E5</t>
    </r>
  </si>
  <si>
    <r>
      <rPr>
        <sz val="12"/>
        <rFont val="Calibri"/>
        <family val="2"/>
      </rPr>
      <t>Valore contabile complessivo delle passività ammissibili di un IPS</t>
    </r>
  </si>
  <si>
    <r>
      <rPr>
        <sz val="10"/>
        <color theme="1"/>
        <rFont val="Calibri"/>
        <family val="2"/>
      </rPr>
      <t>3E6</t>
    </r>
  </si>
  <si>
    <r>
      <rPr>
        <sz val="10"/>
        <color theme="1"/>
        <rFont val="Calibri"/>
        <family val="2"/>
      </rPr>
      <t>3E7</t>
    </r>
  </si>
  <si>
    <r>
      <rPr>
        <sz val="10"/>
        <color theme="1"/>
        <rFont val="Calibri"/>
        <family val="2"/>
      </rPr>
      <t>3E8</t>
    </r>
  </si>
  <si>
    <r>
      <rPr>
        <sz val="12"/>
        <rFont val="Calibri"/>
        <family val="2"/>
      </rPr>
      <t xml:space="preserve">Valore corretto del totale delle passività ammissibili di un IPS 
</t>
    </r>
    <r>
      <rPr>
        <sz val="12"/>
        <color theme="1"/>
        <rFont val="Calibri"/>
        <family val="2"/>
      </rPr>
      <t>(valore automatico - non compilare)</t>
    </r>
  </si>
  <si>
    <r>
      <rPr>
        <b/>
        <sz val="12"/>
        <color theme="1"/>
        <rFont val="Calibri"/>
        <family val="2"/>
      </rPr>
      <t>Sottosezione E.iii) Attività risultanti da passività ammissibili di un IPS</t>
    </r>
  </si>
  <si>
    <r>
      <rPr>
        <i/>
        <sz val="12"/>
        <color theme="1"/>
        <rFont val="Calibri"/>
        <family val="2"/>
      </rPr>
      <t>L’articolo 5, paragrafo 2, del regolamento delegato n. 2015/63 impone che le passività ammissibili di un IPS siano dedotte uniformemente, per ogni singola operazione, dall’importo delle passività totali di ciascun membro di un IPS. Di conseguenza, le attività detenute dall’ente risultanti dalle passività ammissibili di un IPS devono essere dedotte uniformemente.</t>
    </r>
  </si>
  <si>
    <r>
      <rPr>
        <sz val="10"/>
        <color theme="1"/>
        <rFont val="Calibri"/>
        <family val="2"/>
      </rPr>
      <t>3E9</t>
    </r>
  </si>
  <si>
    <r>
      <rPr>
        <sz val="12"/>
        <rFont val="Calibri"/>
        <family val="2"/>
      </rPr>
      <t>Valore contabile complessivo delle attività ammissibili di un IPS detenute dal membro ammissibile di un IPS</t>
    </r>
  </si>
  <si>
    <r>
      <rPr>
        <sz val="10"/>
        <color theme="1"/>
        <rFont val="Calibri"/>
        <family val="2"/>
      </rPr>
      <t>3E10</t>
    </r>
  </si>
  <si>
    <r>
      <rPr>
        <sz val="12"/>
        <rFont val="Calibri"/>
        <family val="2"/>
      </rPr>
      <t>Valore corretto del totale delle attività ammissibili di un IPS</t>
    </r>
  </si>
  <si>
    <r>
      <rPr>
        <b/>
        <sz val="12"/>
        <color theme="1"/>
        <rFont val="Calibri"/>
        <family val="2"/>
      </rPr>
      <t>Sottosezione E.iv) Totale importo deducibile delle attività e delle passività scaturite dalle passività ammissibili di un IPS</t>
    </r>
  </si>
  <si>
    <r>
      <rPr>
        <i/>
        <sz val="12"/>
        <color theme="1"/>
        <rFont val="Calibri"/>
        <family val="2"/>
      </rPr>
      <t>L’articolo 5, paragrafo 2, del regolamento delegato n. 2015/63 impone che le passività ammissibili di un IPS siano dedotte uniformemente, per ogni singola operazione, dall’importo delle passività totali di ciascun membro di un IPS. Di conseguenza, le attività e le passività detenute dall’ente risultanti dalle passività ammissibili di un IPS devono essere dedotte uniformemente.</t>
    </r>
  </si>
  <si>
    <r>
      <rPr>
        <b/>
        <sz val="10"/>
        <color theme="1"/>
        <rFont val="Calibri"/>
        <family val="2"/>
      </rPr>
      <t>3E11</t>
    </r>
  </si>
  <si>
    <r>
      <rPr>
        <b/>
        <sz val="12"/>
        <rFont val="Calibri"/>
        <family val="2"/>
      </rPr>
      <t xml:space="preserve">Totale importo deducibile delle attività e delle passività scaturite dalle passività ammissibili di un IPS </t>
    </r>
    <r>
      <rPr>
        <sz val="12"/>
        <rFont val="Calibri"/>
        <family val="2"/>
      </rPr>
      <t xml:space="preserve">
</t>
    </r>
    <r>
      <rPr>
        <sz val="12"/>
        <color theme="1"/>
        <rFont val="Calibri"/>
        <family val="2"/>
      </rPr>
      <t>(valore automatico - non compilare)</t>
    </r>
  </si>
  <si>
    <r>
      <rPr>
        <sz val="12"/>
        <rFont val="Calibri"/>
        <family val="2"/>
      </rPr>
      <t>Riferimenti giuridici relativi alla presente sezione: articolo 3, articolo 5, paragrafo 1, lettera a), articolo 5, paragrafo 2, e articolo 5, paragrafo 3, del regolamento delegato n. 2015/63</t>
    </r>
  </si>
  <si>
    <r>
      <rPr>
        <b/>
        <sz val="12"/>
        <color theme="1"/>
        <rFont val="Calibri"/>
        <family val="2"/>
      </rPr>
      <t>Sottosezione F.i) Correzione delle passività infragruppo ammissibili risultanti da derivati detenuti dall’ente</t>
    </r>
  </si>
  <si>
    <r>
      <rPr>
        <sz val="10"/>
        <color theme="1"/>
        <rFont val="Calibri"/>
        <family val="2"/>
      </rPr>
      <t>3F1</t>
    </r>
  </si>
  <si>
    <r>
      <rPr>
        <b/>
        <sz val="12"/>
        <rFont val="Calibri"/>
        <family val="2"/>
      </rPr>
      <t>Di cui:</t>
    </r>
    <r>
      <rPr>
        <sz val="12"/>
        <color theme="1"/>
        <rFont val="Calibri"/>
        <family val="2"/>
      </rPr>
      <t xml:space="preserve"> passività infragruppo ammissibili risultanti da derivati</t>
    </r>
  </si>
  <si>
    <r>
      <rPr>
        <sz val="10"/>
        <color theme="1"/>
        <rFont val="Calibri"/>
        <family val="2"/>
      </rPr>
      <t>3F2</t>
    </r>
  </si>
  <si>
    <r>
      <rPr>
        <sz val="12"/>
        <rFont val="Calibri"/>
        <family val="2"/>
      </rPr>
      <t xml:space="preserve">Di cui: passività risultanti da derivati non infragruppo 
</t>
    </r>
    <r>
      <rPr>
        <sz val="12"/>
        <color theme="1"/>
        <rFont val="Calibri"/>
        <family val="2"/>
      </rPr>
      <t>(valore automatico - non compilare)</t>
    </r>
  </si>
  <si>
    <r>
      <rPr>
        <sz val="10"/>
        <color theme="1"/>
        <rFont val="Calibri"/>
        <family val="2"/>
      </rPr>
      <t>3F3</t>
    </r>
  </si>
  <si>
    <r>
      <rPr>
        <sz val="10"/>
        <color theme="1"/>
        <rFont val="Calibri"/>
        <family val="2"/>
      </rPr>
      <t>3F4</t>
    </r>
  </si>
  <si>
    <r>
      <rPr>
        <sz val="12"/>
        <rFont val="Calibri"/>
        <family val="2"/>
      </rPr>
      <t xml:space="preserve">Valore corretto delle passività infragruppo ammissibili risultanti da derivati 
</t>
    </r>
    <r>
      <rPr>
        <sz val="12"/>
        <color theme="1"/>
        <rFont val="Calibri"/>
        <family val="2"/>
      </rPr>
      <t>(valore automatico - non compilare)</t>
    </r>
  </si>
  <si>
    <r>
      <rPr>
        <b/>
        <sz val="12"/>
        <color theme="1"/>
        <rFont val="Calibri"/>
        <family val="2"/>
      </rPr>
      <t>Sottosezione F.ii) Totale passività infragruppo ammissibili detenute dall’ente</t>
    </r>
  </si>
  <si>
    <r>
      <rPr>
        <i/>
        <sz val="12"/>
        <color theme="1"/>
        <rFont val="Calibri"/>
        <family val="2"/>
      </rPr>
      <t>Il valore corretto delle passività infragruppo ammissibili risultanti da derivati calcolato sopra deve essere sommato al valore contabile delle passività infragruppo ammissibili non risultanti da derivati.</t>
    </r>
  </si>
  <si>
    <t>Link agli orientamenti e alle definizioni da applicare</t>
  </si>
  <si>
    <r>
      <rPr>
        <sz val="10"/>
        <color theme="1"/>
        <rFont val="Calibri"/>
        <family val="2"/>
      </rPr>
      <t>3F5</t>
    </r>
  </si>
  <si>
    <r>
      <rPr>
        <sz val="12"/>
        <rFont val="Calibri"/>
        <family val="2"/>
      </rPr>
      <t>Totale valore contabile delle passività infragruppo ammissibili</t>
    </r>
  </si>
  <si>
    <r>
      <rPr>
        <sz val="10"/>
        <color theme="1"/>
        <rFont val="Calibri"/>
        <family val="2"/>
      </rPr>
      <t>3F6</t>
    </r>
  </si>
  <si>
    <r>
      <rPr>
        <sz val="10"/>
        <color theme="1"/>
        <rFont val="Calibri"/>
        <family val="2"/>
      </rPr>
      <t>3F7</t>
    </r>
  </si>
  <si>
    <r>
      <rPr>
        <sz val="10"/>
        <color theme="1"/>
        <rFont val="Calibri"/>
        <family val="2"/>
      </rPr>
      <t>3F8</t>
    </r>
  </si>
  <si>
    <r>
      <rPr>
        <sz val="12"/>
        <rFont val="Calibri"/>
        <family val="2"/>
      </rPr>
      <t xml:space="preserve">Valore corretto del totale delle passività infragruppo ammissibili 
</t>
    </r>
    <r>
      <rPr>
        <sz val="12"/>
        <color theme="1"/>
        <rFont val="Calibri"/>
        <family val="2"/>
      </rPr>
      <t>(valore automatico - non compilare)</t>
    </r>
  </si>
  <si>
    <r>
      <rPr>
        <b/>
        <sz val="12"/>
        <rFont val="Calibri"/>
        <family val="2"/>
      </rPr>
      <t>Sottosezione F.iii) Attività risultanti da passività infragruppo ammissibili</t>
    </r>
  </si>
  <si>
    <r>
      <rPr>
        <i/>
        <sz val="12"/>
        <color theme="1"/>
        <rFont val="Calibri"/>
        <family val="2"/>
      </rPr>
      <t>L’articolo 5, paragrafo 2, del regolamento delegato n. 2015/63 impone che le passività infragruppo ammissibili siano dedotte uniformemente, per ogni singola operazione, dall’importo delle passività totali di ciascuna controparte del gruppo ammissibile. Di conseguenza, le attività detenute dall’ente risultanti dalle passività infragruppo ammissibili devono essere dedotte uniformemente.</t>
    </r>
  </si>
  <si>
    <r>
      <rPr>
        <sz val="10"/>
        <color theme="1"/>
        <rFont val="Calibri"/>
        <family val="2"/>
      </rPr>
      <t>3F9</t>
    </r>
  </si>
  <si>
    <r>
      <rPr>
        <sz val="12"/>
        <rFont val="Calibri"/>
        <family val="2"/>
      </rPr>
      <t>Totale valore contabile delle attività infragruppo ammissibili detenute dall’ente</t>
    </r>
  </si>
  <si>
    <r>
      <rPr>
        <sz val="10"/>
        <color theme="1"/>
        <rFont val="Calibri"/>
        <family val="2"/>
      </rPr>
      <t>3F10</t>
    </r>
  </si>
  <si>
    <r>
      <rPr>
        <sz val="12"/>
        <rFont val="Calibri"/>
        <family val="2"/>
      </rPr>
      <t>Valore corretto del totale delle attività infragruppo ammissibili</t>
    </r>
  </si>
  <si>
    <r>
      <rPr>
        <b/>
        <sz val="12"/>
        <color theme="1"/>
        <rFont val="Calibri"/>
        <family val="2"/>
      </rPr>
      <t>Sottosezione F.iv) Totale importo deducibile delle attività e delle passività risultanti da passività infragruppo ammissibili</t>
    </r>
  </si>
  <si>
    <r>
      <rPr>
        <i/>
        <sz val="12"/>
        <color theme="1"/>
        <rFont val="Calibri"/>
        <family val="2"/>
      </rPr>
      <t>L’articolo 5, paragrafo 2, del regolamento delegato n. 2015/63 impone che le passività infragruppo ammissibili siano dedotte uniformemente, per ogni singola operazione, dall’importo delle passività totali di ciascuna controparte del gruppo ammissibile. Di conseguenza, le attività e le passività detenute dall’ente risultanti dalle passività infragruppo ammissibili devono essere dedotte uniformemente.</t>
    </r>
  </si>
  <si>
    <r>
      <rPr>
        <b/>
        <sz val="10"/>
        <color theme="1"/>
        <rFont val="Calibri"/>
        <family val="2"/>
      </rPr>
      <t>3F11</t>
    </r>
  </si>
  <si>
    <r>
      <rPr>
        <b/>
        <sz val="12"/>
        <rFont val="Calibri"/>
        <family val="2"/>
      </rPr>
      <t xml:space="preserve">Totale importo deducibile delle attività e passività risultanti da passività infragruppo ammissibili </t>
    </r>
    <r>
      <rPr>
        <sz val="12"/>
        <rFont val="Calibri"/>
        <family val="2"/>
      </rPr>
      <t xml:space="preserve">
</t>
    </r>
    <r>
      <rPr>
        <sz val="12"/>
        <color theme="1"/>
        <rFont val="Calibri"/>
        <family val="2"/>
      </rPr>
      <t>(valore automatico - non compilare)</t>
    </r>
  </si>
  <si>
    <r>
      <rPr>
        <b/>
        <sz val="14"/>
        <color theme="1"/>
        <rFont val="Calibri"/>
        <family val="2"/>
      </rPr>
      <t>Sezione G. Metodi di calcolo semplificato</t>
    </r>
  </si>
  <si>
    <r>
      <rPr>
        <sz val="12"/>
        <color theme="1"/>
        <rFont val="Calibri"/>
        <family val="2"/>
      </rPr>
      <t>Riferimenti giuridici relativi alla presente sezione: articoli 3, 10 e 11 del regolamento delegato n. 2015/63</t>
    </r>
  </si>
  <si>
    <r>
      <rPr>
        <b/>
        <sz val="12"/>
        <color theme="1"/>
        <rFont val="Calibri"/>
        <family val="2"/>
      </rPr>
      <t>Sottosezione G.i) Metodo semplificato per le imprese di investimento autorizzate a svolgere solo servizi e attività limitati ove rientrino nell’ambito della vigilanza su base consolidata svolta dalla BCE</t>
    </r>
  </si>
  <si>
    <r>
      <rPr>
        <i/>
        <sz val="12"/>
        <color theme="1"/>
        <rFont val="Calibri"/>
        <family val="2"/>
      </rPr>
      <t xml:space="preserve">Determinate imprese di investimento autorizzate a svolgere solo servizi e attività limitati non sono assoggettate a taluni requisiti patrimoniali e di liquidità ovvero possono esserne esentate. Ad esse non si applicherebbero quindi molti dei parametri di correzione per i rischi di cui alla scheda “4. Correzione per i rischi”. A questi enti si applica pertanto uno specifico metodo di calcolo semplificato. </t>
    </r>
  </si>
  <si>
    <r>
      <rPr>
        <sz val="12"/>
        <rFont val="Calibri"/>
        <family val="2"/>
      </rPr>
      <t xml:space="preserve">L’ente è un’impresa di investimento autorizzata a svolgere solo servizi e attività limitati secondo la definizione applicabile per questo campo?
</t>
    </r>
    <r>
      <rPr>
        <sz val="12"/>
        <color theme="1"/>
        <rFont val="Calibri"/>
        <family val="2"/>
      </rPr>
      <t>(valore automatico - non compilare)</t>
    </r>
  </si>
  <si>
    <r>
      <rPr>
        <i/>
        <sz val="20"/>
        <color theme="0"/>
        <rFont val="Calibri"/>
        <family val="2"/>
      </rPr>
      <t>Attenzione!</t>
    </r>
  </si>
  <si>
    <r>
      <rPr>
        <i/>
        <sz val="12"/>
        <color rgb="FF000000"/>
        <rFont val="Calibri"/>
        <family val="2"/>
      </rPr>
      <t xml:space="preserve">Se il valore del precedente campo “1C8” è “Sì”, </t>
    </r>
    <r>
      <rPr>
        <i/>
        <sz val="12"/>
        <color rgb="FF000000"/>
        <rFont val="Calibri"/>
        <family val="2"/>
      </rPr>
      <t xml:space="preserve">allora non sono necessarie maggiori informazioni da parte dell’ente. </t>
    </r>
    <r>
      <rPr>
        <sz val="12"/>
        <color rgb="FF000000"/>
        <rFont val="Calibri"/>
        <family val="2"/>
      </rPr>
      <t xml:space="preserve">
</t>
    </r>
    <r>
      <rPr>
        <b/>
        <i/>
        <sz val="12"/>
        <color rgb="FF000000"/>
        <rFont val="Calibri"/>
        <family val="2"/>
      </rPr>
      <t>In caso contrario, si prega di passare al campo successivo.</t>
    </r>
  </si>
  <si>
    <r>
      <rPr>
        <b/>
        <sz val="12"/>
        <color theme="1"/>
        <rFont val="Calibri"/>
        <family val="2"/>
      </rPr>
      <t>Sottosezione G.ii) Metodo del calcolo semplificato per istituti di credito ipotecario che si finanziano con obbligazioni garantite</t>
    </r>
  </si>
  <si>
    <r>
      <rPr>
        <i/>
        <sz val="12"/>
        <rFont val="Calibri"/>
        <family val="2"/>
      </rPr>
      <t>Gli istituti di credito ipotecario che si finanziano con obbligazioni garantite ai sensi dell’articolo 45, paragrafo 3, della direttiva BRRD non saranno ricapitalizzati ricorrendo ai meccanismi di finanziamento della risoluzione a norma degli articoli 44 e 101 della direttiva BRRD. Di conseguenza, nel caso in cui le loro dimensioni non consentano loro di essere ammissibili al metodo forfettario semplificato applicato agli enti di piccole dimensioni (cfr. la sezione B.ii di cui sopra), il 50 % verrà applicato sul loro contributo annuale di base. Tuttavia, se il loro profilo di rischio è simile o superiore a quello di un ente che ha utilizzato il meccanismo di finanziamento della risoluzione per uno degli scopi di cui all’articolo 101 della direttiva BRRD, il singolo contributo annuale non sarà calcolato applicando né il metodo forfettario semplificato né il 50 % sul contributo annuale di base, e l’intero modulo di segnalazione dovrà essere compilato dall’ente (schede da 1 a 4).</t>
    </r>
  </si>
  <si>
    <r>
      <rPr>
        <sz val="12"/>
        <rFont val="Calibri"/>
        <family val="2"/>
      </rPr>
      <t xml:space="preserve">L’ente è un istituto di credito ipotecario che si finanzia con obbligazioni garantite? 
</t>
    </r>
    <r>
      <rPr>
        <sz val="12"/>
        <color theme="1"/>
        <rFont val="Calibri"/>
        <family val="2"/>
      </rPr>
      <t>(valore automatico - non compilare)</t>
    </r>
  </si>
  <si>
    <r>
      <rPr>
        <i/>
        <sz val="12"/>
        <color rgb="FF000000"/>
        <rFont val="Calibri"/>
        <family val="2"/>
      </rPr>
      <t>Se il valore del precedente campo “1C10” è “Sì”, non sono necessarie ulteriori informazioni da parte dell’ente (l’autorità di risoluzione potrebbe chiedere informazioni aggiuntive dopo la valutazione del profilo di rischio).</t>
    </r>
    <r>
      <rPr>
        <sz val="12"/>
        <color rgb="FF000000"/>
        <rFont val="Calibri"/>
        <family val="2"/>
      </rPr>
      <t xml:space="preserve">
</t>
    </r>
    <r>
      <rPr>
        <i/>
        <sz val="12"/>
        <color rgb="FF000000"/>
        <rFont val="Calibri"/>
        <family val="2"/>
      </rPr>
      <t>In caso contrario, si prega di passare alla sceda successiva.</t>
    </r>
  </si>
  <si>
    <t xml:space="preserve">Contributi ex ante al Fondo di risoluzione unico - modulo di segnalazione </t>
  </si>
  <si>
    <r>
      <rPr>
        <i/>
        <sz val="12"/>
        <color theme="1"/>
        <rFont val="Calibri"/>
        <family val="2"/>
      </rPr>
      <t>Questa scheda raccoglie le informazioni al fine di correggere il contributo annuale di base (scheda 2) proporzionalmente al profilo di rischio dell’ente.</t>
    </r>
  </si>
  <si>
    <t>Gli enti devono fare riferimento alla scheda "Read me" per le istruzioni inerenti le deroghe concesse dall'Autorità competente (rilevante per i campi 4A1, 4A8 e 4B1).</t>
  </si>
  <si>
    <r>
      <rPr>
        <sz val="12"/>
        <rFont val="Calibri"/>
        <family val="2"/>
      </rPr>
      <t>Questa scheda è composta da indicatori di rischio raggruppati nelle seguenti categorie di rischio:</t>
    </r>
  </si>
  <si>
    <r>
      <rPr>
        <u/>
        <sz val="11"/>
        <color rgb="FF0563C1"/>
        <rFont val="Calibri"/>
        <family val="2"/>
      </rPr>
      <t>A. Esposizione al rischio</t>
    </r>
  </si>
  <si>
    <t xml:space="preserve">B. Stabilità e diversificazione delle fonti di finanziamento </t>
  </si>
  <si>
    <t>C. Rilevanza dell’ente per la stabilità del sistema finanziario o dell’economia</t>
  </si>
  <si>
    <r>
      <rPr>
        <u/>
        <sz val="11"/>
        <color rgb="FF0563C1"/>
        <rFont val="Calibri"/>
        <family val="2"/>
      </rPr>
      <t>D. Altri indicatori di rischio stabiliti dall’autorità di risoluzione</t>
    </r>
  </si>
  <si>
    <t>Articolo 6, paragrafo 2, articolo 8 e allegato I, fase 1, del Regolamento delegato n. 63/2015</t>
  </si>
  <si>
    <r>
      <rPr>
        <b/>
        <sz val="12"/>
        <color theme="1"/>
        <rFont val="Calibri"/>
        <family val="2"/>
      </rPr>
      <t>Indicatore di rischio A.i) Fondi propri e passività ammissibili detenuti dall’ente in eccesso rispetto al requisito minimo in materia di fondi propri e passività ammissibili (MREL)</t>
    </r>
  </si>
  <si>
    <t>Questo indicatore di rischio non è ancora applicabile. Si prega di passare direttamente al campo successivo.</t>
  </si>
  <si>
    <r>
      <rPr>
        <b/>
        <sz val="12"/>
        <color theme="1"/>
        <rFont val="Calibri"/>
        <family val="2"/>
      </rPr>
      <t>Indicatore di rischio A.ii) Coefficiente di leva finanziaria</t>
    </r>
  </si>
  <si>
    <r>
      <rPr>
        <sz val="10"/>
        <color theme="1"/>
        <rFont val="Calibri"/>
        <family val="2"/>
      </rPr>
      <t>4A1</t>
    </r>
  </si>
  <si>
    <r>
      <rPr>
        <sz val="12"/>
        <rFont val="Calibri"/>
        <family val="2"/>
      </rPr>
      <t>L’autorità competente ha concesso una deroga all’applicazione dell’indicatore di rischio “coefficiente di leva finanziaria” all’ente a livello individuale?</t>
    </r>
  </si>
  <si>
    <r>
      <rPr>
        <sz val="10"/>
        <color theme="1"/>
        <rFont val="Calibri"/>
        <family val="2"/>
      </rPr>
      <t>4A2</t>
    </r>
  </si>
  <si>
    <r>
      <rPr>
        <sz val="12"/>
        <rFont val="Calibri"/>
        <family val="2"/>
      </rPr>
      <t>Livello di segnalazione dell’indicatore di rischio “coefficiente di leva finanziaria”</t>
    </r>
  </si>
  <si>
    <r>
      <rPr>
        <sz val="12"/>
        <rFont val="Calibri"/>
        <family val="2"/>
      </rPr>
      <t>Individuale/subconsolidato/consolidato</t>
    </r>
  </si>
  <si>
    <r>
      <rPr>
        <sz val="10"/>
        <color theme="1"/>
        <rFont val="Calibri"/>
        <family val="2"/>
      </rPr>
      <t>4A3</t>
    </r>
  </si>
  <si>
    <r>
      <rPr>
        <sz val="12"/>
        <rFont val="Calibri"/>
        <family val="2"/>
      </rPr>
      <t xml:space="preserve">Denominazione dell’impresa madre 
</t>
    </r>
    <r>
      <rPr>
        <sz val="12"/>
        <color theme="1"/>
        <rFont val="Calibri"/>
        <family val="2"/>
      </rPr>
      <t>(solo in caso di deroga)</t>
    </r>
  </si>
  <si>
    <r>
      <rPr>
        <sz val="10"/>
        <color theme="1"/>
        <rFont val="Calibri"/>
        <family val="2"/>
      </rPr>
      <t>4A4</t>
    </r>
  </si>
  <si>
    <r>
      <rPr>
        <sz val="12"/>
        <rFont val="Calibri"/>
        <family val="2"/>
      </rPr>
      <t xml:space="preserve">Codice IFM RIAD dell’impresa madre 
</t>
    </r>
    <r>
      <rPr>
        <sz val="12"/>
        <color theme="1"/>
        <rFont val="Calibri"/>
        <family val="2"/>
      </rPr>
      <t>(solo in caso di deroga)</t>
    </r>
  </si>
  <si>
    <r>
      <rPr>
        <sz val="12"/>
        <rFont val="Calibri"/>
        <family val="2"/>
      </rPr>
      <t>Alfanumerico (30)</t>
    </r>
  </si>
  <si>
    <r>
      <rPr>
        <sz val="10"/>
        <color theme="1"/>
        <rFont val="Calibri"/>
        <family val="2"/>
      </rPr>
      <t>4A6</t>
    </r>
  </si>
  <si>
    <r>
      <rPr>
        <sz val="12"/>
        <rFont val="Calibri"/>
        <family val="2"/>
      </rPr>
      <t xml:space="preserve">Codice di identificazione degli enti che formano parte del livello (sub)consolidato 
</t>
    </r>
    <r>
      <rPr>
        <sz val="12"/>
        <color theme="1"/>
        <rFont val="Calibri"/>
        <family val="2"/>
      </rPr>
      <t>(solo in caso di deroga)</t>
    </r>
  </si>
  <si>
    <r>
      <rPr>
        <sz val="12"/>
        <rFont val="Calibri"/>
        <family val="2"/>
      </rPr>
      <t>Alfanumerico</t>
    </r>
  </si>
  <si>
    <r>
      <rPr>
        <sz val="10"/>
        <color theme="1"/>
        <rFont val="Calibri"/>
        <family val="2"/>
      </rPr>
      <t>4A7</t>
    </r>
  </si>
  <si>
    <r>
      <rPr>
        <sz val="12"/>
        <rFont val="Calibri"/>
        <family val="2"/>
      </rPr>
      <t xml:space="preserve">Coefficiente di leva finanziaria, </t>
    </r>
    <r>
      <rPr>
        <b/>
        <sz val="12"/>
        <color theme="1"/>
        <rFont val="Calibri"/>
        <family val="2"/>
      </rPr>
      <t>al livello di segnalazione selezionato in precedenza</t>
    </r>
    <r>
      <rPr>
        <b/>
        <sz val="12"/>
        <color theme="1"/>
        <rFont val="Calibri"/>
        <family val="2"/>
      </rPr>
      <t xml:space="preserve"> </t>
    </r>
  </si>
  <si>
    <r>
      <rPr>
        <b/>
        <sz val="12"/>
        <color theme="1"/>
        <rFont val="Calibri"/>
        <family val="2"/>
      </rPr>
      <t>Indicatore di rischio A.iii) Coefficiente di capitale primario di classe 1 (coefficiente CET1)</t>
    </r>
  </si>
  <si>
    <t>Link alle definizione e orientamenti da applicare</t>
  </si>
  <si>
    <r>
      <rPr>
        <sz val="10"/>
        <color theme="1"/>
        <rFont val="Calibri"/>
        <family val="2"/>
      </rPr>
      <t>4A8</t>
    </r>
  </si>
  <si>
    <r>
      <rPr>
        <sz val="12"/>
        <rFont val="Calibri"/>
        <family val="2"/>
      </rPr>
      <t>L’autorità competente ha concesso una deroga all’applicazione dell’indicatore di rischio “coefficiente CET1” all’ente a livello individuale?</t>
    </r>
  </si>
  <si>
    <r>
      <rPr>
        <sz val="10"/>
        <color theme="1"/>
        <rFont val="Calibri"/>
        <family val="2"/>
      </rPr>
      <t>4A9</t>
    </r>
  </si>
  <si>
    <r>
      <rPr>
        <sz val="12"/>
        <rFont val="Calibri"/>
        <family val="2"/>
      </rPr>
      <t>Livello di segnalazione dell’indicatore di rischio “coefficiente CET1”</t>
    </r>
  </si>
  <si>
    <r>
      <rPr>
        <sz val="10"/>
        <color theme="1"/>
        <rFont val="Calibri"/>
        <family val="2"/>
      </rPr>
      <t>4A10</t>
    </r>
  </si>
  <si>
    <r>
      <rPr>
        <sz val="10"/>
        <color theme="1"/>
        <rFont val="Calibri"/>
        <family val="2"/>
      </rPr>
      <t>4A11</t>
    </r>
  </si>
  <si>
    <r>
      <rPr>
        <sz val="10"/>
        <color theme="1"/>
        <rFont val="Calibri"/>
        <family val="2"/>
      </rPr>
      <t>4A13</t>
    </r>
  </si>
  <si>
    <r>
      <rPr>
        <sz val="10"/>
        <color theme="1"/>
        <rFont val="Calibri"/>
        <family val="2"/>
      </rPr>
      <t>4A14</t>
    </r>
  </si>
  <si>
    <r>
      <rPr>
        <sz val="12"/>
        <rFont val="Calibri"/>
        <family val="2"/>
      </rPr>
      <t xml:space="preserve">Capitale CET1, </t>
    </r>
    <r>
      <rPr>
        <b/>
        <sz val="12"/>
        <color theme="1"/>
        <rFont val="Calibri"/>
        <family val="2"/>
      </rPr>
      <t>al livello di segnalazione selezionato in precedenza</t>
    </r>
    <r>
      <rPr>
        <b/>
        <sz val="12"/>
        <color theme="1"/>
        <rFont val="Calibri"/>
        <family val="2"/>
      </rPr>
      <t xml:space="preserve"> </t>
    </r>
  </si>
  <si>
    <r>
      <rPr>
        <sz val="10"/>
        <color theme="1"/>
        <rFont val="Calibri"/>
        <family val="2"/>
      </rPr>
      <t>4A15</t>
    </r>
  </si>
  <si>
    <r>
      <rPr>
        <sz val="12"/>
        <rFont val="Calibri"/>
        <family val="2"/>
      </rPr>
      <t xml:space="preserve">Esposizione complessiva al rischio, </t>
    </r>
    <r>
      <rPr>
        <b/>
        <sz val="12"/>
        <color theme="1"/>
        <rFont val="Calibri"/>
        <family val="2"/>
      </rPr>
      <t>al livello di segnalazione selezionato in precedenza</t>
    </r>
    <r>
      <rPr>
        <b/>
        <sz val="12"/>
        <color theme="1"/>
        <rFont val="Calibri"/>
        <family val="2"/>
      </rPr>
      <t xml:space="preserve"> </t>
    </r>
  </si>
  <si>
    <r>
      <rPr>
        <sz val="10"/>
        <color theme="1"/>
        <rFont val="Calibri"/>
        <family val="2"/>
      </rPr>
      <t>4A16</t>
    </r>
  </si>
  <si>
    <r>
      <rPr>
        <sz val="12"/>
        <rFont val="Calibri"/>
        <family val="2"/>
      </rPr>
      <t xml:space="preserve">Coefficiente CET1, </t>
    </r>
    <r>
      <rPr>
        <b/>
        <sz val="12"/>
        <color theme="1"/>
        <rFont val="Calibri"/>
        <family val="2"/>
      </rPr>
      <t xml:space="preserve">al livello di segnalazione selezionato in precedenza </t>
    </r>
    <r>
      <rPr>
        <sz val="12"/>
        <color theme="1"/>
        <rFont val="Calibri"/>
        <family val="2"/>
      </rPr>
      <t xml:space="preserve">
(valore automatico - non compilare)</t>
    </r>
  </si>
  <si>
    <r>
      <rPr>
        <b/>
        <sz val="12"/>
        <color theme="1"/>
        <rFont val="Calibri"/>
        <family val="2"/>
      </rPr>
      <t>Indicatore di rischio A.iv) Esposizione complessiva al rischio divisa per le attività totali</t>
    </r>
  </si>
  <si>
    <r>
      <rPr>
        <sz val="10"/>
        <color theme="1"/>
        <rFont val="Calibri"/>
        <family val="2"/>
      </rPr>
      <t>4A17</t>
    </r>
  </si>
  <si>
    <r>
      <rPr>
        <sz val="12"/>
        <rFont val="Calibri"/>
        <family val="2"/>
      </rPr>
      <t xml:space="preserve">Attività totali, </t>
    </r>
    <r>
      <rPr>
        <b/>
        <sz val="12"/>
        <color theme="1"/>
        <rFont val="Calibri"/>
        <family val="2"/>
      </rPr>
      <t>al livello di segnalazione selezionato in precedenza</t>
    </r>
  </si>
  <si>
    <r>
      <rPr>
        <sz val="10"/>
        <color theme="1"/>
        <rFont val="Calibri"/>
        <family val="2"/>
      </rPr>
      <t>4A18</t>
    </r>
  </si>
  <si>
    <r>
      <rPr>
        <sz val="12"/>
        <rFont val="Calibri"/>
        <family val="2"/>
      </rPr>
      <t xml:space="preserve">Esposizione complessiva al rischio/attività totali, </t>
    </r>
    <r>
      <rPr>
        <b/>
        <sz val="12"/>
        <color theme="1"/>
        <rFont val="Calibri"/>
        <family val="2"/>
      </rPr>
      <t xml:space="preserve">al livello di segnalazione selezionato in precedenza </t>
    </r>
    <r>
      <rPr>
        <sz val="12"/>
        <color theme="1"/>
        <rFont val="Calibri"/>
        <family val="2"/>
      </rPr>
      <t xml:space="preserve">
(valore automatico - non compilare)</t>
    </r>
  </si>
  <si>
    <r>
      <rPr>
        <b/>
        <sz val="14"/>
        <rFont val="Calibri"/>
        <family val="2"/>
      </rPr>
      <t>Sezione B. Categoria “Stabilità e diversificazione delle fonti di finanziamento”</t>
    </r>
  </si>
  <si>
    <t>Articolo 6, paragrafo 3, articolo 8 e allegato I, fase 1, del Regolamento delegato n. 63/2015</t>
  </si>
  <si>
    <r>
      <rPr>
        <b/>
        <sz val="12"/>
        <color theme="1"/>
        <rFont val="Calibri"/>
        <family val="2"/>
      </rPr>
      <t>Indicatore di rischio B.i) Coefficiente netto di finanziamento stabile</t>
    </r>
  </si>
  <si>
    <r>
      <rPr>
        <b/>
        <sz val="12"/>
        <color theme="1"/>
        <rFont val="Calibri"/>
        <family val="2"/>
      </rPr>
      <t>Indicatore di rischio B.ii) Coefficiente di copertura della liquidità</t>
    </r>
  </si>
  <si>
    <t>4B1</t>
  </si>
  <si>
    <t>L'Autorità competente ha concesso una deroga all'applicazione dell'indicatore di rischio "Coefficiente di copertura della liquidità" all'ente a livello individuale?</t>
  </si>
  <si>
    <t>Sì / No</t>
  </si>
  <si>
    <t>4B2</t>
  </si>
  <si>
    <t>Livello di segnalazione dell'indicatore di rischio  "Coefficiente di copertura della liquidità"</t>
  </si>
  <si>
    <t>Individuale / sub-consolidato/ consolidato</t>
  </si>
  <si>
    <t>4B3</t>
  </si>
  <si>
    <t>Testo (255)</t>
  </si>
  <si>
    <t>4B4</t>
  </si>
  <si>
    <t>4B5</t>
  </si>
  <si>
    <t xml:space="preserve">Codice di identificazione degli enti che formano parte del livello (sub)consolidato 
(solo in caso di deroga) </t>
  </si>
  <si>
    <t xml:space="preserve">Alfanumerico </t>
  </si>
  <si>
    <t>4B6</t>
  </si>
  <si>
    <t>Sezione C. Categoria "Rilevanza dell'ente per la stabilità del sistema finanziario o dell'economia"</t>
  </si>
  <si>
    <t>Articolo 6, paragrafo 4, e Allegato 1, fase 1, del Regolamento delegato n. 63/2015</t>
  </si>
  <si>
    <t>Articolo 6, paragrafi 5-9, del Regolamento delegato n. 63/2015</t>
  </si>
  <si>
    <r>
      <rPr>
        <b/>
        <sz val="12"/>
        <color theme="1"/>
        <rFont val="Calibri"/>
        <family val="2"/>
      </rPr>
      <t>Altri indicatori di rischio D.i) Attività di negoziazione, espresse come importo di esposizione al rischio per il rischio di mercato su strumenti di debito negoziati e azioni da: a) esposizione complessiva al rischio, b) capitale CET1 e c) attività totali</t>
    </r>
  </si>
  <si>
    <r>
      <rPr>
        <sz val="10"/>
        <color theme="1"/>
        <rFont val="Calibri"/>
        <family val="2"/>
      </rPr>
      <t>4D1</t>
    </r>
  </si>
  <si>
    <r>
      <rPr>
        <sz val="12"/>
        <rFont val="Calibri"/>
        <family val="2"/>
      </rPr>
      <t xml:space="preserve">Importo di esposizione al rischio per il rischio di mercato su strumenti di debito negoziati e azioni, </t>
    </r>
    <r>
      <rPr>
        <b/>
        <sz val="12"/>
        <color theme="1"/>
        <rFont val="Calibri"/>
        <family val="2"/>
      </rPr>
      <t>al livello di segnalazione selezionato in precedenza</t>
    </r>
  </si>
  <si>
    <r>
      <rPr>
        <sz val="10"/>
        <color theme="1"/>
        <rFont val="Calibri"/>
        <family val="2"/>
      </rPr>
      <t>4D2</t>
    </r>
  </si>
  <si>
    <r>
      <rPr>
        <sz val="12"/>
        <rFont val="Calibri"/>
        <family val="2"/>
      </rPr>
      <t xml:space="preserve">a) Diviso per l’esposizione complessiva al rischio 
</t>
    </r>
    <r>
      <rPr>
        <sz val="12"/>
        <color theme="1"/>
        <rFont val="Calibri"/>
        <family val="2"/>
      </rPr>
      <t>(valore automatico - non compilare)</t>
    </r>
  </si>
  <si>
    <r>
      <rPr>
        <sz val="10"/>
        <color theme="1"/>
        <rFont val="Calibri"/>
        <family val="2"/>
      </rPr>
      <t>4D3</t>
    </r>
  </si>
  <si>
    <r>
      <rPr>
        <sz val="12"/>
        <rFont val="Calibri"/>
        <family val="2"/>
      </rPr>
      <t xml:space="preserve">b) Diviso per il capitale CET1 
</t>
    </r>
    <r>
      <rPr>
        <sz val="12"/>
        <color theme="1"/>
        <rFont val="Calibri"/>
        <family val="2"/>
      </rPr>
      <t>(valore automatico - non compilare)</t>
    </r>
  </si>
  <si>
    <r>
      <rPr>
        <sz val="10"/>
        <color theme="1"/>
        <rFont val="Calibri"/>
        <family val="2"/>
      </rPr>
      <t>4D4</t>
    </r>
  </si>
  <si>
    <r>
      <rPr>
        <sz val="12"/>
        <rFont val="Calibri"/>
        <family val="2"/>
      </rPr>
      <t xml:space="preserve">c) Diviso per le attività totali 
</t>
    </r>
    <r>
      <rPr>
        <sz val="12"/>
        <color theme="1"/>
        <rFont val="Calibri"/>
        <family val="2"/>
      </rPr>
      <t>(valore automatico - non compilare)</t>
    </r>
  </si>
  <si>
    <r>
      <rPr>
        <b/>
        <sz val="12"/>
        <color theme="1"/>
        <rFont val="Calibri"/>
        <family val="2"/>
      </rPr>
      <t>Altro indicatore di rischio D.i) Importo nominale fuori bilancio da: a) esposizione complessiva al rischio, b) capitale CET1 e c) attività totali</t>
    </r>
  </si>
  <si>
    <r>
      <rPr>
        <sz val="10"/>
        <color theme="1"/>
        <rFont val="Calibri"/>
        <family val="2"/>
      </rPr>
      <t>4D5</t>
    </r>
  </si>
  <si>
    <r>
      <rPr>
        <sz val="12"/>
        <rFont val="Calibri"/>
        <family val="2"/>
      </rPr>
      <t xml:space="preserve">Importo nominale complessivo fuori bilancio, </t>
    </r>
    <r>
      <rPr>
        <b/>
        <sz val="12"/>
        <color theme="1"/>
        <rFont val="Calibri"/>
        <family val="2"/>
      </rPr>
      <t>al livello di segnalazione selezionato in precedenza</t>
    </r>
  </si>
  <si>
    <r>
      <rPr>
        <sz val="10"/>
        <color theme="1"/>
        <rFont val="Calibri"/>
        <family val="2"/>
      </rPr>
      <t>4D6</t>
    </r>
  </si>
  <si>
    <r>
      <rPr>
        <sz val="10"/>
        <color theme="1"/>
        <rFont val="Calibri"/>
        <family val="2"/>
      </rPr>
      <t>4D7</t>
    </r>
  </si>
  <si>
    <r>
      <rPr>
        <sz val="10"/>
        <color theme="1"/>
        <rFont val="Calibri"/>
        <family val="2"/>
      </rPr>
      <t>4D8</t>
    </r>
  </si>
  <si>
    <r>
      <rPr>
        <b/>
        <sz val="12"/>
        <color theme="1"/>
        <rFont val="Calibri"/>
        <family val="2"/>
      </rPr>
      <t>Altro indicatore di rischio D.i) Esposizioni complessive ai derivati divisa da: a) esposizione complessiva al rischio, b) capitale CET1 e c) attività totali</t>
    </r>
  </si>
  <si>
    <r>
      <rPr>
        <sz val="10"/>
        <color theme="1"/>
        <rFont val="Calibri"/>
        <family val="2"/>
      </rPr>
      <t>4D9</t>
    </r>
  </si>
  <si>
    <r>
      <rPr>
        <sz val="12"/>
        <rFont val="Calibri"/>
        <family val="2"/>
      </rPr>
      <t xml:space="preserve">Esposizione complessiva ai derivati, </t>
    </r>
    <r>
      <rPr>
        <b/>
        <sz val="12"/>
        <color theme="1"/>
        <rFont val="Calibri"/>
        <family val="2"/>
      </rPr>
      <t>al livello di segnalazione selezionato in precedenza</t>
    </r>
  </si>
  <si>
    <r>
      <rPr>
        <sz val="10"/>
        <color theme="1"/>
        <rFont val="Calibri"/>
        <family val="2"/>
      </rPr>
      <t>4D10</t>
    </r>
  </si>
  <si>
    <r>
      <rPr>
        <b/>
        <sz val="12"/>
        <rFont val="Calibri"/>
        <family val="2"/>
      </rPr>
      <t xml:space="preserve">Di cui: </t>
    </r>
    <r>
      <rPr>
        <sz val="12"/>
        <color theme="1"/>
        <rFont val="Calibri"/>
        <family val="2"/>
      </rPr>
      <t xml:space="preserve">derivati compensati mediante controparte centrale (CCP), </t>
    </r>
    <r>
      <rPr>
        <b/>
        <sz val="12"/>
        <color theme="1"/>
        <rFont val="Calibri"/>
        <family val="2"/>
      </rPr>
      <t>al livello di segnalazione selezionato in precedenza</t>
    </r>
  </si>
  <si>
    <r>
      <rPr>
        <sz val="10"/>
        <color theme="1"/>
        <rFont val="Calibri"/>
        <family val="2"/>
      </rPr>
      <t>4D11</t>
    </r>
  </si>
  <si>
    <r>
      <rPr>
        <sz val="10"/>
        <color theme="1"/>
        <rFont val="Calibri"/>
        <family val="2"/>
      </rPr>
      <t>4D12</t>
    </r>
  </si>
  <si>
    <r>
      <rPr>
        <sz val="10"/>
        <color theme="1"/>
        <rFont val="Calibri"/>
        <family val="2"/>
      </rPr>
      <t>4D13</t>
    </r>
  </si>
  <si>
    <r>
      <rPr>
        <b/>
        <sz val="12"/>
        <color theme="1"/>
        <rFont val="Calibri"/>
        <family val="2"/>
      </rPr>
      <t>Altro indicatore di rischio D.i) Complessità e possibilità di risoluzione</t>
    </r>
  </si>
  <si>
    <t>Questo indicatore di rischio non è ancora applicabile.</t>
  </si>
  <si>
    <r>
      <rPr>
        <b/>
        <sz val="12"/>
        <color theme="1"/>
        <rFont val="Calibri"/>
        <family val="2"/>
      </rPr>
      <t>Altro indicatore di rischio D.ii) Appartenenza a un sistema di tutela istituzionale (IPS)</t>
    </r>
  </si>
  <si>
    <r>
      <rPr>
        <sz val="10"/>
        <rFont val="Calibri"/>
        <family val="2"/>
      </rPr>
      <t>1C3</t>
    </r>
  </si>
  <si>
    <r>
      <rPr>
        <sz val="12"/>
        <rFont val="Calibri"/>
        <family val="2"/>
      </rPr>
      <t xml:space="preserve">L’ente è membro di un “sistema di tutela istituzionale” (IPS)?
</t>
    </r>
    <r>
      <rPr>
        <sz val="12"/>
        <color theme="1"/>
        <rFont val="Calibri"/>
        <family val="2"/>
      </rPr>
      <t>(valore automatico - non compilare)</t>
    </r>
  </si>
  <si>
    <r>
      <rPr>
        <sz val="10"/>
        <rFont val="Calibri"/>
        <family val="2"/>
      </rPr>
      <t>1C4</t>
    </r>
  </si>
  <si>
    <r>
      <rPr>
        <sz val="12"/>
        <rFont val="Calibri"/>
        <family val="2"/>
      </rPr>
      <t xml:space="preserve">L’autorità competente ha concesso l’autorizzazione di cui all’articolo 113, paragrafo 7, del CRR? 
</t>
    </r>
    <r>
      <rPr>
        <sz val="12"/>
        <color theme="1"/>
        <rFont val="Calibri"/>
        <family val="2"/>
      </rPr>
      <t>(valore automatico - non compilare)</t>
    </r>
  </si>
  <si>
    <t xml:space="preserve">Sì/No/Non applicabile </t>
  </si>
  <si>
    <r>
      <rPr>
        <sz val="10"/>
        <rFont val="Calibri"/>
        <family val="2"/>
      </rPr>
      <t>4D14</t>
    </r>
  </si>
  <si>
    <r>
      <rPr>
        <sz val="12"/>
        <rFont val="Calibri"/>
        <family val="2"/>
      </rPr>
      <t xml:space="preserve">Denominazione dell’IPS 
</t>
    </r>
    <r>
      <rPr>
        <sz val="12"/>
        <color theme="1"/>
        <rFont val="Calibri"/>
        <family val="2"/>
      </rPr>
      <t>(solo se “Sì” nel campo precedente)</t>
    </r>
  </si>
  <si>
    <r>
      <rPr>
        <sz val="12"/>
        <rFont val="Calibri"/>
        <family val="2"/>
      </rPr>
      <t>Testo</t>
    </r>
  </si>
  <si>
    <r>
      <rPr>
        <b/>
        <sz val="12"/>
        <color theme="1"/>
        <rFont val="Calibri"/>
        <family val="2"/>
      </rPr>
      <t>Altro indicatore di rischio D.iii) Entità del sostegno finanziario pubblico straordinario ottenuto in passato</t>
    </r>
  </si>
  <si>
    <r>
      <rPr>
        <sz val="10"/>
        <rFont val="Calibri"/>
        <family val="2"/>
      </rPr>
      <t>4D17</t>
    </r>
  </si>
  <si>
    <r>
      <rPr>
        <sz val="12"/>
        <rFont val="Calibri"/>
        <family val="2"/>
      </rPr>
      <t>L’ente soddisfa le tre condizioni specificate per questo campo (cfr. le definizioni e gli orientamenti) alla data di riferimento?</t>
    </r>
  </si>
  <si>
    <r>
      <rPr>
        <sz val="10"/>
        <rFont val="Calibri"/>
        <family val="2"/>
      </rPr>
      <t>4D18</t>
    </r>
  </si>
  <si>
    <r>
      <t xml:space="preserve">Per gli enti che sono parte di un gruppo: denominazione dell’impresa madre nell’UE </t>
    </r>
    <r>
      <rPr>
        <sz val="12"/>
        <color theme="1"/>
        <rFont val="Calibri"/>
        <family val="2"/>
      </rPr>
      <t>(da compilare anche se il campo precedente è “No”)</t>
    </r>
  </si>
  <si>
    <r>
      <rPr>
        <sz val="10"/>
        <rFont val="Calibri"/>
        <family val="2"/>
      </rPr>
      <t>4D19</t>
    </r>
  </si>
  <si>
    <r>
      <t xml:space="preserve">Per gli enti che sono parte di un gruppo: codice IFM RIAD dell’impresa madre nell’UE  </t>
    </r>
    <r>
      <rPr>
        <sz val="12"/>
        <color theme="1"/>
        <rFont val="Calibri"/>
        <family val="2"/>
      </rPr>
      <t>(da compilare anche se il campo precedente è “No”)</t>
    </r>
  </si>
  <si>
    <r>
      <t xml:space="preserve">Denominazione dell'impresa madre 
</t>
    </r>
    <r>
      <rPr>
        <u/>
        <sz val="12"/>
        <color theme="1"/>
        <rFont val="Calibri"/>
        <family val="2"/>
      </rPr>
      <t>(solo in caso di deroga)</t>
    </r>
  </si>
  <si>
    <r>
      <t xml:space="preserve">Codice IFM RIAD dell'impresa madre
</t>
    </r>
    <r>
      <rPr>
        <u/>
        <sz val="12"/>
        <color theme="1"/>
        <rFont val="Calibri"/>
        <family val="2"/>
      </rPr>
      <t>(solo in caso di deroga)</t>
    </r>
  </si>
  <si>
    <r>
      <t xml:space="preserve">Coefficiente di copertura della liquidità, </t>
    </r>
    <r>
      <rPr>
        <b/>
        <sz val="12"/>
        <color theme="1"/>
        <rFont val="Calibri"/>
        <family val="2"/>
      </rPr>
      <t xml:space="preserve">al livello di segnalazione selezionato in precedenza </t>
    </r>
  </si>
  <si>
    <t>La scheda consolida le informazioni segnalate nel modulo e include regole per la convalida e controlli di conformità da applicarsi da parte dell’ente prima dell’invio delle informazioni. Questa scheda deve essere intesa come un’indicazione dei risultati dei controlli che potrebbero portare ad un messaggio di errore per l’ente</t>
  </si>
  <si>
    <r>
      <rPr>
        <u/>
        <sz val="11"/>
        <color rgb="FFFF0000"/>
        <rFont val="Calibri"/>
        <family val="2"/>
      </rPr>
      <t>Link</t>
    </r>
  </si>
  <si>
    <t>a) i dati dovrebbero essere forniti nel formato specificato per ogni campo. I valori dei dati dovrebbero essere forniti in termini assoluti (senza valori negativi). Gli importi monetari dovrebbero essere espressi in euro arrotondati all’unità più vicina (ossia gli importi non dovrebbero contenere valori decimali). I decimali dovrebbero essere separati da un punto (.) o da una virgola (,), a seconda delle impostazioni della lingua in Excel;</t>
  </si>
  <si>
    <t>Alla data di riferimento e al livello di segnalazione selezionati nel campo 4A2</t>
  </si>
  <si>
    <t>Alla data di riferimento e al livello di segnalazione selezionati nel campo 4B2</t>
  </si>
  <si>
    <r>
      <rPr>
        <i/>
        <sz val="11"/>
        <rFont val="Calibri"/>
        <family val="2"/>
      </rPr>
      <t>Per impostazione predefinita, il valore di ogni campo contenuto nella presente scheda è zero. Si prega di procedere a una correzione qualora alcune operazioni fossero ammissibili alla deduzione</t>
    </r>
  </si>
  <si>
    <r>
      <rPr>
        <i/>
        <sz val="12"/>
        <rFont val="Calibri"/>
        <family val="2"/>
      </rPr>
      <t>Si ricorda che bisogna compilare la correzione per i derivati nella scheda 2 (Sezione C) per il calcolo degli importi deducibili finali.</t>
    </r>
  </si>
  <si>
    <r>
      <rPr>
        <sz val="10"/>
        <rFont val="Calibri"/>
        <family val="2"/>
      </rPr>
      <t>. Per "imprese di investimento" si intendono  le imprese di investimento definite all’articolo 4, paragrafo 1, punto 2), del CRR soggette al requisito in materia di capitale iniziale ai sensi dell’articolo 28, paragrafo 2, della direttiva 2013/36/UE (CRD IV) e oggetto della vigilanza su base consolidata della capogruppo esercitata dalla BCE conformemente all’articolo 4, paragrafo 1, lettera g), del regolamento (UE) n. 1024/2013.. Articolo 4, paragrafo 1, punto 2), del CRR: “impresa di investimento”, una persona secondo la definizione di cui all’articolo 4, paragrafo 1, punto 1), della direttiva 2004/39/CE che è soggetta agli obblighi stabiliti da tale direttiva, ad eccezione:a) degli enti creditizi;
b) delle imprese locali;
c) delle imprese che non sono autorizzate a prestare servizi accessori di cui all’allegato I, sezione B, punto 1, della direttiva 2004/39/CE, che prestano soltanto uno o più servizi e attività di investimento elencati all’allegato I, sezione A, punti 1, 2, 4 e 5, di tale direttiva e che non sono autorizzate a detenere fondi o titoli appartenenti ai loro clienti e che, per tale motivo, non possono mai trovarsi in situazione di debito con tali clienti;
. articolo 28, paragrafo 2, della CRD IV: “Il capitale iniziale delle imprese di investimento diverse da quelle di cui all’articolo 29 è pari a 730 000 EUR”.
Link alla CRD IV: http://eur-lex.europa.eu/LexUriServ/LexUriServ.do?uri=OJ:L:2013:176:0338:0436:It:PDF</t>
    </r>
  </si>
  <si>
    <r>
      <rPr>
        <sz val="10"/>
        <rFont val="Calibri"/>
        <family val="2"/>
      </rPr>
      <t>. “impresa di investimento autorizzata a svolgere solo servizi e attività limitati”, in questo caso le imprese di investimento di cui all’articolo 4, paragrafo 1, punto 2), del CRR che sono soggette al requisito in materia di capitale iniziale prescritto all’articolo 28, paragrafo 2, della direttiva 2013/36/UE (CRD IV) (cfr. sopra), che rientrano nella definizione dell’articolo 96, paragrafo 1, lettere a) o b), del CRR o che svolgono l’attività 8 dell’allegato I, sezione A, della direttiva 2004/39/CE, ma che non svolgono le attività 3 o 6 dell’allegato I, sezione A, della medesima direttiva. L’impresa di investimento è inoltre soggetta alla vigilanza su base consolidata della capogruppo effettuata dalla BCE in conformità dell’articolo 4, paragrafo 1, lettera g), del regolamento (UE) n. 1024/2013.. Articolo 96, paragrafo 1, lettere a) o b), del CRR: “1. Ai fini dell’articolo 92, paragrafo 3, le seguenti categorie di imprese di investimento che detengono un capitale iniziale conforme all’articolo 28, paragrafo 2, della direttiva 2013/36/UE calcolano l’importo complessivo dell’esposizione al rischio secondo le modalità di cui al paragrafo 2 del presente articolo:a) imprese di investimento che negoziano per conto proprio solo allo scopo di eseguire ordini dei clienti o allo scopo di essere ammesse ad un sistema di compensazione e regolamento o ad una borsa valori riconosciuta quando operano in qualità di agenti o eseguono ordini di clienti;
b) imprese di investimento che soddisfano tutte le condizioni seguenti:i) che non detengono denaro o titoli della clientela;
ii) che effettuano solo negoziazioni per conto proprio;
iii) che non hanno clienti esterni;
iv) per le quali l’esecuzione e il regolamento delle operazioni sono effettuati sotto la responsabilità di un organismo di compensazione e sono garantiti dal medesimo organismo di compensazione”.Link alla CRD IV: http://eur-lex.europa.eu/LexUriServ/LexUriServ.do?uri=OJ:L:2013:176:0338:0436:It:PDF</t>
    </r>
  </si>
  <si>
    <t>La definizione di attività si applica anche alle passività:. “passività ammissibili di un IPS”,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t>
  </si>
  <si>
    <t>Passività risultanti da tutti i contratti derivati ​(esclusi i derivati​ di credito) valutati secondo la metodologia di calcolo del coefficiente di leva finanziaria 
(valore automatico - non compilare)</t>
  </si>
  <si>
    <t>VOCE 59018.00</t>
  </si>
  <si>
    <t>Gli enti che adottano il metodo standard devono indicare la somma delle voci 59306.02 e 59306.04. Gli enti che adottano i modelli interni devono compilare il campo in autonomia.</t>
  </si>
  <si>
    <t>59412.02 + 59414.00 + 59416.00 + 59418.00</t>
  </si>
  <si>
    <r>
      <rPr>
        <b/>
        <sz val="12"/>
        <rFont val="Calibri"/>
        <family val="2"/>
        <scheme val="minor"/>
      </rPr>
      <t>SIM</t>
    </r>
    <r>
      <rPr>
        <sz val="12"/>
        <rFont val="Calibri"/>
        <family val="2"/>
        <scheme val="minor"/>
      </rPr>
      <t xml:space="preserve">: VOCI 43850 + 43852 + 43856 + 43858 + 43866+ 43860+ 43862+ 43864+ 43868+ 43870+ 43872+ 43874+ 43876+ 43878+ 43880+ 43882 - 43834+ 43884+ 43886+ 43888 + 43891 - 43840+ 43890+ 43892 - 43842
</t>
    </r>
    <r>
      <rPr>
        <b/>
        <sz val="12"/>
        <rFont val="Calibri"/>
        <family val="2"/>
        <scheme val="minor"/>
      </rPr>
      <t>BANCHE</t>
    </r>
    <r>
      <rPr>
        <sz val="12"/>
        <rFont val="Calibri"/>
        <family val="2"/>
        <scheme val="minor"/>
      </rPr>
      <t>: VOCI (con attributo sottosistema di rilevazione: "rilevazione individuale") 24030 + 24032 + 24034 + 24036 + 24038 + 24042 + 24044 + 24046 + 24048 + 24050 + 24052 + 24054 + 24056 + 24058 + 24060 + 24062+24064 + 24066 + 24068 + 24070 + 24072 + 24074</t>
    </r>
  </si>
  <si>
    <r>
      <rPr>
        <b/>
        <sz val="12"/>
        <color theme="1"/>
        <rFont val="Calibri"/>
        <family val="2"/>
        <scheme val="minor"/>
      </rPr>
      <t>BANCHE</t>
    </r>
    <r>
      <rPr>
        <sz val="12"/>
        <color theme="1"/>
        <rFont val="Calibri"/>
        <family val="2"/>
        <scheme val="minor"/>
      </rPr>
      <t>: VOCI (con attributo sottosistema di rilevazione: "rilevazione individuale") 24000 + 24002 + 24004 +24006 + 24008 + 24010 +24012 +24014 +24016 + 24020 +24022 + 24024+ 24026 +24028</t>
    </r>
  </si>
  <si>
    <t>VOCE 59397.00</t>
  </si>
  <si>
    <t>VOCE 59010.90</t>
  </si>
  <si>
    <t>VOCE 59324.02</t>
  </si>
  <si>
    <r>
      <rPr>
        <b/>
        <sz val="12"/>
        <color theme="1"/>
        <rFont val="Calibri"/>
        <family val="2"/>
        <scheme val="minor"/>
      </rPr>
      <t>BANCHE:</t>
    </r>
    <r>
      <rPr>
        <sz val="12"/>
        <color theme="1"/>
        <rFont val="Calibri"/>
        <family val="2"/>
        <scheme val="minor"/>
      </rPr>
      <t xml:space="preserve"> VOCI (con attributo sottosistema di rilevazione: "rilevazione individuale") 24030.02 + 24036 - 24324.26 - 24324.28 - 24324.30 - 24324.32 - 24346.24 - 24346.26 - 24346.28 - 24346.30</t>
    </r>
  </si>
  <si>
    <t>59234.12 + 59234.14 + 59234.16 + 59234.18 + 59234.20 + 59234.22 + 59234.24 + 59234.26 + 59234.28</t>
  </si>
  <si>
    <t>VOCE 58855.04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</si>
</sst>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yyyy\-mm\-dd;@"/>
    <numFmt numFmtId="169" formatCode="0.0000"/>
  </numFmts>
  <fonts count="95" x14ac:knownFonts="1">
    <font>
      <sz val="11"/>
      <color theme="1"/>
      <name val="Calibri"/>
      <family val="2"/>
      <scheme val="minor"/>
    </font>
    <font>
      <sz val="10"/>
      <color theme="1"/>
      <name val="Arial"/>
      <family val="2"/>
    </font>
    <font>
      <sz val="10"/>
      <name val="Arial"/>
      <family val="2"/>
    </font>
    <font>
      <b/>
      <sz val="18"/>
      <color indexed="9"/>
      <name val="Calibri"/>
      <family val="2"/>
    </font>
    <font>
      <sz val="12"/>
      <name val="Calibri"/>
      <family val="2"/>
    </font>
    <font>
      <b/>
      <sz val="12"/>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i/>
      <sz val="12"/>
      <name val="Calibri"/>
      <family val="2"/>
      <scheme val="minor"/>
    </font>
    <font>
      <sz val="10"/>
      <name val="Calibri"/>
      <family val="2"/>
      <scheme val="minor"/>
    </font>
    <font>
      <b/>
      <sz val="10"/>
      <color theme="1"/>
      <name val="Calibri"/>
      <family val="2"/>
      <scheme val="minor"/>
    </font>
    <font>
      <b/>
      <sz val="14"/>
      <name val="Calibri"/>
      <family val="2"/>
      <scheme val="minor"/>
    </font>
    <font>
      <sz val="12"/>
      <color theme="1"/>
      <name val="Calibri"/>
      <family val="2"/>
    </font>
    <font>
      <b/>
      <sz val="11"/>
      <name val="Calibri"/>
      <family val="2"/>
      <scheme val="minor"/>
    </font>
    <font>
      <u/>
      <sz val="9"/>
      <color theme="10"/>
      <name val="Calibri"/>
      <family val="2"/>
      <scheme val="minor"/>
    </font>
    <font>
      <sz val="9"/>
      <color theme="1"/>
      <name val="Calibri"/>
      <family val="2"/>
      <scheme val="minor"/>
    </font>
    <font>
      <i/>
      <sz val="10"/>
      <color theme="1"/>
      <name val="Calibri"/>
      <family val="2"/>
      <scheme val="minor"/>
    </font>
    <font>
      <sz val="10"/>
      <color rgb="FFFF0000"/>
      <name val="Calibri"/>
      <family val="2"/>
      <scheme val="minor"/>
    </font>
    <font>
      <sz val="10"/>
      <name val="Calibri"/>
      <family val="2"/>
    </font>
    <font>
      <b/>
      <i/>
      <sz val="11"/>
      <color rgb="FFFF0000"/>
      <name val="Calibri"/>
      <family val="2"/>
      <scheme val="minor"/>
    </font>
    <font>
      <u/>
      <sz val="9"/>
      <name val="Calibri"/>
      <family val="2"/>
      <scheme val="minor"/>
    </font>
    <font>
      <b/>
      <i/>
      <sz val="12"/>
      <name val="Calibri"/>
      <family val="2"/>
    </font>
    <font>
      <u/>
      <sz val="10"/>
      <color theme="10"/>
      <name val="Calibri"/>
      <family val="2"/>
      <scheme val="minor"/>
    </font>
    <font>
      <sz val="8"/>
      <color theme="1"/>
      <name val="Calibri"/>
      <family val="2"/>
      <scheme val="minor"/>
    </font>
    <font>
      <b/>
      <sz val="14"/>
      <color rgb="FFFF0000"/>
      <name val="Calibri"/>
      <family val="2"/>
      <scheme val="minor"/>
    </font>
    <font>
      <b/>
      <u/>
      <sz val="12"/>
      <color rgb="FF0070C0"/>
      <name val="Calibri"/>
      <family val="2"/>
      <scheme val="minor"/>
    </font>
    <font>
      <u/>
      <sz val="12"/>
      <color theme="10"/>
      <name val="Calibri"/>
      <family val="2"/>
      <scheme val="minor"/>
    </font>
    <font>
      <sz val="12"/>
      <color indexed="8"/>
      <name val="Calibri"/>
      <family val="2"/>
    </font>
    <font>
      <i/>
      <vertAlign val="superscript"/>
      <sz val="9"/>
      <color theme="1"/>
      <name val="Calibri"/>
      <family val="2"/>
      <scheme val="minor"/>
    </font>
    <font>
      <sz val="10"/>
      <color theme="1"/>
      <name val="Calibri"/>
      <family val="2"/>
    </font>
    <font>
      <sz val="9.35"/>
      <color theme="1"/>
      <name val="Calibri"/>
      <family val="2"/>
    </font>
    <font>
      <sz val="12"/>
      <color rgb="FFFF0000"/>
      <name val="Calibri"/>
      <family val="2"/>
    </font>
    <font>
      <b/>
      <sz val="12"/>
      <color theme="1"/>
      <name val="Calibri"/>
      <family val="2"/>
    </font>
    <font>
      <b/>
      <sz val="18"/>
      <color rgb="FFFFFFFF"/>
      <name val="Calibri"/>
      <family val="2"/>
    </font>
    <font>
      <sz val="18"/>
      <color rgb="FFFFFFFF"/>
      <name val="Calibri"/>
      <family val="2"/>
    </font>
    <font>
      <b/>
      <sz val="14"/>
      <name val="Calibri"/>
      <family val="2"/>
    </font>
    <font>
      <b/>
      <sz val="12"/>
      <color rgb="FFFF0000"/>
      <name val="Calibri"/>
      <family val="2"/>
    </font>
    <font>
      <b/>
      <sz val="14"/>
      <color theme="1"/>
      <name val="Calibri"/>
      <family val="2"/>
    </font>
    <font>
      <b/>
      <u/>
      <sz val="12"/>
      <color rgb="FF0070C0"/>
      <name val="Calibri"/>
      <family val="2"/>
    </font>
    <font>
      <b/>
      <sz val="12"/>
      <color rgb="FF000000"/>
      <name val="Calibri"/>
      <family val="2"/>
    </font>
    <font>
      <sz val="12"/>
      <color rgb="FF000000"/>
      <name val="Calibri"/>
      <family val="2"/>
    </font>
    <font>
      <u/>
      <sz val="12"/>
      <color rgb="FF0066CC"/>
      <name val="Calibri"/>
      <family val="2"/>
    </font>
    <font>
      <vertAlign val="superscript"/>
      <sz val="12"/>
      <color theme="1"/>
      <name val="Calibri"/>
      <family val="2"/>
    </font>
    <font>
      <i/>
      <sz val="12"/>
      <color theme="1"/>
      <name val="Calibri"/>
      <family val="2"/>
    </font>
    <font>
      <i/>
      <vertAlign val="superscript"/>
      <sz val="9"/>
      <color theme="1"/>
      <name val="Calibri"/>
      <family val="2"/>
    </font>
    <font>
      <i/>
      <sz val="9"/>
      <color theme="1"/>
      <name val="Calibri"/>
      <family val="2"/>
    </font>
    <font>
      <u/>
      <sz val="10"/>
      <color rgb="FF0563C1"/>
      <name val="Calibri"/>
      <family val="2"/>
    </font>
    <font>
      <b/>
      <sz val="10"/>
      <color theme="1"/>
      <name val="Calibri"/>
      <family val="2"/>
    </font>
    <font>
      <b/>
      <sz val="11"/>
      <color theme="1"/>
      <name val="Calibri"/>
      <family val="2"/>
    </font>
    <font>
      <b/>
      <sz val="11"/>
      <name val="Calibri"/>
      <family val="2"/>
    </font>
    <font>
      <sz val="11"/>
      <color rgb="FF000000"/>
      <name val="Calibri"/>
      <family val="2"/>
    </font>
    <font>
      <i/>
      <sz val="11"/>
      <color rgb="FF000000"/>
      <name val="Calibri"/>
      <family val="2"/>
    </font>
    <font>
      <sz val="11"/>
      <color theme="1"/>
      <name val="Calibri"/>
      <family val="2"/>
    </font>
    <font>
      <u/>
      <sz val="9"/>
      <color rgb="FF0563C1"/>
      <name val="Calibri"/>
      <family val="2"/>
    </font>
    <font>
      <i/>
      <sz val="10"/>
      <color theme="1"/>
      <name val="Calibri"/>
      <family val="2"/>
    </font>
    <font>
      <u/>
      <sz val="11"/>
      <color rgb="FF0563C1"/>
      <name val="Calibri"/>
      <family val="2"/>
    </font>
    <font>
      <sz val="10"/>
      <color rgb="FF000000"/>
      <name val="Calibri"/>
      <family val="2"/>
    </font>
    <font>
      <u/>
      <sz val="9"/>
      <name val="Calibri"/>
      <family val="2"/>
    </font>
    <font>
      <i/>
      <sz val="11"/>
      <name val="Calibri"/>
      <family val="2"/>
    </font>
    <font>
      <sz val="11"/>
      <color rgb="FFFF0000"/>
      <name val="Calibri"/>
      <family val="2"/>
    </font>
    <font>
      <sz val="11"/>
      <color theme="1"/>
      <name val="Calibri"/>
      <family val="2"/>
      <scheme val="minor"/>
    </font>
    <font>
      <i/>
      <sz val="12"/>
      <color theme="1"/>
      <name val="Calibri"/>
      <family val="2"/>
      <scheme val="minor"/>
    </font>
    <font>
      <i/>
      <sz val="9"/>
      <color theme="1"/>
      <name val="Calibri"/>
      <family val="2"/>
      <scheme val="minor"/>
    </font>
    <font>
      <sz val="12"/>
      <color indexed="8"/>
      <name val="Calibri"/>
      <family val="2"/>
      <scheme val="minor"/>
    </font>
    <font>
      <b/>
      <i/>
      <sz val="18"/>
      <color theme="0"/>
      <name val="Calibri"/>
      <family val="2"/>
      <scheme val="minor"/>
    </font>
    <font>
      <sz val="11"/>
      <color theme="10"/>
      <name val="Calibri"/>
      <family val="2"/>
      <scheme val="minor"/>
    </font>
    <font>
      <i/>
      <sz val="20"/>
      <color theme="0"/>
      <name val="Calibri"/>
      <family val="2"/>
    </font>
    <font>
      <i/>
      <sz val="20"/>
      <color theme="0"/>
      <name val="Calibri"/>
      <family val="2"/>
      <scheme val="minor"/>
    </font>
    <font>
      <i/>
      <sz val="12"/>
      <color indexed="8"/>
      <name val="Calibri"/>
      <family val="2"/>
    </font>
    <font>
      <i/>
      <sz val="12"/>
      <color rgb="FF000000"/>
      <name val="Calibri"/>
      <family val="2"/>
    </font>
    <font>
      <b/>
      <sz val="11"/>
      <color rgb="FFFF0000"/>
      <name val="Calibri"/>
      <family val="2"/>
      <scheme val="minor"/>
    </font>
    <font>
      <i/>
      <sz val="12"/>
      <name val="Calibri"/>
      <family val="2"/>
    </font>
    <font>
      <i/>
      <sz val="11"/>
      <color theme="1"/>
      <name val="Calibri"/>
      <family val="2"/>
    </font>
    <font>
      <i/>
      <sz val="11"/>
      <color rgb="FFFF0000"/>
      <name val="Calibri"/>
      <family val="2"/>
      <scheme val="minor"/>
    </font>
    <font>
      <i/>
      <sz val="12"/>
      <color rgb="FFFF0000"/>
      <name val="Calibri"/>
      <family val="2"/>
      <scheme val="minor"/>
    </font>
    <font>
      <b/>
      <i/>
      <sz val="14"/>
      <color theme="1"/>
      <name val="Calibri"/>
      <family val="2"/>
      <scheme val="minor"/>
    </font>
    <font>
      <b/>
      <i/>
      <sz val="12"/>
      <name val="Calibri"/>
      <family val="2"/>
      <scheme val="minor"/>
    </font>
    <font>
      <b/>
      <i/>
      <sz val="12"/>
      <color rgb="FF000000"/>
      <name val="Calibri"/>
      <family val="2"/>
    </font>
    <font>
      <u/>
      <sz val="12"/>
      <color theme="1"/>
      <name val="Calibri"/>
      <family val="2"/>
    </font>
    <font>
      <u/>
      <sz val="11"/>
      <color rgb="FFFF0000"/>
      <name val="Calibri"/>
      <family val="2"/>
      <scheme val="minor"/>
    </font>
    <font>
      <u/>
      <sz val="11"/>
      <color rgb="FFFF0000"/>
      <name val="Calibri"/>
      <family val="2"/>
    </font>
  </fonts>
  <fills count="20">
    <fill>
      <patternFill patternType="none"/>
    </fill>
    <fill>
      <patternFill patternType="gray125"/>
    </fill>
    <fill>
      <patternFill patternType="solid">
        <fgColor theme="5" tint="0.39994506668294322"/>
        <bgColor indexed="64"/>
      </patternFill>
    </fill>
    <fill>
      <patternFill patternType="solid">
        <fgColor theme="7" tint="0.59993285927915285"/>
        <bgColor indexed="64"/>
      </patternFill>
    </fill>
    <fill>
      <patternFill patternType="solid">
        <fgColor theme="0" tint="-0.24991607409894101"/>
        <bgColor indexed="64"/>
      </patternFill>
    </fill>
    <fill>
      <patternFill patternType="solid">
        <fgColor theme="0" tint="-4.992828150273141E-2"/>
        <bgColor indexed="64"/>
      </patternFill>
    </fill>
    <fill>
      <patternFill patternType="solid">
        <fgColor theme="4" tint="0.79992065187536243"/>
        <bgColor indexed="64"/>
      </patternFill>
    </fill>
    <fill>
      <patternFill patternType="solid">
        <fgColor theme="0"/>
        <bgColor indexed="64"/>
      </patternFill>
    </fill>
    <fill>
      <patternFill patternType="solid">
        <fgColor theme="4" tint="0.39997558519241921"/>
        <bgColor indexed="64"/>
      </patternFill>
    </fill>
    <fill>
      <patternFill patternType="solid">
        <fgColor rgb="FF9BC2E6"/>
        <bgColor indexed="64"/>
      </patternFill>
    </fill>
    <fill>
      <patternFill patternType="solid">
        <fgColor theme="5" tint="0.79992065187536243"/>
        <bgColor indexed="64"/>
      </patternFill>
    </fill>
    <fill>
      <patternFill patternType="solid">
        <fgColor theme="8" tint="-0.24991607409894101"/>
        <bgColor indexed="64"/>
      </patternFill>
    </fill>
    <fill>
      <patternFill patternType="solid">
        <fgColor rgb="FFFFFFCC"/>
        <bgColor indexed="64"/>
      </patternFill>
    </fill>
    <fill>
      <patternFill patternType="solid">
        <fgColor theme="8" tint="-0.24988555558946501"/>
        <bgColor indexed="64"/>
      </patternFill>
    </fill>
    <fill>
      <patternFill patternType="solid">
        <fgColor theme="0" tint="-0.24988555558946501"/>
        <bgColor indexed="64"/>
      </patternFill>
    </fill>
    <fill>
      <patternFill patternType="solid">
        <fgColor theme="0" tint="-4.9897762993255407E-2"/>
        <bgColor indexed="64"/>
      </patternFill>
    </fill>
    <fill>
      <patternFill patternType="solid">
        <fgColor indexed="9"/>
        <bgColor indexed="64"/>
      </patternFill>
    </fill>
    <fill>
      <patternFill patternType="solid">
        <fgColor theme="7" tint="0.59990234076967686"/>
        <bgColor indexed="64"/>
      </patternFill>
    </fill>
    <fill>
      <patternFill patternType="solid">
        <fgColor theme="7" tint="0.59999389629810485"/>
        <bgColor indexed="64"/>
      </patternFill>
    </fill>
    <fill>
      <patternFill patternType="solid">
        <fgColor theme="0" tint="-0.249977111117893"/>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ck">
        <color theme="8"/>
      </right>
      <top/>
      <bottom/>
      <diagonal/>
    </border>
    <border>
      <left style="thick">
        <color theme="8"/>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style="thin">
        <color auto="1"/>
      </right>
      <top style="medium">
        <color rgb="FF0070C0"/>
      </top>
      <bottom style="medium">
        <color rgb="FF0070C0"/>
      </bottom>
      <diagonal/>
    </border>
    <border>
      <left style="thin">
        <color auto="1"/>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right style="thin">
        <color auto="1"/>
      </right>
      <top style="medium">
        <color rgb="FF0070C0"/>
      </top>
      <bottom style="medium">
        <color rgb="FF0070C0"/>
      </bottom>
      <diagonal/>
    </border>
    <border>
      <left style="thin">
        <color auto="1"/>
      </left>
      <right/>
      <top style="medium">
        <color rgb="FF0070C0"/>
      </top>
      <bottom style="medium">
        <color rgb="FF0070C0"/>
      </bottom>
      <diagonal/>
    </border>
  </borders>
  <cellStyleXfs count="9">
    <xf numFmtId="0" fontId="0" fillId="0" borderId="0"/>
    <xf numFmtId="9" fontId="74"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2" fillId="0" borderId="0"/>
    <xf numFmtId="49" fontId="2" fillId="2" borderId="1" applyFont="0">
      <alignment vertical="center"/>
    </xf>
  </cellStyleXfs>
  <cellXfs count="534">
    <xf numFmtId="0" fontId="0" fillId="0" borderId="0" xfId="0"/>
    <xf numFmtId="0" fontId="16" fillId="0" borderId="0" xfId="0" applyFont="1" applyAlignment="1">
      <alignment horizontal="left" vertical="top" wrapText="1" indent="2"/>
    </xf>
    <xf numFmtId="0" fontId="0" fillId="0" borderId="0" xfId="0" applyFont="1"/>
    <xf numFmtId="0" fontId="0" fillId="0" borderId="0" xfId="0" applyFont="1" applyFill="1" applyAlignment="1">
      <alignment horizontal="left" vertical="top" wrapText="1"/>
    </xf>
    <xf numFmtId="0" fontId="6" fillId="0" borderId="0" xfId="0" applyFont="1" applyFill="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Alignment="1">
      <alignment horizontal="left" vertical="top" wrapText="1"/>
    </xf>
    <xf numFmtId="0" fontId="0"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Alignment="1">
      <alignment horizontal="left" vertical="top" wrapText="1"/>
    </xf>
    <xf numFmtId="0" fontId="1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16" fillId="0" borderId="0" xfId="0" applyFont="1"/>
    <xf numFmtId="0" fontId="16" fillId="0" borderId="0" xfId="0" applyFont="1" applyAlignment="1">
      <alignment horizontal="left" vertical="top" wrapText="1"/>
    </xf>
    <xf numFmtId="0" fontId="0" fillId="4" borderId="0" xfId="0" applyFont="1" applyFill="1" applyAlignment="1">
      <alignment horizontal="left"/>
    </xf>
    <xf numFmtId="0" fontId="0" fillId="4" borderId="0" xfId="0" applyFont="1" applyFill="1"/>
    <xf numFmtId="0" fontId="0" fillId="4" borderId="0" xfId="0" applyFont="1" applyFill="1" applyAlignment="1">
      <alignment horizontal="left" indent="1"/>
    </xf>
    <xf numFmtId="0" fontId="22" fillId="0" borderId="0" xfId="0" applyFont="1" applyAlignment="1">
      <alignment horizontal="left" vertical="top"/>
    </xf>
    <xf numFmtId="0" fontId="14" fillId="0" borderId="0" xfId="0" applyFont="1" applyFill="1" applyAlignment="1">
      <alignment horizontal="left" vertical="top" wrapText="1"/>
    </xf>
    <xf numFmtId="0" fontId="19" fillId="0" borderId="0" xfId="0" applyFont="1" applyAlignment="1">
      <alignment horizontal="left" vertical="top"/>
    </xf>
    <xf numFmtId="0" fontId="12" fillId="0" borderId="1" xfId="0" applyFont="1" applyFill="1" applyBorder="1" applyAlignment="1">
      <alignment horizontal="left" vertical="top" wrapText="1"/>
    </xf>
    <xf numFmtId="0" fontId="0" fillId="0" borderId="0" xfId="0" applyFont="1"/>
    <xf numFmtId="0" fontId="12"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5" borderId="1" xfId="0" applyFont="1" applyFill="1" applyBorder="1" applyAlignment="1">
      <alignment vertical="top" wrapText="1"/>
    </xf>
    <xf numFmtId="0" fontId="28" fillId="3" borderId="1" xfId="6" applyFont="1" applyFill="1" applyBorder="1" applyAlignment="1">
      <alignment horizontal="left" vertical="top" wrapText="1"/>
    </xf>
    <xf numFmtId="0" fontId="29" fillId="3" borderId="1" xfId="0" applyFont="1" applyFill="1" applyBorder="1" applyAlignment="1">
      <alignment horizontal="left" vertical="top" wrapText="1"/>
    </xf>
    <xf numFmtId="0" fontId="23" fillId="3" borderId="1" xfId="0" applyFont="1" applyFill="1" applyBorder="1" applyAlignment="1" applyProtection="1">
      <alignment horizontal="left" vertical="top" wrapText="1"/>
    </xf>
    <xf numFmtId="49" fontId="23" fillId="0" borderId="1" xfId="0" applyNumberFormat="1" applyFont="1" applyFill="1" applyBorder="1" applyAlignment="1" applyProtection="1">
      <alignment horizontal="left" vertical="top" wrapText="1"/>
    </xf>
    <xf numFmtId="0" fontId="23" fillId="0" borderId="1" xfId="0" applyNumberFormat="1"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49" fontId="30"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vertical="top" wrapText="1"/>
    </xf>
    <xf numFmtId="0" fontId="23" fillId="0" borderId="1" xfId="0" applyFont="1" applyFill="1" applyBorder="1" applyAlignment="1" applyProtection="1">
      <alignment horizontal="left" vertical="top" wrapText="1"/>
    </xf>
    <xf numFmtId="0" fontId="23" fillId="0" borderId="1" xfId="0" quotePrefix="1" applyFont="1" applyFill="1" applyBorder="1" applyAlignment="1" applyProtection="1">
      <alignment horizontal="left" vertical="top" wrapText="1"/>
    </xf>
    <xf numFmtId="0" fontId="23" fillId="3" borderId="1" xfId="0" applyFont="1" applyFill="1" applyBorder="1" applyAlignment="1" applyProtection="1">
      <alignment horizontal="left" vertical="top" wrapText="1" indent="1"/>
    </xf>
    <xf numFmtId="0" fontId="23" fillId="0" borderId="1" xfId="0" applyNumberFormat="1" applyFont="1" applyFill="1" applyBorder="1" applyAlignment="1" applyProtection="1">
      <alignment horizontal="left" vertical="top" wrapText="1" indent="1"/>
    </xf>
    <xf numFmtId="0" fontId="23" fillId="0" borderId="1" xfId="0" quotePrefix="1" applyNumberFormat="1" applyFont="1" applyFill="1" applyBorder="1" applyAlignment="1" applyProtection="1">
      <alignment horizontal="left" vertical="top" wrapText="1"/>
    </xf>
    <xf numFmtId="49" fontId="28" fillId="3" borderId="1" xfId="6" applyNumberFormat="1" applyFont="1" applyFill="1" applyBorder="1" applyAlignment="1">
      <alignment horizontal="left" vertical="top" wrapText="1"/>
    </xf>
    <xf numFmtId="0" fontId="12" fillId="0" borderId="1" xfId="0" applyNumberFormat="1" applyFont="1" applyFill="1" applyBorder="1" applyAlignment="1" applyProtection="1">
      <alignment horizontal="left" vertical="top" wrapText="1"/>
    </xf>
    <xf numFmtId="1" fontId="28" fillId="3" borderId="1" xfId="6" applyNumberFormat="1" applyFont="1" applyFill="1" applyBorder="1" applyAlignment="1">
      <alignment horizontal="left" vertical="top" wrapText="1"/>
    </xf>
    <xf numFmtId="1" fontId="29" fillId="3" borderId="1" xfId="0" applyNumberFormat="1" applyFont="1" applyFill="1" applyBorder="1" applyAlignment="1">
      <alignment horizontal="left" vertical="top" wrapText="1"/>
    </xf>
    <xf numFmtId="0" fontId="12" fillId="3" borderId="1" xfId="0" applyFont="1" applyFill="1" applyBorder="1" applyAlignment="1">
      <alignment horizontal="left" vertical="top" wrapText="1"/>
    </xf>
    <xf numFmtId="1" fontId="12" fillId="0" borderId="1" xfId="0" applyNumberFormat="1"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2" fillId="0" borderId="1" xfId="0" quotePrefix="1" applyFont="1" applyFill="1" applyBorder="1" applyAlignment="1" applyProtection="1">
      <alignment horizontal="left" vertical="top" wrapText="1"/>
    </xf>
    <xf numFmtId="1" fontId="28" fillId="6" borderId="1" xfId="6" applyNumberFormat="1" applyFont="1" applyFill="1" applyBorder="1" applyAlignment="1">
      <alignment horizontal="left" vertical="top" wrapText="1"/>
    </xf>
    <xf numFmtId="1" fontId="29" fillId="6" borderId="1" xfId="0" applyNumberFormat="1" applyFont="1" applyFill="1" applyBorder="1" applyAlignment="1">
      <alignment horizontal="left" vertical="top" wrapText="1"/>
    </xf>
    <xf numFmtId="1" fontId="12" fillId="6" borderId="1" xfId="0" applyNumberFormat="1" applyFont="1" applyFill="1" applyBorder="1" applyAlignment="1">
      <alignment horizontal="left" vertical="top" wrapText="1"/>
    </xf>
    <xf numFmtId="1" fontId="12" fillId="3" borderId="1" xfId="0" applyNumberFormat="1" applyFont="1" applyFill="1" applyBorder="1" applyAlignment="1">
      <alignment horizontal="left" vertical="top" wrapText="1"/>
    </xf>
    <xf numFmtId="0" fontId="12" fillId="6" borderId="1" xfId="0" applyFont="1" applyFill="1" applyBorder="1" applyAlignment="1">
      <alignment horizontal="left" vertical="top" wrapText="1"/>
    </xf>
    <xf numFmtId="0" fontId="23" fillId="0" borderId="1" xfId="0" applyFont="1" applyFill="1" applyBorder="1" applyAlignment="1" applyProtection="1">
      <alignment vertical="top" wrapText="1"/>
    </xf>
    <xf numFmtId="1" fontId="12" fillId="3" borderId="1" xfId="0" applyNumberFormat="1" applyFont="1" applyFill="1" applyBorder="1" applyAlignment="1">
      <alignment horizontal="left" vertical="top" wrapText="1" indent="1"/>
    </xf>
    <xf numFmtId="1" fontId="12" fillId="6" borderId="1" xfId="0" applyNumberFormat="1" applyFont="1" applyFill="1" applyBorder="1" applyAlignment="1">
      <alignment horizontal="left" vertical="top" wrapText="1" indent="1"/>
    </xf>
    <xf numFmtId="0" fontId="12" fillId="0" borderId="1" xfId="0" quotePrefix="1" applyFont="1" applyFill="1" applyBorder="1" applyAlignment="1">
      <alignment horizontal="left" vertical="top" wrapText="1"/>
    </xf>
    <xf numFmtId="1" fontId="12" fillId="0" borderId="1" xfId="0" quotePrefix="1" applyNumberFormat="1" applyFont="1" applyFill="1" applyBorder="1" applyAlignment="1" applyProtection="1">
      <alignment horizontal="left" vertical="top" wrapText="1"/>
    </xf>
    <xf numFmtId="0" fontId="12" fillId="7" borderId="1" xfId="0" applyFont="1" applyFill="1" applyBorder="1" applyAlignment="1" applyProtection="1">
      <alignment horizontal="left" vertical="top" wrapText="1"/>
    </xf>
    <xf numFmtId="0" fontId="12" fillId="7" borderId="1" xfId="0" quotePrefix="1" applyFont="1" applyFill="1" applyBorder="1" applyAlignment="1" applyProtection="1">
      <alignment horizontal="left" vertical="top" wrapText="1"/>
    </xf>
    <xf numFmtId="0" fontId="29" fillId="0" borderId="0" xfId="0" applyFont="1" applyBorder="1" applyAlignment="1">
      <alignment horizontal="left" vertical="top" wrapText="1"/>
    </xf>
    <xf numFmtId="0" fontId="29" fillId="0" borderId="0" xfId="0" applyNumberFormat="1" applyFont="1" applyBorder="1" applyAlignment="1">
      <alignment horizontal="left" vertical="top" wrapText="1"/>
    </xf>
    <xf numFmtId="0" fontId="0" fillId="0" borderId="0" xfId="0" applyNumberFormat="1" applyFont="1" applyAlignment="1">
      <alignment horizontal="left" vertical="top" wrapText="1"/>
    </xf>
    <xf numFmtId="0" fontId="33" fillId="0" borderId="0" xfId="0" applyFont="1" applyAlignment="1">
      <alignment horizontal="left" vertical="top"/>
    </xf>
    <xf numFmtId="0" fontId="0" fillId="0" borderId="0" xfId="0" applyFont="1" applyBorder="1"/>
    <xf numFmtId="0" fontId="0" fillId="0" borderId="3" xfId="0" applyFont="1" applyBorder="1" applyAlignment="1">
      <alignment horizontal="left" vertical="top" wrapText="1"/>
    </xf>
    <xf numFmtId="0" fontId="9" fillId="0" borderId="0" xfId="0" applyFont="1" applyFill="1" applyBorder="1" applyAlignment="1">
      <alignment horizontal="left" vertical="top" wrapText="1" indent="1"/>
    </xf>
    <xf numFmtId="0" fontId="0" fillId="0" borderId="0" xfId="0" applyFont="1" applyFill="1"/>
    <xf numFmtId="0" fontId="9" fillId="5" borderId="4" xfId="0" applyFont="1" applyFill="1" applyBorder="1" applyAlignment="1">
      <alignment horizontal="left" vertical="top" wrapText="1"/>
    </xf>
    <xf numFmtId="0" fontId="27" fillId="5" borderId="4" xfId="0" applyFont="1" applyFill="1" applyBorder="1" applyAlignment="1" applyProtection="1">
      <alignment horizontal="left" vertical="top" wrapText="1" indent="1"/>
    </xf>
    <xf numFmtId="0" fontId="9" fillId="5" borderId="1" xfId="0" applyNumberFormat="1" applyFont="1" applyFill="1" applyBorder="1" applyAlignment="1">
      <alignment horizontal="left" vertical="top" wrapText="1" indent="1"/>
    </xf>
    <xf numFmtId="9" fontId="9" fillId="5" borderId="1" xfId="1" applyFont="1" applyFill="1" applyBorder="1" applyAlignment="1">
      <alignment horizontal="center" vertical="top" wrapText="1"/>
    </xf>
    <xf numFmtId="0" fontId="9" fillId="5" borderId="1" xfId="0" applyFont="1" applyFill="1" applyBorder="1" applyAlignment="1">
      <alignment horizontal="left" vertical="top" wrapText="1" indent="1"/>
    </xf>
    <xf numFmtId="0" fontId="0" fillId="0" borderId="3" xfId="0" applyFont="1" applyBorder="1"/>
    <xf numFmtId="0" fontId="9" fillId="5" borderId="1" xfId="0" applyFont="1" applyFill="1" applyBorder="1" applyAlignment="1">
      <alignment horizontal="left" vertical="top" wrapText="1"/>
    </xf>
    <xf numFmtId="0" fontId="0" fillId="0" borderId="3" xfId="0" applyFont="1" applyFill="1" applyBorder="1"/>
    <xf numFmtId="0" fontId="0" fillId="0" borderId="0" xfId="0" applyFont="1" applyAlignment="1"/>
    <xf numFmtId="0" fontId="0" fillId="0" borderId="0" xfId="0" applyNumberFormat="1" applyFont="1" applyAlignment="1">
      <alignment horizontal="left" vertical="top"/>
    </xf>
    <xf numFmtId="0" fontId="31" fillId="0" borderId="1" xfId="0" quotePrefix="1" applyFont="1" applyFill="1" applyBorder="1" applyAlignment="1">
      <alignment horizontal="left" vertical="top" wrapText="1"/>
    </xf>
    <xf numFmtId="0" fontId="0" fillId="0" borderId="0" xfId="0" applyFont="1" applyAlignment="1">
      <alignment horizontal="left" vertical="center" readingOrder="1"/>
    </xf>
    <xf numFmtId="49" fontId="28" fillId="0" borderId="5" xfId="6" applyNumberFormat="1" applyFont="1" applyFill="1" applyBorder="1" applyAlignment="1">
      <alignment horizontal="left" vertical="top" wrapText="1"/>
    </xf>
    <xf numFmtId="0" fontId="29" fillId="0" borderId="5" xfId="0" applyFont="1" applyFill="1" applyBorder="1" applyAlignment="1">
      <alignment horizontal="left" vertical="top" wrapText="1"/>
    </xf>
    <xf numFmtId="0" fontId="23" fillId="0" borderId="5" xfId="0" applyFont="1" applyFill="1" applyBorder="1" applyAlignment="1" applyProtection="1">
      <alignment horizontal="left" vertical="top" wrapText="1"/>
    </xf>
    <xf numFmtId="0" fontId="12" fillId="0" borderId="5" xfId="0" applyFont="1" applyFill="1" applyBorder="1" applyAlignment="1">
      <alignment horizontal="left" vertical="top" wrapText="1"/>
    </xf>
    <xf numFmtId="0" fontId="12"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49" fontId="28" fillId="0" borderId="6" xfId="6" applyNumberFormat="1" applyFont="1" applyFill="1" applyBorder="1" applyAlignment="1">
      <alignment horizontal="left" vertical="top" wrapText="1"/>
    </xf>
    <xf numFmtId="0" fontId="29" fillId="0" borderId="6" xfId="0" applyFont="1" applyFill="1" applyBorder="1" applyAlignment="1">
      <alignment horizontal="left" vertical="top" wrapText="1"/>
    </xf>
    <xf numFmtId="0" fontId="23" fillId="0" borderId="6" xfId="0" applyFont="1" applyFill="1" applyBorder="1" applyAlignment="1" applyProtection="1">
      <alignment horizontal="left" vertical="top" wrapText="1"/>
    </xf>
    <xf numFmtId="0" fontId="12" fillId="0" borderId="6" xfId="0" applyFont="1" applyFill="1" applyBorder="1" applyAlignment="1">
      <alignment horizontal="left" vertical="top" wrapText="1"/>
    </xf>
    <xf numFmtId="0" fontId="12" fillId="0" borderId="6" xfId="0" applyNumberFormat="1" applyFont="1" applyFill="1" applyBorder="1" applyAlignment="1" applyProtection="1">
      <alignment horizontal="left" vertical="top" wrapText="1"/>
    </xf>
    <xf numFmtId="0" fontId="23" fillId="0" borderId="6" xfId="0" applyNumberFormat="1"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29" fillId="0" borderId="0" xfId="0" applyFont="1" applyFill="1" applyBorder="1" applyAlignment="1">
      <alignment horizontal="left" vertical="top" wrapText="1"/>
    </xf>
    <xf numFmtId="0" fontId="23" fillId="0" borderId="0" xfId="0" applyFont="1" applyFill="1" applyBorder="1" applyAlignment="1" applyProtection="1">
      <alignment horizontal="left" vertical="top" wrapText="1"/>
    </xf>
    <xf numFmtId="0" fontId="12"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1" fontId="34" fillId="6" borderId="1" xfId="6" applyNumberFormat="1" applyFont="1" applyFill="1" applyBorder="1" applyAlignment="1">
      <alignment horizontal="left" vertical="top" wrapText="1"/>
    </xf>
    <xf numFmtId="0" fontId="0" fillId="0" borderId="0" xfId="0" applyFont="1"/>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Fill="1" applyAlignment="1">
      <alignment horizontal="left" vertical="top" wrapText="1"/>
    </xf>
    <xf numFmtId="0" fontId="38" fillId="0" borderId="0" xfId="0" applyFont="1" applyAlignment="1">
      <alignment horizontal="left" vertical="top"/>
    </xf>
    <xf numFmtId="0" fontId="19" fillId="0" borderId="0" xfId="0" applyFont="1" applyAlignment="1">
      <alignment horizontal="right" vertical="top"/>
    </xf>
    <xf numFmtId="0" fontId="19" fillId="0" borderId="0" xfId="0" applyFont="1" applyAlignment="1">
      <alignment horizontal="left" vertical="top" wrapText="1"/>
    </xf>
    <xf numFmtId="0" fontId="12" fillId="0" borderId="0" xfId="0" applyFont="1" applyAlignment="1">
      <alignment horizontal="left" vertical="top" wrapText="1" indent="2"/>
    </xf>
    <xf numFmtId="0" fontId="39" fillId="0" borderId="0" xfId="6" quotePrefix="1" applyFont="1" applyAlignment="1">
      <alignment horizontal="left" vertical="top"/>
    </xf>
    <xf numFmtId="0" fontId="12" fillId="0" borderId="0" xfId="0" applyFont="1" applyBorder="1" applyAlignment="1">
      <alignment horizontal="left" vertical="top" wrapText="1" indent="2"/>
    </xf>
    <xf numFmtId="0" fontId="40" fillId="0" borderId="0" xfId="6" quotePrefix="1" applyFont="1" applyBorder="1" applyAlignment="1">
      <alignment horizontal="left" vertical="top"/>
    </xf>
    <xf numFmtId="0" fontId="19" fillId="0" borderId="0" xfId="0" applyFont="1" applyAlignment="1">
      <alignment horizontal="justify" vertical="top" wrapText="1"/>
    </xf>
    <xf numFmtId="0" fontId="19" fillId="0" borderId="0" xfId="0" applyFont="1" applyBorder="1" applyAlignment="1">
      <alignment horizontal="justify" vertical="top" wrapText="1"/>
    </xf>
    <xf numFmtId="0" fontId="0" fillId="0" borderId="7" xfId="0" applyFont="1" applyBorder="1" applyAlignment="1">
      <alignment horizontal="left" vertical="top" wrapText="1"/>
    </xf>
    <xf numFmtId="0" fontId="0" fillId="0" borderId="8" xfId="0" applyFont="1" applyFill="1" applyBorder="1" applyAlignment="1">
      <alignment horizontal="left" vertical="top" wrapText="1"/>
    </xf>
    <xf numFmtId="49" fontId="12" fillId="0" borderId="0" xfId="0" applyNumberFormat="1" applyFont="1" applyAlignment="1">
      <alignment horizontal="left" vertical="top" wrapText="1" indent="2"/>
    </xf>
    <xf numFmtId="0" fontId="10" fillId="0" borderId="0" xfId="0" applyFont="1" applyAlignment="1">
      <alignment horizontal="left" vertical="top"/>
    </xf>
    <xf numFmtId="49" fontId="12" fillId="0" borderId="0" xfId="0" applyNumberFormat="1" applyFont="1" applyFill="1" applyAlignment="1">
      <alignment horizontal="left" vertical="top" wrapText="1" indent="2"/>
    </xf>
    <xf numFmtId="49" fontId="12" fillId="0" borderId="0" xfId="0" applyNumberFormat="1" applyFont="1" applyAlignment="1">
      <alignment horizontal="left" vertical="top" wrapText="1"/>
    </xf>
    <xf numFmtId="0" fontId="16" fillId="0" borderId="0" xfId="0" applyFont="1" applyAlignment="1">
      <alignment horizontal="justify" vertical="top" wrapText="1"/>
    </xf>
    <xf numFmtId="0" fontId="0" fillId="0" borderId="0" xfId="0" applyFont="1" applyAlignment="1">
      <alignment horizontal="justify" vertical="top" wrapText="1"/>
    </xf>
    <xf numFmtId="0" fontId="37" fillId="0" borderId="0" xfId="0" applyFont="1" applyAlignment="1">
      <alignment vertical="center"/>
    </xf>
    <xf numFmtId="0" fontId="16" fillId="0" borderId="0" xfId="0" applyFont="1" applyAlignment="1">
      <alignment vertical="top" wrapText="1"/>
    </xf>
    <xf numFmtId="0" fontId="14" fillId="0" borderId="0" xfId="0" applyFont="1" applyAlignment="1">
      <alignment horizontal="left" vertical="top" wrapText="1"/>
    </xf>
    <xf numFmtId="0" fontId="0" fillId="0" borderId="0" xfId="0" applyFont="1" applyAlignment="1">
      <alignment horizontal="left" vertical="center" indent="4"/>
    </xf>
    <xf numFmtId="0" fontId="0" fillId="0" borderId="0" xfId="0" applyFont="1" applyAlignment="1">
      <alignment vertical="top" wrapText="1"/>
    </xf>
    <xf numFmtId="0" fontId="42" fillId="0" borderId="0" xfId="0" applyFont="1" applyAlignment="1">
      <alignment vertical="center"/>
    </xf>
    <xf numFmtId="0" fontId="42" fillId="0" borderId="0" xfId="0" applyFont="1" applyFill="1" applyAlignment="1">
      <alignment vertical="center"/>
    </xf>
    <xf numFmtId="0" fontId="0" fillId="0" borderId="0" xfId="0" applyFont="1" applyAlignment="1">
      <alignment vertical="center"/>
    </xf>
    <xf numFmtId="0" fontId="16" fillId="0" borderId="0" xfId="0" applyFont="1" applyAlignment="1">
      <alignment horizontal="left" vertical="center" indent="4"/>
    </xf>
    <xf numFmtId="1" fontId="8" fillId="3" borderId="1" xfId="6" applyNumberFormat="1" applyFill="1" applyBorder="1" applyAlignment="1">
      <alignment horizontal="left" vertical="top" wrapText="1"/>
    </xf>
    <xf numFmtId="0" fontId="28" fillId="6" borderId="1" xfId="6" applyFont="1" applyFill="1" applyBorder="1" applyAlignment="1">
      <alignment horizontal="left" vertical="top" wrapText="1"/>
    </xf>
    <xf numFmtId="0" fontId="32" fillId="0" borderId="1" xfId="0" applyNumberFormat="1" applyFont="1" applyFill="1" applyBorder="1" applyAlignment="1" applyProtection="1">
      <alignment horizontal="left" vertical="top" wrapText="1"/>
    </xf>
    <xf numFmtId="49" fontId="23" fillId="0" borderId="1" xfId="0" applyNumberFormat="1" applyFont="1" applyFill="1" applyBorder="1" applyAlignment="1" applyProtection="1">
      <alignment vertical="top" wrapText="1"/>
    </xf>
    <xf numFmtId="0" fontId="23" fillId="0" borderId="1" xfId="0" applyFont="1" applyFill="1" applyBorder="1" applyAlignment="1">
      <alignment horizontal="left" vertical="top" wrapText="1"/>
    </xf>
    <xf numFmtId="1" fontId="23" fillId="0" borderId="1" xfId="0" applyNumberFormat="1" applyFont="1" applyFill="1" applyBorder="1" applyAlignment="1" applyProtection="1">
      <alignment horizontal="left" vertical="top" wrapText="1"/>
    </xf>
    <xf numFmtId="0" fontId="23" fillId="4" borderId="1" xfId="0" applyFont="1" applyFill="1" applyBorder="1" applyAlignment="1" applyProtection="1">
      <alignment horizontal="left" vertical="top" wrapText="1"/>
    </xf>
    <xf numFmtId="14" fontId="0" fillId="0" borderId="0" xfId="0" applyNumberFormat="1" applyFont="1" applyAlignment="1">
      <alignment horizontal="left" vertical="top" wrapText="1"/>
    </xf>
    <xf numFmtId="0" fontId="27" fillId="0" borderId="0" xfId="0" applyFont="1" applyFill="1" applyBorder="1" applyAlignment="1">
      <alignment horizontal="left" vertical="top" wrapText="1"/>
    </xf>
    <xf numFmtId="14" fontId="0" fillId="8" borderId="1" xfId="0" applyNumberFormat="1" applyFont="1" applyFill="1" applyBorder="1" applyAlignment="1">
      <alignment horizontal="left" vertical="center" wrapText="1"/>
    </xf>
    <xf numFmtId="14" fontId="0" fillId="8" borderId="1" xfId="0" applyNumberFormat="1" applyFont="1" applyFill="1" applyBorder="1" applyAlignment="1">
      <alignment horizontal="left" vertical="top" wrapText="1"/>
    </xf>
    <xf numFmtId="0" fontId="15" fillId="4" borderId="0" xfId="0" applyFont="1" applyFill="1" applyAlignment="1">
      <alignment horizontal="left" vertical="top"/>
    </xf>
    <xf numFmtId="0" fontId="23" fillId="0" borderId="1" xfId="0" applyFont="1" applyBorder="1" applyAlignment="1">
      <alignment horizontal="left" vertical="top" wrapText="1"/>
    </xf>
    <xf numFmtId="0" fontId="13" fillId="4" borderId="0" xfId="0" applyFont="1" applyFill="1" applyAlignment="1">
      <alignment horizontal="right"/>
    </xf>
    <xf numFmtId="3" fontId="0" fillId="6" borderId="1" xfId="0" applyNumberFormat="1" applyFont="1" applyFill="1" applyBorder="1" applyAlignment="1">
      <alignment horizontal="left" vertical="top" wrapText="1" indent="1"/>
    </xf>
    <xf numFmtId="1" fontId="0" fillId="6" borderId="1" xfId="0" applyNumberFormat="1" applyFont="1" applyFill="1" applyBorder="1" applyAlignment="1">
      <alignment horizontal="left" vertical="top" wrapText="1" indent="1"/>
    </xf>
    <xf numFmtId="49" fontId="36" fillId="0" borderId="0" xfId="6" applyNumberFormat="1" applyFont="1" applyFill="1" applyBorder="1" applyAlignment="1">
      <alignment horizontal="left" vertical="top" wrapText="1"/>
    </xf>
    <xf numFmtId="49" fontId="28" fillId="0" borderId="0" xfId="6" applyNumberFormat="1" applyFont="1" applyFill="1" applyBorder="1" applyAlignment="1">
      <alignment horizontal="left" vertical="top" wrapText="1"/>
    </xf>
    <xf numFmtId="0" fontId="10" fillId="0" borderId="1" xfId="0" applyFont="1" applyBorder="1" applyAlignment="1">
      <alignment horizontal="left" vertical="top" wrapText="1"/>
    </xf>
    <xf numFmtId="1" fontId="10" fillId="0" borderId="1" xfId="0" applyNumberFormat="1" applyFont="1" applyBorder="1" applyAlignment="1">
      <alignment horizontal="left" vertical="top" wrapText="1"/>
    </xf>
    <xf numFmtId="1" fontId="10" fillId="6" borderId="1" xfId="0" applyNumberFormat="1" applyFont="1" applyFill="1" applyBorder="1" applyAlignment="1" applyProtection="1">
      <alignment horizontal="left" vertical="top" wrapText="1" indent="1"/>
    </xf>
    <xf numFmtId="0" fontId="26" fillId="0" borderId="0" xfId="0" applyFont="1" applyAlignment="1">
      <alignment horizontal="left" vertical="center" indent="4"/>
    </xf>
    <xf numFmtId="0" fontId="32" fillId="3" borderId="1" xfId="0" applyFont="1" applyFill="1" applyBorder="1" applyAlignment="1" applyProtection="1">
      <alignment horizontal="left" vertical="top" wrapText="1"/>
    </xf>
    <xf numFmtId="0" fontId="43"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1" fontId="43" fillId="3" borderId="1" xfId="0" applyNumberFormat="1" applyFont="1" applyFill="1" applyBorder="1" applyAlignment="1">
      <alignment horizontal="left" vertical="top" wrapText="1"/>
    </xf>
    <xf numFmtId="0" fontId="72" fillId="0" borderId="0" xfId="0" applyFont="1" applyAlignment="1">
      <alignment horizontal="left" vertical="top"/>
    </xf>
    <xf numFmtId="0" fontId="16" fillId="0" borderId="0" xfId="0" applyFont="1" applyAlignment="1">
      <alignment horizontal="justify" vertical="top" wrapText="1"/>
    </xf>
    <xf numFmtId="0" fontId="26" fillId="0" borderId="0" xfId="0" applyFont="1" applyAlignment="1">
      <alignment horizontal="justify" vertical="top" wrapText="1"/>
    </xf>
    <xf numFmtId="0" fontId="9" fillId="5" borderId="4"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right" vertical="top"/>
    </xf>
    <xf numFmtId="0" fontId="46" fillId="0" borderId="0" xfId="0" applyFont="1" applyAlignment="1">
      <alignment vertical="top"/>
    </xf>
    <xf numFmtId="0" fontId="16" fillId="0" borderId="0" xfId="0" applyFont="1" applyFill="1" applyBorder="1" applyAlignment="1">
      <alignment vertical="top" wrapText="1"/>
    </xf>
    <xf numFmtId="0" fontId="17" fillId="0" borderId="0" xfId="0" applyFont="1" applyAlignment="1">
      <alignment vertical="top"/>
    </xf>
    <xf numFmtId="0" fontId="75" fillId="0" borderId="0" xfId="0" applyFont="1" applyAlignment="1">
      <alignment horizontal="justify" vertical="top"/>
    </xf>
    <xf numFmtId="0" fontId="17" fillId="0" borderId="0" xfId="0" applyFont="1" applyAlignment="1">
      <alignment horizontal="left" vertical="top"/>
    </xf>
    <xf numFmtId="0" fontId="0" fillId="0" borderId="0" xfId="0" applyFont="1" applyAlignment="1">
      <alignment horizontal="left" vertical="top" indent="4"/>
    </xf>
    <xf numFmtId="0" fontId="0" fillId="0" borderId="0" xfId="0" applyFont="1" applyAlignment="1">
      <alignment horizontal="left" vertical="top" wrapText="1" indent="2"/>
    </xf>
    <xf numFmtId="0" fontId="76" fillId="0" borderId="0" xfId="0" applyFont="1" applyAlignment="1">
      <alignment horizontal="left" vertical="top"/>
    </xf>
    <xf numFmtId="0" fontId="76" fillId="0" borderId="0" xfId="0" applyFont="1" applyAlignment="1">
      <alignment horizontal="left" vertical="top" indent="1"/>
    </xf>
    <xf numFmtId="0" fontId="59" fillId="0" borderId="0" xfId="0" applyFont="1" applyAlignment="1">
      <alignment vertical="top" wrapText="1"/>
    </xf>
    <xf numFmtId="0" fontId="16" fillId="0" borderId="0" xfId="0" applyFont="1" applyAlignment="1">
      <alignment horizontal="left" vertical="top" wrapText="1" indent="1"/>
    </xf>
    <xf numFmtId="0" fontId="76" fillId="0" borderId="0" xfId="0" applyFont="1" applyAlignment="1">
      <alignment vertical="top"/>
    </xf>
    <xf numFmtId="0" fontId="76" fillId="0" borderId="0" xfId="0" applyFont="1" applyAlignment="1">
      <alignment vertical="top" wrapText="1"/>
    </xf>
    <xf numFmtId="1" fontId="12" fillId="7" borderId="1" xfId="0" applyNumberFormat="1" applyFont="1" applyFill="1" applyBorder="1" applyAlignment="1" applyProtection="1">
      <alignment horizontal="left" vertical="top" wrapText="1"/>
    </xf>
    <xf numFmtId="0" fontId="12" fillId="7" borderId="1" xfId="0" applyFont="1" applyFill="1" applyBorder="1" applyAlignment="1">
      <alignment horizontal="left" vertical="top" wrapText="1"/>
    </xf>
    <xf numFmtId="1" fontId="12" fillId="7" borderId="1" xfId="0" applyNumberFormat="1" applyFont="1" applyFill="1" applyBorder="1" applyAlignment="1" applyProtection="1">
      <alignment horizontal="left" vertical="top" wrapText="1" indent="1"/>
    </xf>
    <xf numFmtId="1" fontId="43" fillId="0" borderId="1" xfId="0" applyNumberFormat="1" applyFont="1" applyFill="1" applyBorder="1" applyAlignment="1" applyProtection="1">
      <alignment horizontal="left" vertical="top" wrapText="1"/>
    </xf>
    <xf numFmtId="0" fontId="0" fillId="0" borderId="1" xfId="0" applyFont="1" applyBorder="1" applyAlignment="1">
      <alignment horizontal="left" vertical="top" wrapText="1" indent="1"/>
    </xf>
    <xf numFmtId="0" fontId="0" fillId="0" borderId="1" xfId="0" applyFont="1" applyBorder="1" applyAlignment="1">
      <alignment horizontal="left" vertical="top" wrapText="1"/>
    </xf>
    <xf numFmtId="0" fontId="9" fillId="0" borderId="1" xfId="0" applyFont="1" applyBorder="1" applyAlignment="1">
      <alignment horizontal="center" vertical="top" wrapText="1"/>
    </xf>
    <xf numFmtId="1" fontId="0" fillId="0" borderId="1" xfId="0" applyNumberFormat="1" applyFont="1" applyBorder="1" applyAlignment="1">
      <alignment horizontal="left" vertical="top" wrapText="1"/>
    </xf>
    <xf numFmtId="0" fontId="0" fillId="3" borderId="1" xfId="0" applyNumberFormat="1" applyFont="1" applyFill="1" applyBorder="1" applyAlignment="1" applyProtection="1">
      <alignment horizontal="left" vertical="top" wrapText="1" indent="1"/>
    </xf>
    <xf numFmtId="0" fontId="0" fillId="0" borderId="1" xfId="0" applyFont="1" applyFill="1" applyBorder="1" applyAlignment="1" applyProtection="1">
      <alignment horizontal="left" vertical="top" wrapText="1" indent="1"/>
    </xf>
    <xf numFmtId="1" fontId="66" fillId="0" borderId="1" xfId="0" applyNumberFormat="1" applyFont="1" applyBorder="1" applyAlignment="1">
      <alignment horizontal="left" vertical="top" wrapText="1"/>
    </xf>
    <xf numFmtId="14" fontId="0" fillId="3" borderId="1" xfId="0" applyNumberFormat="1" applyFont="1" applyFill="1" applyBorder="1" applyAlignment="1" applyProtection="1">
      <alignment horizontal="left" vertical="top" wrapText="1" indent="1"/>
    </xf>
    <xf numFmtId="49" fontId="0" fillId="0" borderId="1" xfId="0" applyNumberFormat="1" applyFont="1" applyBorder="1" applyAlignment="1">
      <alignment horizontal="left" vertical="top" wrapText="1"/>
    </xf>
    <xf numFmtId="1" fontId="66" fillId="0" borderId="9" xfId="0" applyNumberFormat="1" applyFont="1" applyBorder="1" applyAlignment="1">
      <alignment horizontal="left" vertical="top" wrapText="1"/>
    </xf>
    <xf numFmtId="0" fontId="0" fillId="0" borderId="1" xfId="0" applyFont="1" applyFill="1" applyBorder="1" applyAlignment="1">
      <alignment horizontal="left" vertical="top" wrapText="1" indent="1"/>
    </xf>
    <xf numFmtId="0" fontId="0" fillId="0" borderId="1" xfId="0" applyNumberFormat="1" applyFont="1" applyBorder="1" applyAlignment="1">
      <alignment horizontal="left" vertical="top" wrapText="1"/>
    </xf>
    <xf numFmtId="0" fontId="66" fillId="0" borderId="1" xfId="0" applyFont="1" applyFill="1" applyBorder="1" applyAlignment="1">
      <alignment horizontal="left" vertical="top" wrapText="1" indent="1"/>
    </xf>
    <xf numFmtId="0" fontId="0" fillId="3" borderId="1" xfId="0" applyNumberFormat="1" applyFont="1" applyFill="1" applyBorder="1" applyAlignment="1">
      <alignment horizontal="left" vertical="top" wrapText="1" indent="1"/>
    </xf>
    <xf numFmtId="3" fontId="0" fillId="3" borderId="1" xfId="0" applyNumberFormat="1" applyFont="1" applyFill="1" applyBorder="1" applyAlignment="1">
      <alignment horizontal="left" vertical="top" wrapText="1" indent="1"/>
    </xf>
    <xf numFmtId="0" fontId="9" fillId="5" borderId="1" xfId="0" applyFont="1" applyFill="1" applyBorder="1" applyAlignment="1" applyProtection="1">
      <alignment horizontal="left" vertical="top" wrapText="1" indent="1"/>
    </xf>
    <xf numFmtId="0" fontId="0" fillId="7" borderId="1" xfId="0" applyFont="1" applyFill="1" applyBorder="1" applyAlignment="1">
      <alignment horizontal="left" vertical="top" wrapText="1"/>
    </xf>
    <xf numFmtId="0" fontId="9" fillId="7"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6" fillId="0" borderId="0" xfId="0" applyFont="1" applyAlignment="1">
      <alignment horizontal="left" vertical="top" wrapText="1"/>
    </xf>
    <xf numFmtId="0" fontId="11" fillId="0" borderId="2" xfId="0" applyFont="1" applyBorder="1" applyAlignment="1">
      <alignment vertical="center" wrapText="1"/>
    </xf>
    <xf numFmtId="0" fontId="11" fillId="0" borderId="9" xfId="0" applyFont="1" applyBorder="1" applyAlignment="1">
      <alignment vertical="center" wrapText="1"/>
    </xf>
    <xf numFmtId="49" fontId="11" fillId="0" borderId="9" xfId="0" applyNumberFormat="1" applyFont="1" applyBorder="1" applyAlignment="1">
      <alignment vertical="center" wrapText="1"/>
    </xf>
    <xf numFmtId="168" fontId="11" fillId="0" borderId="9" xfId="0" applyNumberFormat="1" applyFont="1" applyBorder="1" applyAlignment="1">
      <alignment vertical="center" wrapText="1"/>
    </xf>
    <xf numFmtId="0" fontId="11" fillId="0" borderId="10" xfId="0" applyFont="1" applyBorder="1" applyAlignment="1">
      <alignment vertical="center" wrapText="1"/>
    </xf>
    <xf numFmtId="0" fontId="21" fillId="0" borderId="0" xfId="0" applyFont="1" applyFill="1" applyAlignment="1">
      <alignment horizontal="left" vertical="top" wrapText="1"/>
    </xf>
    <xf numFmtId="0" fontId="17" fillId="15" borderId="1" xfId="0" applyFont="1" applyFill="1" applyBorder="1" applyAlignment="1">
      <alignment horizontal="left" vertical="top" wrapText="1"/>
    </xf>
    <xf numFmtId="0" fontId="18" fillId="15" borderId="1" xfId="0" applyFont="1" applyFill="1" applyBorder="1" applyAlignment="1" applyProtection="1">
      <alignment horizontal="left" vertical="top" wrapText="1" indent="1"/>
    </xf>
    <xf numFmtId="0" fontId="17" fillId="15" borderId="1" xfId="0" applyFont="1" applyFill="1" applyBorder="1" applyAlignment="1">
      <alignment horizontal="left" vertical="top" wrapText="1" indent="1"/>
    </xf>
    <xf numFmtId="0" fontId="12" fillId="0" borderId="1" xfId="0" applyFont="1" applyBorder="1" applyAlignment="1">
      <alignment horizontal="left" vertical="top" wrapText="1"/>
    </xf>
    <xf numFmtId="0" fontId="19" fillId="7" borderId="1" xfId="0" applyFont="1" applyFill="1" applyBorder="1" applyAlignment="1" applyProtection="1">
      <alignment horizontal="left" vertical="top" wrapText="1" indent="1"/>
    </xf>
    <xf numFmtId="49" fontId="16" fillId="17" borderId="10" xfId="0" applyNumberFormat="1" applyFont="1" applyFill="1" applyBorder="1" applyAlignment="1">
      <alignment horizontal="left" vertical="top" wrapText="1" indent="1"/>
    </xf>
    <xf numFmtId="0" fontId="8" fillId="0" borderId="1" xfId="6" quotePrefix="1" applyBorder="1" applyAlignment="1">
      <alignment horizontal="right" vertical="top" indent="1"/>
    </xf>
    <xf numFmtId="0" fontId="4" fillId="7" borderId="1" xfId="0" applyFont="1" applyFill="1" applyBorder="1" applyAlignment="1" applyProtection="1">
      <alignment horizontal="left" vertical="top" wrapText="1" indent="1"/>
    </xf>
    <xf numFmtId="0" fontId="16" fillId="17" borderId="10" xfId="0" applyNumberFormat="1" applyFont="1" applyFill="1" applyBorder="1" applyAlignment="1">
      <alignment horizontal="left" vertical="top" wrapText="1" indent="1"/>
    </xf>
    <xf numFmtId="0" fontId="19" fillId="0" borderId="0" xfId="0" applyFont="1" applyFill="1" applyBorder="1" applyAlignment="1" applyProtection="1">
      <alignment horizontal="left" vertical="top" wrapText="1" indent="1"/>
    </xf>
    <xf numFmtId="0" fontId="16" fillId="0" borderId="0" xfId="0" applyNumberFormat="1" applyFont="1" applyFill="1" applyBorder="1" applyAlignment="1">
      <alignment horizontal="left" vertical="top" wrapText="1" indent="1"/>
    </xf>
    <xf numFmtId="0" fontId="77" fillId="0" borderId="0" xfId="0" applyFont="1" applyFill="1" applyBorder="1" applyAlignment="1" applyProtection="1">
      <alignment horizontal="left" vertical="top" wrapText="1" indent="1"/>
    </xf>
    <xf numFmtId="0" fontId="15" fillId="0" borderId="0" xfId="0" applyFont="1" applyFill="1" applyAlignment="1">
      <alignment horizontal="left" vertical="top" wrapText="1"/>
    </xf>
    <xf numFmtId="0" fontId="19" fillId="16" borderId="0" xfId="0" applyFont="1" applyFill="1" applyBorder="1" applyAlignment="1" applyProtection="1">
      <alignment horizontal="left" vertical="top" wrapText="1" indent="1"/>
    </xf>
    <xf numFmtId="0" fontId="0" fillId="0" borderId="0" xfId="0" applyAlignment="1">
      <alignment horizontal="left" vertical="top"/>
    </xf>
    <xf numFmtId="0" fontId="19" fillId="16" borderId="1" xfId="0" applyFont="1" applyFill="1" applyBorder="1" applyAlignment="1" applyProtection="1">
      <alignment horizontal="left" vertical="top" wrapText="1" indent="1"/>
    </xf>
    <xf numFmtId="0" fontId="10" fillId="0" borderId="0" xfId="0" applyFont="1" applyAlignment="1">
      <alignment horizontal="left" vertical="top" wrapText="1"/>
    </xf>
    <xf numFmtId="0" fontId="23" fillId="0" borderId="0" xfId="0" applyFont="1" applyFill="1" applyBorder="1" applyAlignment="1">
      <alignment horizontal="left" vertical="top" wrapText="1"/>
    </xf>
    <xf numFmtId="49" fontId="19" fillId="0" borderId="0" xfId="0" applyNumberFormat="1" applyFont="1" applyFill="1" applyBorder="1" applyAlignment="1">
      <alignment horizontal="left" vertical="top" wrapText="1" indent="1"/>
    </xf>
    <xf numFmtId="0" fontId="4" fillId="16" borderId="1" xfId="0" applyFont="1" applyFill="1" applyBorder="1" applyAlignment="1" applyProtection="1">
      <alignment horizontal="left" vertical="top" wrapText="1" indent="1"/>
    </xf>
    <xf numFmtId="14" fontId="16" fillId="17" borderId="10" xfId="0" applyNumberFormat="1" applyFont="1" applyFill="1" applyBorder="1" applyAlignment="1">
      <alignment horizontal="left" vertical="top" wrapText="1" indent="1"/>
    </xf>
    <xf numFmtId="49" fontId="12" fillId="0" borderId="1" xfId="0" applyNumberFormat="1" applyFont="1" applyBorder="1" applyAlignment="1">
      <alignment horizontal="left" vertical="top" wrapText="1"/>
    </xf>
    <xf numFmtId="0" fontId="0" fillId="0" borderId="0" xfId="0" applyFont="1" applyFill="1" applyBorder="1"/>
    <xf numFmtId="0" fontId="0" fillId="0" borderId="0" xfId="0" applyFont="1" applyAlignment="1">
      <alignment horizontal="left"/>
    </xf>
    <xf numFmtId="0" fontId="0" fillId="0" borderId="0" xfId="0" applyFont="1" applyAlignment="1">
      <alignment horizontal="left" indent="1"/>
    </xf>
    <xf numFmtId="0" fontId="11" fillId="0" borderId="0" xfId="0" applyFont="1" applyFill="1" applyBorder="1" applyAlignment="1"/>
    <xf numFmtId="0" fontId="11" fillId="0" borderId="0" xfId="0" applyFont="1" applyBorder="1" applyAlignment="1"/>
    <xf numFmtId="0" fontId="0" fillId="0" borderId="0" xfId="0" applyFont="1" applyFill="1" applyBorder="1" applyAlignment="1">
      <alignment horizontal="left"/>
    </xf>
    <xf numFmtId="0" fontId="0" fillId="0" borderId="0" xfId="0" applyFont="1" applyFill="1" applyAlignment="1">
      <alignment horizontal="left"/>
    </xf>
    <xf numFmtId="0" fontId="16" fillId="0" borderId="0" xfId="0" applyFont="1" applyAlignment="1">
      <alignment horizontal="left"/>
    </xf>
    <xf numFmtId="0" fontId="8" fillId="0" borderId="0" xfId="6" applyAlignment="1">
      <alignment horizontal="left"/>
    </xf>
    <xf numFmtId="0" fontId="22" fillId="0" borderId="0" xfId="0" applyFont="1" applyFill="1" applyAlignment="1">
      <alignment horizontal="left"/>
    </xf>
    <xf numFmtId="0" fontId="79" fillId="0" borderId="0" xfId="6" applyFont="1" applyAlignment="1">
      <alignment horizontal="left"/>
    </xf>
    <xf numFmtId="0" fontId="14" fillId="0" borderId="0" xfId="0" applyFont="1" applyFill="1"/>
    <xf numFmtId="0" fontId="16" fillId="0" borderId="0" xfId="0" applyFont="1" applyAlignment="1">
      <alignment horizontal="left" vertical="top"/>
    </xf>
    <xf numFmtId="0" fontId="15" fillId="0" borderId="0" xfId="0" applyFont="1" applyFill="1" applyAlignment="1">
      <alignment horizontal="left"/>
    </xf>
    <xf numFmtId="0" fontId="0" fillId="0" borderId="0" xfId="0" applyFont="1" applyFill="1" applyAlignment="1">
      <alignment horizontal="left" indent="1"/>
    </xf>
    <xf numFmtId="0" fontId="13" fillId="0" borderId="0" xfId="0" applyFont="1" applyFill="1" applyAlignment="1">
      <alignment horizontal="right"/>
    </xf>
    <xf numFmtId="0" fontId="0" fillId="0" borderId="0" xfId="0" applyFont="1" applyFill="1" applyBorder="1" applyAlignment="1">
      <alignment vertical="top"/>
    </xf>
    <xf numFmtId="1" fontId="12" fillId="0" borderId="4" xfId="0" applyNumberFormat="1" applyFont="1" applyFill="1" applyBorder="1" applyAlignment="1">
      <alignment horizontal="left" vertical="top"/>
    </xf>
    <xf numFmtId="0" fontId="19" fillId="16" borderId="4" xfId="0" applyFont="1" applyFill="1" applyBorder="1" applyAlignment="1" applyProtection="1">
      <alignment horizontal="left" vertical="top" indent="1"/>
    </xf>
    <xf numFmtId="0" fontId="8" fillId="0" borderId="4" xfId="6" applyBorder="1" applyAlignment="1">
      <alignment horizontal="right" vertical="top" indent="1"/>
    </xf>
    <xf numFmtId="1" fontId="0" fillId="0" borderId="0" xfId="0" applyNumberFormat="1" applyFont="1" applyFill="1"/>
    <xf numFmtId="1" fontId="12" fillId="0" borderId="1" xfId="0" applyNumberFormat="1" applyFont="1" applyFill="1" applyBorder="1" applyAlignment="1">
      <alignment horizontal="left" vertical="top"/>
    </xf>
    <xf numFmtId="0" fontId="19" fillId="16" borderId="1" xfId="0" applyFont="1" applyFill="1" applyBorder="1" applyAlignment="1" applyProtection="1">
      <alignment horizontal="left" vertical="top" indent="1"/>
    </xf>
    <xf numFmtId="0" fontId="8" fillId="0" borderId="1" xfId="6" applyBorder="1" applyAlignment="1">
      <alignment horizontal="right" vertical="top" indent="1"/>
    </xf>
    <xf numFmtId="1" fontId="0" fillId="0" borderId="0" xfId="0" applyNumberFormat="1" applyFont="1" applyFill="1" applyBorder="1" applyAlignment="1">
      <alignment horizontal="left" vertical="top"/>
    </xf>
    <xf numFmtId="0" fontId="14" fillId="0" borderId="0" xfId="0" applyFont="1" applyFill="1" applyBorder="1" applyAlignment="1" applyProtection="1">
      <alignment horizontal="left" vertical="top" wrapText="1" indent="1"/>
    </xf>
    <xf numFmtId="0" fontId="14" fillId="0" borderId="0" xfId="0" applyFont="1" applyFill="1" applyBorder="1" applyAlignment="1" applyProtection="1">
      <alignment horizontal="left" vertical="top" indent="1"/>
    </xf>
    <xf numFmtId="0" fontId="4" fillId="16" borderId="4" xfId="0" applyFont="1" applyFill="1" applyBorder="1" applyAlignment="1" applyProtection="1">
      <alignment horizontal="left" vertical="top" wrapText="1" indent="1"/>
    </xf>
    <xf numFmtId="0" fontId="19" fillId="8" borderId="4" xfId="0" applyFont="1" applyFill="1" applyBorder="1" applyAlignment="1" applyProtection="1">
      <alignment horizontal="left" vertical="top" indent="1"/>
    </xf>
    <xf numFmtId="49" fontId="22" fillId="0" borderId="0" xfId="0" applyNumberFormat="1" applyFont="1" applyFill="1" applyAlignment="1">
      <alignment horizontal="left"/>
    </xf>
    <xf numFmtId="0" fontId="0" fillId="0" borderId="0" xfId="0" applyNumberFormat="1" applyFont="1"/>
    <xf numFmtId="0" fontId="19" fillId="17" borderId="1" xfId="0" applyFont="1" applyFill="1" applyBorder="1" applyAlignment="1" applyProtection="1">
      <alignment horizontal="left" vertical="top" indent="1"/>
    </xf>
    <xf numFmtId="0" fontId="14" fillId="16" borderId="0" xfId="0" applyFont="1" applyFill="1" applyBorder="1" applyAlignment="1" applyProtection="1">
      <alignment horizontal="left" vertical="top" indent="3"/>
    </xf>
    <xf numFmtId="0" fontId="14" fillId="16" borderId="0" xfId="0" applyFont="1" applyFill="1" applyBorder="1" applyAlignment="1" applyProtection="1">
      <alignment horizontal="left" vertical="top" indent="1"/>
    </xf>
    <xf numFmtId="0" fontId="15" fillId="14" borderId="0" xfId="0" applyFont="1" applyFill="1" applyAlignment="1">
      <alignment horizontal="left"/>
    </xf>
    <xf numFmtId="0" fontId="0" fillId="14" borderId="0" xfId="0" applyFont="1" applyFill="1" applyAlignment="1">
      <alignment horizontal="left"/>
    </xf>
    <xf numFmtId="0" fontId="0" fillId="14" borderId="0" xfId="0" applyFont="1" applyFill="1"/>
    <xf numFmtId="0" fontId="0" fillId="14" borderId="0" xfId="0" applyFont="1" applyFill="1" applyAlignment="1">
      <alignment horizontal="left" indent="1"/>
    </xf>
    <xf numFmtId="0" fontId="19" fillId="14" borderId="0" xfId="0" applyFont="1" applyFill="1" applyAlignment="1">
      <alignment horizontal="right"/>
    </xf>
    <xf numFmtId="0" fontId="11" fillId="0" borderId="0" xfId="0" applyFont="1" applyAlignment="1">
      <alignment horizontal="left" vertical="top"/>
    </xf>
    <xf numFmtId="0" fontId="19" fillId="16" borderId="4" xfId="0" applyFont="1" applyFill="1" applyBorder="1" applyAlignment="1" applyProtection="1">
      <alignment horizontal="left" vertical="top" wrapText="1" indent="1"/>
    </xf>
    <xf numFmtId="1" fontId="19" fillId="17" borderId="4" xfId="0" applyNumberFormat="1" applyFont="1" applyFill="1" applyBorder="1" applyAlignment="1" applyProtection="1">
      <alignment horizontal="left" vertical="top" indent="1"/>
    </xf>
    <xf numFmtId="0" fontId="19" fillId="0" borderId="4" xfId="0" applyFont="1" applyFill="1" applyBorder="1" applyAlignment="1" applyProtection="1">
      <alignment horizontal="left" vertical="top" indent="1"/>
    </xf>
    <xf numFmtId="1" fontId="19" fillId="8" borderId="4" xfId="0" applyNumberFormat="1" applyFont="1" applyFill="1" applyBorder="1" applyAlignment="1" applyProtection="1">
      <alignment horizontal="left" vertical="top" indent="1"/>
    </xf>
    <xf numFmtId="0" fontId="19" fillId="0" borderId="1" xfId="0" applyFont="1" applyFill="1" applyBorder="1" applyAlignment="1" applyProtection="1">
      <alignment horizontal="left" vertical="top" indent="1"/>
    </xf>
    <xf numFmtId="1" fontId="19" fillId="8" borderId="1" xfId="0" applyNumberFormat="1" applyFont="1" applyFill="1" applyBorder="1" applyAlignment="1" applyProtection="1">
      <alignment horizontal="left" vertical="top" indent="1"/>
    </xf>
    <xf numFmtId="1" fontId="19" fillId="8" borderId="1" xfId="0" applyNumberFormat="1" applyFont="1" applyFill="1" applyBorder="1" applyAlignment="1" applyProtection="1">
      <alignment horizontal="left" vertical="top" wrapText="1" indent="1"/>
    </xf>
    <xf numFmtId="0" fontId="16" fillId="0" borderId="0" xfId="0" applyFont="1" applyAlignment="1">
      <alignment horizontal="left" indent="1"/>
    </xf>
    <xf numFmtId="0" fontId="11" fillId="0" borderId="0" xfId="0" applyFont="1" applyBorder="1" applyAlignment="1">
      <alignment vertical="center" wrapText="1"/>
    </xf>
    <xf numFmtId="0" fontId="78" fillId="0" borderId="0" xfId="0" applyFont="1" applyFill="1" applyBorder="1" applyAlignment="1">
      <alignment vertical="center" wrapText="1"/>
    </xf>
    <xf numFmtId="0" fontId="84" fillId="0" borderId="0" xfId="0" applyFont="1" applyAlignment="1">
      <alignment horizontal="left" vertical="top"/>
    </xf>
    <xf numFmtId="0" fontId="18" fillId="0" borderId="0" xfId="0" applyFont="1" applyFill="1" applyBorder="1" applyAlignment="1">
      <alignment vertical="center" wrapText="1"/>
    </xf>
    <xf numFmtId="0" fontId="87" fillId="0" borderId="0" xfId="0" applyFont="1" applyFill="1" applyAlignment="1">
      <alignment horizontal="right"/>
    </xf>
    <xf numFmtId="0" fontId="17" fillId="0" borderId="0" xfId="0" applyFont="1" applyAlignment="1">
      <alignment horizontal="left"/>
    </xf>
    <xf numFmtId="0" fontId="75" fillId="0" borderId="0" xfId="0" applyFont="1" applyAlignment="1">
      <alignment horizontal="left" vertical="top"/>
    </xf>
    <xf numFmtId="0" fontId="17" fillId="0" borderId="0" xfId="0" applyFont="1" applyFill="1" applyBorder="1" applyAlignment="1" applyProtection="1">
      <alignment vertical="top" wrapText="1"/>
    </xf>
    <xf numFmtId="0" fontId="8" fillId="0" borderId="1" xfId="6" applyFill="1" applyBorder="1" applyAlignment="1" applyProtection="1">
      <alignment horizontal="right" vertical="top" wrapText="1" indent="1"/>
    </xf>
    <xf numFmtId="0" fontId="19" fillId="0" borderId="0" xfId="0" applyFont="1" applyFill="1" applyBorder="1" applyAlignment="1" applyProtection="1">
      <alignment vertical="top" wrapText="1"/>
    </xf>
    <xf numFmtId="1" fontId="23" fillId="0" borderId="1" xfId="0" applyNumberFormat="1" applyFont="1" applyFill="1" applyBorder="1" applyAlignment="1">
      <alignment horizontal="left" vertical="top"/>
    </xf>
    <xf numFmtId="0" fontId="19" fillId="0" borderId="1" xfId="0" applyFont="1" applyFill="1" applyBorder="1" applyAlignment="1" applyProtection="1">
      <alignment horizontal="left" vertical="top" wrapText="1" indent="1"/>
    </xf>
    <xf numFmtId="0" fontId="19" fillId="8" borderId="1" xfId="0" applyFont="1" applyFill="1" applyBorder="1" applyAlignment="1" applyProtection="1">
      <alignment horizontal="left" vertical="top" wrapText="1" indent="1"/>
    </xf>
    <xf numFmtId="169" fontId="19" fillId="0" borderId="1" xfId="0" applyNumberFormat="1" applyFont="1" applyFill="1" applyBorder="1" applyAlignment="1" applyProtection="1">
      <alignment horizontal="left" vertical="top" indent="1"/>
    </xf>
    <xf numFmtId="169" fontId="19" fillId="8" borderId="1" xfId="1" applyNumberFormat="1" applyFont="1" applyFill="1" applyBorder="1" applyAlignment="1" applyProtection="1">
      <alignment horizontal="left" vertical="top" wrapText="1" indent="1"/>
    </xf>
    <xf numFmtId="0" fontId="75" fillId="0" borderId="0" xfId="0" applyFont="1" applyAlignment="1">
      <alignment vertical="top" wrapText="1"/>
    </xf>
    <xf numFmtId="0" fontId="5" fillId="15" borderId="1" xfId="0" applyFont="1" applyFill="1" applyBorder="1" applyAlignment="1" applyProtection="1">
      <alignment horizontal="left" vertical="top" wrapText="1" indent="1"/>
    </xf>
    <xf numFmtId="0" fontId="19" fillId="8" borderId="4" xfId="0" applyFont="1" applyFill="1" applyBorder="1" applyAlignment="1" applyProtection="1">
      <alignment horizontal="left" vertical="top" wrapText="1" indent="1"/>
    </xf>
    <xf numFmtId="0" fontId="8" fillId="0" borderId="4" xfId="6" applyFill="1" applyBorder="1" applyAlignment="1" applyProtection="1">
      <alignment horizontal="right" vertical="top" wrapText="1" indent="1"/>
    </xf>
    <xf numFmtId="1" fontId="24" fillId="0" borderId="26" xfId="0" applyNumberFormat="1" applyFont="1" applyFill="1" applyBorder="1" applyAlignment="1">
      <alignment horizontal="left" vertical="top"/>
    </xf>
    <xf numFmtId="0" fontId="19" fillId="0" borderId="27" xfId="0" applyFont="1" applyFill="1" applyBorder="1" applyAlignment="1" applyProtection="1">
      <alignment horizontal="left" vertical="top" indent="1"/>
    </xf>
    <xf numFmtId="0" fontId="18" fillId="8" borderId="27" xfId="0" applyFont="1" applyFill="1" applyBorder="1" applyAlignment="1" applyProtection="1">
      <alignment horizontal="left" vertical="top" wrapText="1" indent="1"/>
    </xf>
    <xf numFmtId="0" fontId="8" fillId="0" borderId="28" xfId="6" applyFill="1" applyBorder="1" applyAlignment="1" applyProtection="1">
      <alignment horizontal="right" vertical="top" wrapText="1" indent="1"/>
    </xf>
    <xf numFmtId="0" fontId="17" fillId="0" borderId="0" xfId="0" applyFont="1" applyAlignment="1"/>
    <xf numFmtId="0" fontId="19" fillId="16" borderId="0" xfId="0" applyFont="1" applyFill="1" applyBorder="1" applyAlignment="1" applyProtection="1">
      <alignment vertical="top" wrapText="1"/>
    </xf>
    <xf numFmtId="0" fontId="19" fillId="0" borderId="29" xfId="0" applyFont="1" applyFill="1" applyBorder="1" applyAlignment="1" applyProtection="1">
      <alignment horizontal="left" vertical="top" indent="1"/>
    </xf>
    <xf numFmtId="0" fontId="14" fillId="16" borderId="0" xfId="0" applyFont="1" applyFill="1" applyBorder="1" applyAlignment="1" applyProtection="1">
      <alignment horizontal="left" vertical="top" wrapText="1" indent="1"/>
    </xf>
    <xf numFmtId="0" fontId="14" fillId="16" borderId="0" xfId="0" applyFont="1" applyFill="1" applyBorder="1" applyAlignment="1" applyProtection="1">
      <alignment horizontal="center" vertical="top"/>
    </xf>
    <xf numFmtId="0" fontId="0" fillId="0" borderId="0" xfId="0" applyFont="1" applyBorder="1" applyAlignment="1">
      <alignment horizontal="center"/>
    </xf>
    <xf numFmtId="0" fontId="88" fillId="0" borderId="0" xfId="0" applyFont="1" applyAlignment="1">
      <alignment vertical="top"/>
    </xf>
    <xf numFmtId="1" fontId="23" fillId="0" borderId="1" xfId="0" quotePrefix="1" applyNumberFormat="1" applyFont="1" applyFill="1" applyBorder="1" applyAlignment="1">
      <alignment horizontal="left" vertical="top"/>
    </xf>
    <xf numFmtId="0" fontId="75" fillId="0" borderId="0" xfId="0" applyFont="1" applyAlignment="1">
      <alignment horizontal="left" vertical="top" wrapText="1"/>
    </xf>
    <xf numFmtId="0" fontId="17" fillId="0" borderId="0" xfId="0" applyFont="1" applyFill="1" applyBorder="1" applyAlignment="1" applyProtection="1">
      <alignment vertical="top"/>
    </xf>
    <xf numFmtId="0" fontId="19" fillId="0" borderId="0" xfId="0" applyFont="1" applyFill="1" applyBorder="1" applyAlignment="1" applyProtection="1">
      <alignment vertical="top"/>
    </xf>
    <xf numFmtId="1" fontId="23" fillId="0" borderId="4" xfId="0" quotePrefix="1" applyNumberFormat="1" applyFont="1" applyFill="1" applyBorder="1" applyAlignment="1">
      <alignment horizontal="left" vertical="top"/>
    </xf>
    <xf numFmtId="0" fontId="19" fillId="0" borderId="0" xfId="0" applyFont="1" applyAlignment="1">
      <alignment vertical="top"/>
    </xf>
    <xf numFmtId="49" fontId="23" fillId="0" borderId="1" xfId="0" applyNumberFormat="1" applyFont="1" applyFill="1" applyBorder="1" applyAlignment="1">
      <alignment horizontal="left" vertical="top"/>
    </xf>
    <xf numFmtId="0" fontId="4" fillId="0" borderId="0" xfId="0" applyFont="1" applyFill="1" applyBorder="1" applyAlignment="1" applyProtection="1">
      <alignment vertical="top" wrapText="1"/>
    </xf>
    <xf numFmtId="0" fontId="75" fillId="0" borderId="0" xfId="0" applyFont="1" applyAlignment="1">
      <alignment vertical="top"/>
    </xf>
    <xf numFmtId="49" fontId="12" fillId="0" borderId="1" xfId="0" applyNumberFormat="1" applyFont="1" applyFill="1" applyBorder="1" applyAlignment="1">
      <alignment horizontal="left" vertical="top"/>
    </xf>
    <xf numFmtId="0" fontId="19" fillId="8" borderId="1" xfId="0" applyFont="1" applyFill="1" applyBorder="1" applyAlignment="1" applyProtection="1">
      <alignment horizontal="left" vertical="top" indent="1"/>
    </xf>
    <xf numFmtId="1" fontId="16" fillId="0" borderId="0" xfId="0" applyNumberFormat="1" applyFont="1" applyAlignment="1">
      <alignment horizontal="left" vertical="top" wrapText="1"/>
    </xf>
    <xf numFmtId="1" fontId="19" fillId="17" borderId="1" xfId="0" applyNumberFormat="1" applyFont="1" applyFill="1" applyBorder="1" applyAlignment="1" applyProtection="1">
      <alignment horizontal="left" vertical="top" indent="1"/>
    </xf>
    <xf numFmtId="0" fontId="17" fillId="15" borderId="4" xfId="0" applyFont="1" applyFill="1" applyBorder="1" applyAlignment="1">
      <alignment horizontal="left" vertical="top" wrapText="1"/>
    </xf>
    <xf numFmtId="0" fontId="18" fillId="15" borderId="4" xfId="0" applyFont="1" applyFill="1" applyBorder="1" applyAlignment="1" applyProtection="1">
      <alignment horizontal="left" vertical="top" wrapText="1" indent="1"/>
    </xf>
    <xf numFmtId="0" fontId="17" fillId="15" borderId="4" xfId="0" applyFont="1" applyFill="1" applyBorder="1" applyAlignment="1">
      <alignment horizontal="left" vertical="top" wrapText="1" indent="1"/>
    </xf>
    <xf numFmtId="49" fontId="24" fillId="0" borderId="26" xfId="0" applyNumberFormat="1" applyFont="1" applyFill="1" applyBorder="1" applyAlignment="1">
      <alignment horizontal="left" vertical="top"/>
    </xf>
    <xf numFmtId="0" fontId="19" fillId="16" borderId="27" xfId="0" applyFont="1" applyFill="1" applyBorder="1" applyAlignment="1" applyProtection="1">
      <alignment horizontal="left" vertical="top" indent="1"/>
    </xf>
    <xf numFmtId="1" fontId="18" fillId="8" borderId="27" xfId="0" applyNumberFormat="1" applyFont="1" applyFill="1" applyBorder="1" applyAlignment="1" applyProtection="1">
      <alignment horizontal="left" vertical="top" wrapText="1" indent="1"/>
    </xf>
    <xf numFmtId="0" fontId="15" fillId="0" borderId="0" xfId="0" applyFont="1" applyFill="1" applyAlignment="1">
      <alignment vertical="top"/>
    </xf>
    <xf numFmtId="0" fontId="13" fillId="0" borderId="0" xfId="0" applyFont="1" applyFill="1" applyBorder="1"/>
    <xf numFmtId="0" fontId="89" fillId="14" borderId="0" xfId="0" applyFont="1" applyFill="1" applyAlignment="1">
      <alignment horizontal="left"/>
    </xf>
    <xf numFmtId="0" fontId="13" fillId="14" borderId="0" xfId="0" applyFont="1" applyFill="1"/>
    <xf numFmtId="0" fontId="13" fillId="14" borderId="0" xfId="0" applyFont="1" applyFill="1" applyAlignment="1">
      <alignment horizontal="left" indent="1"/>
    </xf>
    <xf numFmtId="0" fontId="13" fillId="0" borderId="0" xfId="0" applyFont="1" applyFill="1"/>
    <xf numFmtId="0" fontId="13" fillId="0" borderId="0" xfId="0" applyFont="1"/>
    <xf numFmtId="169" fontId="19" fillId="16" borderId="1" xfId="0" applyNumberFormat="1" applyFont="1" applyFill="1" applyBorder="1" applyAlignment="1" applyProtection="1">
      <alignment horizontal="left" vertical="top" indent="1"/>
    </xf>
    <xf numFmtId="0" fontId="14" fillId="0" borderId="0" xfId="0" applyFont="1" applyBorder="1"/>
    <xf numFmtId="0" fontId="90" fillId="0" borderId="0" xfId="0" applyFont="1" applyFill="1" applyBorder="1" applyAlignment="1">
      <alignment horizontal="left" vertical="top" indent="1"/>
    </xf>
    <xf numFmtId="0" fontId="46" fillId="15" borderId="1" xfId="0" applyFont="1" applyFill="1" applyBorder="1" applyAlignment="1" applyProtection="1">
      <alignment horizontal="left" vertical="top" wrapText="1" indent="1"/>
    </xf>
    <xf numFmtId="0" fontId="18" fillId="0" borderId="0" xfId="0" applyFont="1" applyAlignment="1">
      <alignment horizontal="left"/>
    </xf>
    <xf numFmtId="0" fontId="16" fillId="0" borderId="0" xfId="0" applyFont="1" applyFill="1" applyAlignment="1">
      <alignment horizontal="right"/>
    </xf>
    <xf numFmtId="0" fontId="0" fillId="0" borderId="0" xfId="0" applyFont="1" applyAlignment="1">
      <alignment vertical="top"/>
    </xf>
    <xf numFmtId="0" fontId="0" fillId="0" borderId="0" xfId="0" applyFont="1" applyAlignment="1">
      <alignment horizontal="left" vertical="top" indent="1"/>
    </xf>
    <xf numFmtId="49" fontId="19" fillId="8" borderId="1" xfId="0" applyNumberFormat="1" applyFont="1" applyFill="1" applyBorder="1" applyAlignment="1" applyProtection="1">
      <alignment horizontal="left" vertical="top" indent="1"/>
    </xf>
    <xf numFmtId="0" fontId="10" fillId="0" borderId="0" xfId="0" applyFont="1" applyFill="1" applyAlignment="1">
      <alignment horizontal="left"/>
    </xf>
    <xf numFmtId="0" fontId="69" fillId="0" borderId="0" xfId="6" applyFont="1" applyProtection="1">
      <protection locked="0"/>
    </xf>
    <xf numFmtId="0" fontId="0" fillId="0" borderId="0" xfId="0" applyFont="1" applyProtection="1">
      <protection locked="0"/>
    </xf>
    <xf numFmtId="0" fontId="0" fillId="0" borderId="0" xfId="0" applyFont="1" applyAlignment="1" applyProtection="1">
      <alignment horizontal="left" indent="1"/>
      <protection locked="0"/>
    </xf>
    <xf numFmtId="0" fontId="8" fillId="0" borderId="0" xfId="6" applyAlignment="1" applyProtection="1">
      <alignment horizontal="left"/>
      <protection locked="0"/>
    </xf>
    <xf numFmtId="0" fontId="26" fillId="14" borderId="0" xfId="0" applyFont="1" applyFill="1" applyAlignment="1">
      <alignment horizontal="right"/>
    </xf>
    <xf numFmtId="0" fontId="57" fillId="0" borderId="0" xfId="0" applyFont="1" applyAlignment="1">
      <alignment horizontal="left"/>
    </xf>
    <xf numFmtId="0" fontId="19" fillId="17" borderId="4" xfId="0" applyFont="1" applyFill="1" applyBorder="1" applyAlignment="1" applyProtection="1">
      <alignment horizontal="left" vertical="top" indent="1"/>
    </xf>
    <xf numFmtId="0" fontId="19" fillId="16" borderId="1" xfId="0" applyFont="1" applyFill="1" applyBorder="1" applyAlignment="1" applyProtection="1">
      <alignment horizontal="left" vertical="top" wrapText="1" indent="3"/>
    </xf>
    <xf numFmtId="1" fontId="12" fillId="0" borderId="13" xfId="0" applyNumberFormat="1" applyFont="1" applyFill="1" applyBorder="1" applyAlignment="1">
      <alignment horizontal="left" vertical="top"/>
    </xf>
    <xf numFmtId="0" fontId="19" fillId="16" borderId="2" xfId="0" applyFont="1" applyFill="1" applyBorder="1" applyAlignment="1" applyProtection="1">
      <alignment horizontal="left" vertical="top" wrapText="1" indent="3"/>
    </xf>
    <xf numFmtId="169" fontId="19" fillId="16" borderId="1" xfId="0" quotePrefix="1" applyNumberFormat="1" applyFont="1" applyFill="1" applyBorder="1" applyAlignment="1" applyProtection="1">
      <alignment horizontal="left" vertical="top" indent="1"/>
    </xf>
    <xf numFmtId="1" fontId="16" fillId="0" borderId="0" xfId="0" applyNumberFormat="1" applyFont="1" applyFill="1" applyBorder="1" applyAlignment="1">
      <alignment horizontal="left" vertical="top"/>
    </xf>
    <xf numFmtId="0" fontId="19" fillId="16" borderId="0" xfId="0" applyFont="1" applyFill="1" applyBorder="1" applyAlignment="1" applyProtection="1">
      <alignment horizontal="left" vertical="top" wrapText="1" indent="3"/>
    </xf>
    <xf numFmtId="0" fontId="19" fillId="16" borderId="0" xfId="0" applyFont="1" applyFill="1" applyBorder="1" applyAlignment="1" applyProtection="1">
      <alignment horizontal="left" vertical="top" indent="1"/>
    </xf>
    <xf numFmtId="0" fontId="19" fillId="0" borderId="0" xfId="0" applyFont="1" applyFill="1" applyBorder="1" applyAlignment="1" applyProtection="1">
      <alignment horizontal="left" vertical="top" indent="1"/>
    </xf>
    <xf numFmtId="0" fontId="16" fillId="0" borderId="0" xfId="0" applyFont="1" applyBorder="1"/>
    <xf numFmtId="0" fontId="4" fillId="16" borderId="2" xfId="0" applyFont="1" applyFill="1" applyBorder="1" applyAlignment="1" applyProtection="1">
      <alignment horizontal="left" vertical="top" wrapText="1" indent="3"/>
    </xf>
    <xf numFmtId="169" fontId="19" fillId="16" borderId="4" xfId="0" applyNumberFormat="1" applyFont="1" applyFill="1" applyBorder="1" applyAlignment="1" applyProtection="1">
      <alignment horizontal="left" vertical="top" indent="1"/>
    </xf>
    <xf numFmtId="169" fontId="19" fillId="8" borderId="1" xfId="0" applyNumberFormat="1" applyFont="1" applyFill="1" applyBorder="1" applyAlignment="1" applyProtection="1">
      <alignment horizontal="left" vertical="top" indent="1"/>
    </xf>
    <xf numFmtId="169" fontId="20" fillId="0" borderId="0" xfId="0" applyNumberFormat="1" applyFont="1" applyFill="1" applyBorder="1" applyAlignment="1" applyProtection="1">
      <alignment horizontal="left" vertical="top" indent="1"/>
    </xf>
    <xf numFmtId="169" fontId="19" fillId="8" borderId="1" xfId="0" applyNumberFormat="1" applyFont="1" applyFill="1" applyBorder="1" applyAlignment="1" applyProtection="1">
      <alignment horizontal="left" vertical="top" wrapText="1" indent="1"/>
    </xf>
    <xf numFmtId="0" fontId="0" fillId="0" borderId="0" xfId="0" applyFont="1" applyFill="1" applyBorder="1" applyAlignment="1">
      <alignment horizontal="left" indent="1"/>
    </xf>
    <xf numFmtId="0" fontId="15" fillId="14" borderId="0" xfId="0" applyFont="1" applyFill="1" applyAlignment="1">
      <alignment horizontal="left" vertical="top"/>
    </xf>
    <xf numFmtId="0" fontId="75" fillId="0" borderId="0" xfId="0" applyFont="1" applyAlignment="1">
      <alignment horizontal="left"/>
    </xf>
    <xf numFmtId="49" fontId="19" fillId="18" borderId="1" xfId="0" applyNumberFormat="1" applyFont="1" applyFill="1" applyBorder="1" applyAlignment="1" applyProtection="1">
      <alignment horizontal="left" vertical="top" indent="1"/>
    </xf>
    <xf numFmtId="0" fontId="19" fillId="18" borderId="4" xfId="0" applyFont="1" applyFill="1" applyBorder="1" applyAlignment="1" applyProtection="1">
      <alignment horizontal="left" vertical="top" indent="1"/>
    </xf>
    <xf numFmtId="49" fontId="16" fillId="18" borderId="10" xfId="0" applyNumberFormat="1" applyFont="1" applyFill="1" applyBorder="1" applyAlignment="1">
      <alignment horizontal="left" vertical="top" wrapText="1" indent="1"/>
    </xf>
    <xf numFmtId="0" fontId="16" fillId="18" borderId="10" xfId="0" applyNumberFormat="1" applyFont="1" applyFill="1" applyBorder="1" applyAlignment="1">
      <alignment horizontal="left" vertical="top" wrapText="1" indent="1"/>
    </xf>
    <xf numFmtId="169" fontId="19" fillId="18" borderId="1" xfId="0" applyNumberFormat="1" applyFont="1" applyFill="1" applyBorder="1" applyAlignment="1" applyProtection="1">
      <alignment horizontal="left" vertical="top" indent="2"/>
    </xf>
    <xf numFmtId="0" fontId="15" fillId="19" borderId="0" xfId="0" applyFont="1" applyFill="1" applyAlignment="1">
      <alignment horizontal="left" vertical="top"/>
    </xf>
    <xf numFmtId="0" fontId="0" fillId="19" borderId="0" xfId="0" applyFont="1" applyFill="1" applyAlignment="1">
      <alignment horizontal="left"/>
    </xf>
    <xf numFmtId="0" fontId="0" fillId="19" borderId="0" xfId="0" applyFont="1" applyFill="1"/>
    <xf numFmtId="0" fontId="0" fillId="14" borderId="0" xfId="0" applyFont="1" applyFill="1" applyAlignment="1">
      <alignment horizontal="left" indent="6"/>
    </xf>
    <xf numFmtId="0" fontId="16" fillId="19" borderId="0" xfId="0" applyFont="1" applyFill="1" applyAlignment="1">
      <alignment horizontal="left" indent="5"/>
    </xf>
    <xf numFmtId="0" fontId="19" fillId="16" borderId="13" xfId="0" applyFont="1" applyFill="1" applyBorder="1" applyAlignment="1" applyProtection="1">
      <alignment horizontal="left" vertical="top" wrapText="1" indent="3"/>
    </xf>
    <xf numFmtId="169" fontId="19" fillId="16" borderId="13" xfId="0" applyNumberFormat="1" applyFont="1" applyFill="1" applyBorder="1" applyAlignment="1" applyProtection="1">
      <alignment horizontal="left" vertical="top" indent="1"/>
    </xf>
    <xf numFmtId="169" fontId="19" fillId="8" borderId="13" xfId="0" applyNumberFormat="1" applyFont="1" applyFill="1" applyBorder="1" applyAlignment="1" applyProtection="1">
      <alignment horizontal="left" vertical="top" indent="1"/>
    </xf>
    <xf numFmtId="1" fontId="12" fillId="0" borderId="0" xfId="0" applyNumberFormat="1" applyFont="1" applyFill="1" applyBorder="1" applyAlignment="1">
      <alignment horizontal="left" vertical="top"/>
    </xf>
    <xf numFmtId="169" fontId="19" fillId="0" borderId="0" xfId="0" applyNumberFormat="1" applyFont="1" applyFill="1" applyBorder="1" applyAlignment="1" applyProtection="1">
      <alignment horizontal="left" vertical="top" indent="1"/>
    </xf>
    <xf numFmtId="0" fontId="16" fillId="0" borderId="0" xfId="0" applyFont="1" applyFill="1" applyBorder="1"/>
    <xf numFmtId="0" fontId="4" fillId="16" borderId="13" xfId="0" applyFont="1" applyFill="1" applyBorder="1" applyAlignment="1" applyProtection="1">
      <alignment horizontal="left" vertical="top" wrapText="1" indent="3"/>
    </xf>
    <xf numFmtId="0" fontId="19" fillId="16" borderId="13" xfId="0" applyFont="1" applyFill="1" applyBorder="1" applyAlignment="1" applyProtection="1">
      <alignment horizontal="left" vertical="top" indent="1"/>
    </xf>
    <xf numFmtId="0" fontId="85" fillId="0" borderId="0" xfId="0" applyFont="1" applyAlignment="1">
      <alignment horizontal="left"/>
    </xf>
    <xf numFmtId="0" fontId="16" fillId="7" borderId="0" xfId="0" applyFont="1" applyFill="1" applyAlignment="1">
      <alignment horizontal="left"/>
    </xf>
    <xf numFmtId="0" fontId="16" fillId="7" borderId="0" xfId="0" applyFont="1" applyFill="1"/>
    <xf numFmtId="1" fontId="23" fillId="0" borderId="4" xfId="0" applyNumberFormat="1" applyFont="1" applyFill="1" applyBorder="1" applyAlignment="1">
      <alignment horizontal="left" vertical="top"/>
    </xf>
    <xf numFmtId="49" fontId="19" fillId="8" borderId="4" xfId="0" applyNumberFormat="1" applyFont="1" applyFill="1" applyBorder="1" applyAlignment="1" applyProtection="1">
      <alignment horizontal="left" vertical="top" indent="1"/>
    </xf>
    <xf numFmtId="0" fontId="19" fillId="17" borderId="1" xfId="0" applyFont="1" applyFill="1" applyBorder="1" applyAlignment="1" applyProtection="1">
      <alignment horizontal="left" vertical="top" wrapText="1" indent="1"/>
    </xf>
    <xf numFmtId="0" fontId="4" fillId="16" borderId="2" xfId="0" applyFont="1" applyFill="1" applyBorder="1" applyAlignment="1" applyProtection="1">
      <alignment horizontal="left" vertical="top" wrapText="1" indent="2"/>
    </xf>
    <xf numFmtId="0" fontId="0" fillId="7" borderId="0" xfId="0" applyFont="1" applyFill="1" applyAlignment="1">
      <alignment horizontal="left"/>
    </xf>
    <xf numFmtId="0" fontId="0" fillId="7" borderId="0" xfId="0" applyFont="1" applyFill="1"/>
    <xf numFmtId="0" fontId="16" fillId="16" borderId="1" xfId="0" applyFont="1" applyFill="1" applyBorder="1" applyAlignment="1" applyProtection="1">
      <alignment horizontal="left" vertical="top" wrapText="1" indent="1"/>
    </xf>
    <xf numFmtId="0" fontId="16" fillId="16" borderId="4" xfId="0" applyFont="1" applyFill="1" applyBorder="1" applyAlignment="1" applyProtection="1">
      <alignment horizontal="left" vertical="top" wrapText="1" indent="1"/>
    </xf>
    <xf numFmtId="0" fontId="16" fillId="16" borderId="2" xfId="0" applyFont="1" applyFill="1" applyBorder="1" applyAlignment="1" applyProtection="1">
      <alignment horizontal="left" vertical="top" wrapText="1" indent="1"/>
    </xf>
    <xf numFmtId="169" fontId="16" fillId="16" borderId="1" xfId="0" quotePrefix="1" applyNumberFormat="1" applyFont="1" applyFill="1" applyBorder="1" applyAlignment="1" applyProtection="1">
      <alignment horizontal="left" vertical="top" indent="1"/>
    </xf>
    <xf numFmtId="0" fontId="46" fillId="15" borderId="4" xfId="0" applyFont="1" applyFill="1" applyBorder="1" applyAlignment="1" applyProtection="1">
      <alignment horizontal="left" vertical="top" wrapText="1" indent="1"/>
    </xf>
    <xf numFmtId="0" fontId="93" fillId="0" borderId="4" xfId="6" applyFont="1" applyBorder="1" applyAlignment="1">
      <alignment horizontal="right" vertical="top" indent="1"/>
    </xf>
    <xf numFmtId="0" fontId="93" fillId="0" borderId="1" xfId="6" applyFont="1" applyFill="1" applyBorder="1" applyAlignment="1" applyProtection="1">
      <alignment horizontal="right" vertical="top" wrapText="1" indent="1"/>
    </xf>
    <xf numFmtId="0" fontId="16" fillId="0" borderId="0" xfId="0" applyFont="1" applyAlignment="1">
      <alignment horizontal="left" vertical="top" wrapText="1"/>
    </xf>
    <xf numFmtId="1" fontId="32" fillId="6" borderId="1" xfId="0" applyNumberFormat="1" applyFont="1" applyFill="1" applyBorder="1" applyAlignment="1">
      <alignment horizontal="left" vertical="top" wrapText="1"/>
    </xf>
    <xf numFmtId="1" fontId="19" fillId="18" borderId="1" xfId="0" applyNumberFormat="1" applyFont="1" applyFill="1" applyBorder="1" applyAlignment="1" applyProtection="1">
      <alignment horizontal="left" vertical="top" wrapText="1" indent="1"/>
    </xf>
    <xf numFmtId="1" fontId="19" fillId="18" borderId="4" xfId="0" applyNumberFormat="1" applyFont="1" applyFill="1" applyBorder="1" applyAlignment="1" applyProtection="1">
      <alignment horizontal="left" vertical="top" wrapText="1" indent="1"/>
    </xf>
    <xf numFmtId="0" fontId="9" fillId="0" borderId="0" xfId="0" applyFont="1" applyFill="1" applyAlignment="1">
      <alignment horizontal="left" vertical="top"/>
    </xf>
    <xf numFmtId="0" fontId="16" fillId="18" borderId="1" xfId="0" applyFont="1" applyFill="1" applyBorder="1" applyAlignment="1" applyProtection="1">
      <alignment horizontal="left" vertical="center" wrapText="1"/>
    </xf>
    <xf numFmtId="1" fontId="19" fillId="18" borderId="1" xfId="0" applyNumberFormat="1" applyFont="1" applyFill="1" applyBorder="1" applyAlignment="1" applyProtection="1">
      <alignment horizontal="left" vertical="center" wrapText="1"/>
    </xf>
    <xf numFmtId="0" fontId="26" fillId="18" borderId="1" xfId="0" applyFont="1" applyFill="1" applyBorder="1" applyAlignment="1">
      <alignment wrapText="1"/>
    </xf>
    <xf numFmtId="0" fontId="16" fillId="0" borderId="0" xfId="0" applyFont="1" applyAlignment="1">
      <alignment horizontal="left" vertical="top" wrapText="1"/>
    </xf>
    <xf numFmtId="0" fontId="3" fillId="11" borderId="0" xfId="0" applyFont="1" applyFill="1" applyAlignment="1">
      <alignment horizontal="left" vertical="center" wrapText="1"/>
    </xf>
    <xf numFmtId="0" fontId="21" fillId="11" borderId="0" xfId="0" applyFont="1" applyFill="1" applyAlignment="1">
      <alignment horizontal="left" vertical="center" wrapText="1"/>
    </xf>
    <xf numFmtId="0" fontId="25" fillId="4" borderId="0" xfId="0" applyFont="1" applyFill="1" applyAlignment="1">
      <alignment horizontal="left" vertical="top"/>
    </xf>
    <xf numFmtId="0" fontId="15" fillId="4" borderId="0" xfId="0" applyFont="1" applyFill="1" applyAlignment="1">
      <alignment horizontal="left" vertical="top" wrapText="1"/>
    </xf>
    <xf numFmtId="0" fontId="16" fillId="0" borderId="0" xfId="0" applyFont="1" applyAlignment="1">
      <alignment horizontal="justify" vertical="top" wrapText="1"/>
    </xf>
    <xf numFmtId="0" fontId="26"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10" borderId="11" xfId="0" applyFont="1" applyFill="1" applyBorder="1" applyAlignment="1">
      <alignment horizontal="center" vertical="center" wrapText="1"/>
    </xf>
    <xf numFmtId="0" fontId="18" fillId="10" borderId="12" xfId="0" applyFont="1" applyFill="1" applyBorder="1" applyAlignment="1">
      <alignment horizontal="center" vertical="center" wrapText="1"/>
    </xf>
    <xf numFmtId="0" fontId="26" fillId="0" borderId="0" xfId="0" applyFont="1" applyAlignment="1">
      <alignment horizontal="left" vertical="top" wrapText="1"/>
    </xf>
    <xf numFmtId="0" fontId="16" fillId="0" borderId="0" xfId="0" applyFont="1" applyFill="1" applyAlignment="1">
      <alignment horizontal="left" vertical="top" wrapText="1" indent="5"/>
    </xf>
    <xf numFmtId="0" fontId="16" fillId="0" borderId="0" xfId="0" applyFont="1" applyAlignment="1">
      <alignment horizontal="left" vertical="top" wrapText="1" indent="2"/>
    </xf>
    <xf numFmtId="0" fontId="41" fillId="3" borderId="2" xfId="0" applyFont="1" applyFill="1" applyBorder="1" applyAlignment="1">
      <alignment horizontal="justify" vertical="top" wrapText="1"/>
    </xf>
    <xf numFmtId="0" fontId="16" fillId="3" borderId="9" xfId="0" applyFont="1" applyFill="1" applyBorder="1" applyAlignment="1">
      <alignment horizontal="justify" vertical="top" wrapText="1"/>
    </xf>
    <xf numFmtId="0" fontId="16" fillId="3" borderId="10" xfId="0" applyFont="1" applyFill="1" applyBorder="1" applyAlignment="1">
      <alignment horizontal="justify" vertical="top" wrapText="1"/>
    </xf>
    <xf numFmtId="0" fontId="41" fillId="9" borderId="2" xfId="0" applyFont="1" applyFill="1" applyBorder="1" applyAlignment="1">
      <alignment horizontal="justify" vertical="top" wrapText="1"/>
    </xf>
    <xf numFmtId="0" fontId="16" fillId="9" borderId="9" xfId="0" applyFont="1" applyFill="1" applyBorder="1" applyAlignment="1">
      <alignment horizontal="justify" vertical="top" wrapText="1"/>
    </xf>
    <xf numFmtId="0" fontId="16" fillId="9" borderId="10" xfId="0" applyFont="1" applyFill="1" applyBorder="1" applyAlignment="1">
      <alignment horizontal="justify" vertical="top" wrapText="1"/>
    </xf>
    <xf numFmtId="0" fontId="46" fillId="0" borderId="0" xfId="0" applyFont="1" applyAlignment="1">
      <alignment horizontal="justify" vertical="top"/>
    </xf>
    <xf numFmtId="0" fontId="17" fillId="0" borderId="0" xfId="0" applyFont="1" applyAlignment="1">
      <alignment horizontal="justify" vertical="top"/>
    </xf>
    <xf numFmtId="0" fontId="26" fillId="0" borderId="0" xfId="0" applyFont="1" applyAlignment="1">
      <alignment horizontal="left" vertical="top" indent="2"/>
    </xf>
    <xf numFmtId="0" fontId="16" fillId="0" borderId="0" xfId="0" applyFont="1" applyAlignment="1">
      <alignment horizontal="left" vertical="top" indent="2"/>
    </xf>
    <xf numFmtId="0" fontId="26" fillId="0" borderId="0" xfId="0" applyFont="1" applyAlignment="1">
      <alignment horizontal="left" vertical="top" wrapText="1" indent="2"/>
    </xf>
    <xf numFmtId="0" fontId="16" fillId="0" borderId="0" xfId="0" applyFont="1" applyFill="1" applyAlignment="1">
      <alignment horizontal="justify" vertical="top" wrapText="1"/>
    </xf>
    <xf numFmtId="0" fontId="46" fillId="0" borderId="0" xfId="0" applyFont="1" applyAlignment="1">
      <alignment horizontal="justify" vertical="top" wrapText="1"/>
    </xf>
    <xf numFmtId="0" fontId="17" fillId="0" borderId="0" xfId="0" applyFont="1" applyAlignment="1">
      <alignment horizontal="justify" vertical="top" wrapText="1"/>
    </xf>
    <xf numFmtId="0" fontId="26" fillId="0" borderId="0" xfId="0" applyFont="1" applyAlignment="1">
      <alignment horizontal="left" vertical="top" wrapText="1" indent="5"/>
    </xf>
    <xf numFmtId="0" fontId="16" fillId="0" borderId="0" xfId="0" applyFont="1" applyAlignment="1">
      <alignment horizontal="left" vertical="top" wrapText="1" indent="5"/>
    </xf>
    <xf numFmtId="0" fontId="17" fillId="0" borderId="0" xfId="0" applyFont="1" applyFill="1" applyAlignment="1">
      <alignment horizontal="justify" vertical="top"/>
    </xf>
    <xf numFmtId="0" fontId="26" fillId="0" borderId="0" xfId="0" applyFont="1" applyFill="1" applyAlignment="1">
      <alignment horizontal="left" vertical="top" wrapText="1"/>
    </xf>
    <xf numFmtId="0" fontId="16" fillId="0" borderId="0" xfId="0" applyFont="1" applyFill="1" applyAlignment="1">
      <alignment horizontal="left" vertical="top" wrapText="1"/>
    </xf>
    <xf numFmtId="0" fontId="26" fillId="0" borderId="0" xfId="0" applyFont="1" applyFill="1" applyAlignment="1">
      <alignment horizontal="left" vertical="top" wrapText="1" indent="2"/>
    </xf>
    <xf numFmtId="0" fontId="16" fillId="0" borderId="0" xfId="0" applyFont="1" applyFill="1" applyAlignment="1">
      <alignment horizontal="left" vertical="top" wrapText="1" indent="2"/>
    </xf>
    <xf numFmtId="0" fontId="0" fillId="0" borderId="0" xfId="0" applyFont="1" applyAlignment="1">
      <alignment horizontal="left" vertical="top" wrapText="1" indent="2"/>
    </xf>
    <xf numFmtId="0" fontId="19" fillId="16" borderId="2" xfId="0" applyFont="1" applyFill="1" applyBorder="1" applyAlignment="1" applyProtection="1">
      <alignment horizontal="left" vertical="top" wrapText="1" indent="1"/>
    </xf>
    <xf numFmtId="0" fontId="19" fillId="16" borderId="10" xfId="0" applyFont="1" applyFill="1" applyBorder="1" applyAlignment="1" applyProtection="1">
      <alignment horizontal="left" vertical="top" wrapText="1" indent="1"/>
    </xf>
    <xf numFmtId="0" fontId="15" fillId="14" borderId="0" xfId="0" applyFont="1" applyFill="1" applyAlignment="1">
      <alignment horizontal="left" vertical="top" wrapText="1"/>
    </xf>
    <xf numFmtId="0" fontId="18" fillId="15" borderId="2" xfId="0" applyFont="1" applyFill="1" applyBorder="1" applyAlignment="1" applyProtection="1">
      <alignment horizontal="left" vertical="top" wrapText="1" indent="1"/>
    </xf>
    <xf numFmtId="0" fontId="18" fillId="15" borderId="10" xfId="0" applyFont="1" applyFill="1" applyBorder="1" applyAlignment="1" applyProtection="1">
      <alignment horizontal="left" vertical="top" wrapText="1" indent="1"/>
    </xf>
    <xf numFmtId="0" fontId="4" fillId="16" borderId="2" xfId="0" applyFont="1" applyFill="1" applyBorder="1" applyAlignment="1" applyProtection="1">
      <alignment horizontal="left" vertical="top" wrapText="1" indent="1"/>
    </xf>
    <xf numFmtId="0" fontId="19" fillId="16" borderId="2" xfId="0" applyFont="1" applyFill="1" applyBorder="1" applyAlignment="1" applyProtection="1">
      <alignment horizontal="left" vertical="top" wrapText="1" indent="3"/>
    </xf>
    <xf numFmtId="0" fontId="19" fillId="16" borderId="10" xfId="0" applyFont="1" applyFill="1" applyBorder="1" applyAlignment="1" applyProtection="1">
      <alignment horizontal="left" vertical="top" wrapText="1" indent="3"/>
    </xf>
    <xf numFmtId="0" fontId="47" fillId="13" borderId="0" xfId="0" applyFont="1" applyFill="1" applyAlignment="1">
      <alignment horizontal="left" vertical="center" wrapText="1"/>
    </xf>
    <xf numFmtId="0" fontId="21" fillId="13" borderId="0" xfId="0" applyFont="1" applyFill="1" applyAlignment="1">
      <alignment horizontal="left" vertical="center" wrapText="1"/>
    </xf>
    <xf numFmtId="0" fontId="19" fillId="0" borderId="2" xfId="0" applyFont="1" applyFill="1" applyBorder="1" applyAlignment="1" applyProtection="1">
      <alignment horizontal="left" vertical="top" wrapText="1" indent="1"/>
    </xf>
    <xf numFmtId="0" fontId="19" fillId="0" borderId="10" xfId="0" applyFont="1" applyFill="1" applyBorder="1" applyAlignment="1" applyProtection="1">
      <alignment horizontal="left" vertical="top" wrapText="1" indent="1"/>
    </xf>
    <xf numFmtId="0" fontId="15" fillId="14" borderId="0" xfId="0" applyFont="1" applyFill="1" applyAlignment="1">
      <alignment horizontal="left" vertical="top"/>
    </xf>
    <xf numFmtId="0" fontId="75" fillId="0" borderId="0" xfId="0" applyFont="1" applyAlignment="1">
      <alignment horizontal="justify" wrapText="1"/>
    </xf>
    <xf numFmtId="1" fontId="82" fillId="12" borderId="17" xfId="0" applyNumberFormat="1" applyFont="1" applyFill="1" applyBorder="1" applyAlignment="1">
      <alignment horizontal="center" vertical="center" wrapText="1"/>
    </xf>
    <xf numFmtId="1" fontId="75" fillId="12" borderId="18" xfId="0" applyNumberFormat="1" applyFont="1" applyFill="1" applyBorder="1" applyAlignment="1">
      <alignment horizontal="center" vertical="center"/>
    </xf>
    <xf numFmtId="1" fontId="75" fillId="12" borderId="19" xfId="0" applyNumberFormat="1" applyFont="1" applyFill="1" applyBorder="1" applyAlignment="1">
      <alignment horizontal="center" vertical="center"/>
    </xf>
    <xf numFmtId="0" fontId="16" fillId="14" borderId="0" xfId="0" applyFont="1" applyFill="1" applyAlignment="1">
      <alignment horizontal="right"/>
    </xf>
    <xf numFmtId="1" fontId="80" fillId="7" borderId="16" xfId="0" applyNumberFormat="1" applyFont="1" applyFill="1" applyBorder="1" applyAlignment="1">
      <alignment horizontal="center" vertical="center" wrapText="1"/>
    </xf>
    <xf numFmtId="1" fontId="81" fillId="7" borderId="16"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78" fillId="13" borderId="0" xfId="0" applyFont="1" applyFill="1" applyAlignment="1">
      <alignment horizontal="left" vertical="center" wrapText="1"/>
    </xf>
    <xf numFmtId="0" fontId="8" fillId="0" borderId="0" xfId="6" applyAlignment="1">
      <alignment horizontal="left"/>
    </xf>
    <xf numFmtId="0" fontId="19" fillId="0" borderId="1" xfId="0" applyFont="1" applyFill="1" applyBorder="1" applyAlignment="1" applyProtection="1">
      <alignment horizontal="left" vertical="top" wrapText="1" indent="1"/>
    </xf>
    <xf numFmtId="0" fontId="22" fillId="0" borderId="0" xfId="0" applyFont="1" applyAlignment="1">
      <alignment horizontal="justify" wrapText="1"/>
    </xf>
    <xf numFmtId="0" fontId="18" fillId="15" borderId="4" xfId="0" applyFont="1" applyFill="1" applyBorder="1" applyAlignment="1" applyProtection="1">
      <alignment horizontal="left" vertical="top" wrapText="1" indent="1"/>
    </xf>
    <xf numFmtId="0" fontId="18" fillId="16" borderId="30" xfId="0" applyFont="1" applyFill="1" applyBorder="1" applyAlignment="1" applyProtection="1">
      <alignment horizontal="left" vertical="top" wrapText="1" indent="1"/>
    </xf>
    <xf numFmtId="0" fontId="18" fillId="16" borderId="29" xfId="0" applyFont="1" applyFill="1" applyBorder="1" applyAlignment="1" applyProtection="1">
      <alignment horizontal="left" vertical="top" wrapText="1" indent="1"/>
    </xf>
    <xf numFmtId="0" fontId="17" fillId="0" borderId="0" xfId="0" applyFont="1" applyAlignment="1">
      <alignment horizontal="left" wrapText="1"/>
    </xf>
    <xf numFmtId="0" fontId="75" fillId="0" borderId="0" xfId="0" applyFont="1" applyAlignment="1">
      <alignment horizontal="left" vertical="top" wrapText="1"/>
    </xf>
    <xf numFmtId="0" fontId="4" fillId="16" borderId="2" xfId="0" applyFont="1" applyFill="1" applyBorder="1" applyAlignment="1" applyProtection="1">
      <alignment horizontal="left" vertical="top" wrapText="1" indent="3"/>
    </xf>
    <xf numFmtId="0" fontId="18" fillId="16" borderId="27" xfId="0" applyFont="1" applyFill="1" applyBorder="1" applyAlignment="1" applyProtection="1">
      <alignment horizontal="left" vertical="top" wrapText="1" indent="1"/>
    </xf>
    <xf numFmtId="0" fontId="19" fillId="0" borderId="2" xfId="0" applyFont="1" applyFill="1" applyBorder="1" applyAlignment="1" applyProtection="1">
      <alignment horizontal="left" vertical="top" wrapText="1" indent="3"/>
    </xf>
    <xf numFmtId="0" fontId="19" fillId="0" borderId="10" xfId="0" applyFont="1" applyFill="1" applyBorder="1" applyAlignment="1" applyProtection="1">
      <alignment horizontal="left" vertical="top" wrapText="1" indent="3"/>
    </xf>
    <xf numFmtId="0" fontId="4" fillId="0" borderId="2" xfId="0" applyFont="1" applyFill="1" applyBorder="1" applyAlignment="1" applyProtection="1">
      <alignment horizontal="left" vertical="top" wrapText="1" indent="3"/>
    </xf>
    <xf numFmtId="0" fontId="18" fillId="15" borderId="1" xfId="0" applyFont="1" applyFill="1" applyBorder="1" applyAlignment="1" applyProtection="1">
      <alignment horizontal="left" vertical="top" wrapText="1" indent="1"/>
    </xf>
    <xf numFmtId="0" fontId="19" fillId="16" borderId="1" xfId="0" applyFont="1" applyFill="1" applyBorder="1" applyAlignment="1" applyProtection="1">
      <alignment horizontal="left" vertical="top" wrapText="1" indent="1"/>
    </xf>
    <xf numFmtId="0" fontId="4" fillId="16" borderId="1" xfId="0" applyFont="1" applyFill="1" applyBorder="1" applyAlignment="1" applyProtection="1">
      <alignment horizontal="left" vertical="top" wrapText="1" indent="3"/>
    </xf>
    <xf numFmtId="0" fontId="19" fillId="16" borderId="1" xfId="0" applyFont="1" applyFill="1" applyBorder="1" applyAlignment="1" applyProtection="1">
      <alignment horizontal="left" vertical="top" wrapText="1" indent="3"/>
    </xf>
    <xf numFmtId="0" fontId="19" fillId="0" borderId="4" xfId="0" applyFont="1" applyFill="1" applyBorder="1" applyAlignment="1" applyProtection="1">
      <alignment horizontal="left" vertical="top" wrapText="1" indent="3"/>
    </xf>
    <xf numFmtId="0" fontId="18" fillId="0" borderId="27" xfId="0" applyFont="1" applyFill="1" applyBorder="1" applyAlignment="1" applyProtection="1">
      <alignment horizontal="left" vertical="top" wrapText="1" indent="1"/>
    </xf>
    <xf numFmtId="0" fontId="19" fillId="0" borderId="1" xfId="0" applyFont="1" applyFill="1" applyBorder="1" applyAlignment="1" applyProtection="1">
      <alignment horizontal="left" vertical="top" wrapText="1" indent="3"/>
    </xf>
    <xf numFmtId="0" fontId="25" fillId="14" borderId="0" xfId="0" applyFont="1" applyFill="1" applyAlignment="1">
      <alignment horizontal="left" vertical="top"/>
    </xf>
    <xf numFmtId="0" fontId="4" fillId="0" borderId="0" xfId="0" applyFont="1" applyAlignment="1">
      <alignment horizontal="left" vertical="top" wrapText="1"/>
    </xf>
    <xf numFmtId="0" fontId="4" fillId="16" borderId="10" xfId="0" applyFont="1" applyFill="1" applyBorder="1" applyAlignment="1" applyProtection="1">
      <alignment horizontal="left" vertical="top" wrapText="1" indent="3"/>
    </xf>
    <xf numFmtId="0" fontId="13" fillId="12" borderId="24" xfId="0" applyFont="1" applyFill="1" applyBorder="1" applyAlignment="1">
      <alignment horizontal="center" vertical="top"/>
    </xf>
    <xf numFmtId="0" fontId="13" fillId="12" borderId="25" xfId="0" applyFont="1" applyFill="1" applyBorder="1" applyAlignment="1">
      <alignment horizontal="center" vertical="top"/>
    </xf>
    <xf numFmtId="0" fontId="8" fillId="0" borderId="23" xfId="6" applyBorder="1" applyAlignment="1">
      <alignment horizontal="left"/>
    </xf>
    <xf numFmtId="0" fontId="18" fillId="12" borderId="20" xfId="0" applyFont="1" applyFill="1" applyBorder="1" applyAlignment="1">
      <alignment horizontal="center" vertical="center" wrapText="1"/>
    </xf>
    <xf numFmtId="0" fontId="18" fillId="12" borderId="21"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57" fillId="0" borderId="0" xfId="0" applyFont="1" applyAlignment="1">
      <alignment horizontal="left" vertical="justify" wrapText="1"/>
    </xf>
    <xf numFmtId="0" fontId="75" fillId="0" borderId="0" xfId="0" applyFont="1" applyAlignment="1">
      <alignment horizontal="left" vertical="justify"/>
    </xf>
    <xf numFmtId="0" fontId="9" fillId="5" borderId="4" xfId="0" applyNumberFormat="1" applyFont="1" applyFill="1" applyBorder="1" applyAlignment="1">
      <alignment horizontal="left" vertical="top" wrapText="1"/>
    </xf>
    <xf numFmtId="0" fontId="0" fillId="0" borderId="13" xfId="0" applyFont="1" applyBorder="1" applyAlignment="1">
      <alignment horizontal="left" vertical="top" wrapText="1"/>
    </xf>
    <xf numFmtId="49" fontId="36" fillId="0" borderId="0" xfId="6" applyNumberFormat="1" applyFont="1" applyFill="1" applyBorder="1" applyAlignment="1">
      <alignment horizontal="left" vertical="top" wrapText="1"/>
    </xf>
    <xf numFmtId="0" fontId="9" fillId="5" borderId="1" xfId="0" applyFont="1" applyFill="1" applyBorder="1" applyAlignment="1">
      <alignment horizontal="center" vertical="top" wrapText="1"/>
    </xf>
    <xf numFmtId="0" fontId="27" fillId="5" borderId="4" xfId="0" applyFont="1" applyFill="1" applyBorder="1" applyAlignment="1" applyProtection="1">
      <alignment horizontal="left" vertical="top" wrapText="1"/>
    </xf>
    <xf numFmtId="0" fontId="9" fillId="5" borderId="4" xfId="0" applyFont="1" applyFill="1" applyBorder="1" applyAlignment="1">
      <alignment horizontal="left" vertical="top" wrapText="1"/>
    </xf>
    <xf numFmtId="0" fontId="24" fillId="5" borderId="4" xfId="0" applyFont="1" applyFill="1" applyBorder="1" applyAlignment="1">
      <alignment horizontal="left" vertical="top" wrapText="1"/>
    </xf>
    <xf numFmtId="0" fontId="24" fillId="5" borderId="13" xfId="0" applyFont="1" applyFill="1" applyBorder="1" applyAlignment="1">
      <alignment horizontal="left" vertical="top" wrapText="1"/>
    </xf>
    <xf numFmtId="0" fontId="3" fillId="11" borderId="0" xfId="0" applyFont="1" applyFill="1" applyBorder="1" applyAlignment="1">
      <alignment horizontal="left" vertical="center" wrapText="1"/>
    </xf>
    <xf numFmtId="49" fontId="28" fillId="0" borderId="0" xfId="6" applyNumberFormat="1" applyFont="1" applyFill="1" applyBorder="1" applyAlignment="1">
      <alignment horizontal="left" vertical="top" wrapText="1"/>
    </xf>
    <xf numFmtId="0" fontId="66" fillId="7" borderId="1" xfId="0" applyNumberFormat="1" applyFont="1" applyFill="1" applyBorder="1" applyAlignment="1">
      <alignment horizontal="left" vertical="top" wrapText="1" indent="1"/>
    </xf>
    <xf numFmtId="0" fontId="0" fillId="7" borderId="1" xfId="0" applyNumberFormat="1" applyFont="1" applyFill="1" applyBorder="1" applyAlignment="1">
      <alignment horizontal="left" vertical="top" wrapText="1" indent="1"/>
    </xf>
    <xf numFmtId="0" fontId="0" fillId="0" borderId="1" xfId="0" applyNumberFormat="1" applyFont="1" applyFill="1" applyBorder="1" applyAlignment="1">
      <alignment horizontal="left" vertical="top" wrapText="1" indent="1"/>
    </xf>
    <xf numFmtId="0" fontId="0" fillId="0" borderId="2" xfId="0" applyNumberFormat="1" applyFont="1" applyBorder="1" applyAlignment="1">
      <alignment horizontal="left" vertical="top" wrapText="1"/>
    </xf>
    <xf numFmtId="0" fontId="0" fillId="0" borderId="9"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27" fillId="5" borderId="1" xfId="0" applyFont="1" applyFill="1" applyBorder="1" applyAlignment="1">
      <alignment horizontal="center" vertical="top"/>
    </xf>
    <xf numFmtId="0" fontId="62" fillId="5" borderId="14" xfId="0" applyNumberFormat="1" applyFont="1" applyFill="1" applyBorder="1" applyAlignment="1">
      <alignment horizontal="center" vertical="top" wrapText="1"/>
    </xf>
    <xf numFmtId="0" fontId="9" fillId="5" borderId="5" xfId="0" applyNumberFormat="1" applyFont="1" applyFill="1" applyBorder="1" applyAlignment="1">
      <alignment horizontal="center" vertical="top" wrapText="1"/>
    </xf>
    <xf numFmtId="0" fontId="9" fillId="5" borderId="15" xfId="0" applyNumberFormat="1" applyFont="1" applyFill="1" applyBorder="1" applyAlignment="1">
      <alignment horizontal="center" vertical="top" wrapText="1"/>
    </xf>
    <xf numFmtId="0" fontId="62" fillId="5" borderId="1" xfId="0" applyNumberFormat="1" applyFont="1" applyFill="1" applyBorder="1" applyAlignment="1">
      <alignment horizontal="center" vertical="top" wrapText="1"/>
    </xf>
    <xf numFmtId="0" fontId="9" fillId="5" borderId="1" xfId="0" applyNumberFormat="1" applyFont="1" applyFill="1" applyBorder="1" applyAlignment="1">
      <alignment horizontal="center" vertical="top" wrapText="1"/>
    </xf>
    <xf numFmtId="0" fontId="0" fillId="0" borderId="1" xfId="0" applyNumberFormat="1" applyFont="1" applyBorder="1" applyAlignment="1">
      <alignment horizontal="left" vertical="top" wrapText="1" indent="1"/>
    </xf>
    <xf numFmtId="0" fontId="66" fillId="0" borderId="1" xfId="0" applyNumberFormat="1" applyFont="1" applyBorder="1" applyAlignment="1">
      <alignment horizontal="left" vertical="top" wrapText="1" indent="1"/>
    </xf>
    <xf numFmtId="0" fontId="0" fillId="7" borderId="2" xfId="0" applyNumberFormat="1" applyFont="1" applyFill="1" applyBorder="1" applyAlignment="1">
      <alignment horizontal="left" vertical="top" wrapText="1" indent="1"/>
    </xf>
    <xf numFmtId="0" fontId="0" fillId="7" borderId="9" xfId="0" applyNumberFormat="1" applyFont="1" applyFill="1" applyBorder="1" applyAlignment="1">
      <alignment horizontal="left" vertical="top" wrapText="1" indent="1"/>
    </xf>
    <xf numFmtId="0" fontId="0" fillId="7" borderId="10" xfId="0" applyNumberFormat="1" applyFont="1" applyFill="1" applyBorder="1" applyAlignment="1">
      <alignment horizontal="left" vertical="top" wrapText="1" indent="1"/>
    </xf>
    <xf numFmtId="0" fontId="62" fillId="12" borderId="2"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62" fillId="5" borderId="2" xfId="0"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10" xfId="0" applyFont="1" applyFill="1" applyBorder="1" applyAlignment="1">
      <alignment horizontal="center" vertical="top" wrapText="1"/>
    </xf>
  </cellXfs>
  <cellStyles count="9">
    <cellStyle name="Comma" xfId="4"/>
    <cellStyle name="Comma [0]" xfId="5"/>
    <cellStyle name="Currency" xfId="2"/>
    <cellStyle name="Currency [0]" xfId="3"/>
    <cellStyle name="Hyperlink" xfId="6"/>
    <cellStyle name="Normal 2" xfId="7"/>
    <cellStyle name="Normale" xfId="0" builtinId="0"/>
    <cellStyle name="Percent" xfId="1"/>
    <cellStyle name="supText" xfId="8"/>
  </cellStyles>
  <dxfs count="116">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color auto="1"/>
      </font>
      <fill>
        <patternFill>
          <bgColor theme="2" tint="-0.24988555558946501"/>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OJ:L:2013:176:0001:0337:EN:PDF" TargetMode="External"/><Relationship Id="rId2" Type="http://schemas.openxmlformats.org/officeDocument/2006/relationships/hyperlink" Target="http://eur-lex.europa.eu/legal-content/IT/TXT/PDF/?uri=CELEX:32015R0081&amp;from=IT" TargetMode="External"/><Relationship Id="rId1" Type="http://schemas.openxmlformats.org/officeDocument/2006/relationships/hyperlink" Target="http://eur-lex.europa.eu/legal-content/IT/TXT/PDF/?uri=CELEX:32014R0806&amp;from=IT" TargetMode="External"/><Relationship Id="rId6" Type="http://schemas.openxmlformats.org/officeDocument/2006/relationships/printerSettings" Target="../printerSettings/printerSettings1.bin"/><Relationship Id="rId5" Type="http://schemas.openxmlformats.org/officeDocument/2006/relationships/hyperlink" Target="http://eur-lex.europa.eu/legal-content/IT/TXT/PDF/?uri=CELEX:32014L0049&amp;from=IT" TargetMode="External"/><Relationship Id="rId4" Type="http://schemas.openxmlformats.org/officeDocument/2006/relationships/hyperlink" Target="http://eur-lex.europa.eu/legal-content/IT/TXT/PDF/?uri=CELEX:32014R0680&amp;from=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2:H133"/>
  <sheetViews>
    <sheetView showGridLines="0" tabSelected="1" zoomScale="85" zoomScaleNormal="85" zoomScalePageLayoutView="40" workbookViewId="0">
      <selection activeCell="B2" sqref="B2:G2"/>
    </sheetView>
  </sheetViews>
  <sheetFormatPr defaultColWidth="8.7109375" defaultRowHeight="15" x14ac:dyDescent="0.25"/>
  <cols>
    <col min="1" max="1" width="2.42578125" style="13" customWidth="1"/>
    <col min="2" max="2" width="7.28515625" style="13" customWidth="1"/>
    <col min="3" max="3" width="28" style="13" customWidth="1"/>
    <col min="4" max="4" width="12.7109375" style="13" customWidth="1"/>
    <col min="5" max="5" width="50.7109375" style="13" customWidth="1"/>
    <col min="6" max="6" width="30.42578125" style="13" customWidth="1"/>
    <col min="7" max="7" width="21.42578125" style="13" customWidth="1"/>
    <col min="8" max="8" width="8.7109375" style="3"/>
    <col min="9" max="16384" width="8.7109375" style="13"/>
  </cols>
  <sheetData>
    <row r="2" spans="2:8" s="4" customFormat="1" ht="69.75" customHeight="1" x14ac:dyDescent="0.25">
      <c r="B2" s="411" t="s">
        <v>0</v>
      </c>
      <c r="C2" s="412"/>
      <c r="D2" s="412"/>
      <c r="E2" s="412"/>
      <c r="F2" s="412"/>
      <c r="G2" s="412"/>
    </row>
    <row r="3" spans="2:8" ht="10.9" customHeight="1" x14ac:dyDescent="0.25"/>
    <row r="4" spans="2:8" ht="21" customHeight="1" x14ac:dyDescent="0.25">
      <c r="B4" s="413" t="s">
        <v>1</v>
      </c>
      <c r="C4" s="413"/>
      <c r="D4" s="413"/>
      <c r="E4" s="413"/>
      <c r="F4" s="413"/>
      <c r="G4" s="413"/>
    </row>
    <row r="5" spans="2:8" s="3" customFormat="1" x14ac:dyDescent="0.25"/>
    <row r="6" spans="2:8" s="15" customFormat="1" ht="15.75" x14ac:dyDescent="0.25">
      <c r="B6" s="103" t="s">
        <v>2</v>
      </c>
      <c r="C6" s="104" t="s">
        <v>3</v>
      </c>
      <c r="H6" s="105"/>
    </row>
    <row r="7" spans="2:8" s="15" customFormat="1" ht="16.5" customHeight="1" x14ac:dyDescent="0.25">
      <c r="B7" s="103" t="s">
        <v>4</v>
      </c>
      <c r="C7" s="104" t="s">
        <v>5</v>
      </c>
      <c r="H7" s="105"/>
    </row>
    <row r="8" spans="2:8" s="15" customFormat="1" ht="16.5" customHeight="1" x14ac:dyDescent="0.25">
      <c r="B8" s="103" t="s">
        <v>6</v>
      </c>
      <c r="C8" s="104" t="s">
        <v>7</v>
      </c>
      <c r="H8" s="105"/>
    </row>
    <row r="9" spans="2:8" s="15" customFormat="1" ht="16.5" customHeight="1" x14ac:dyDescent="0.25">
      <c r="B9" s="103" t="s">
        <v>8</v>
      </c>
      <c r="C9" s="104" t="s">
        <v>9</v>
      </c>
      <c r="H9" s="105"/>
    </row>
    <row r="10" spans="2:8" ht="16.5" customHeight="1" x14ac:dyDescent="0.25">
      <c r="B10" s="106"/>
      <c r="C10" s="15"/>
      <c r="D10" s="15"/>
      <c r="E10" s="15"/>
      <c r="F10" s="15"/>
    </row>
    <row r="11" spans="2:8" s="3" customFormat="1" ht="21" customHeight="1" x14ac:dyDescent="0.25">
      <c r="B11" s="414" t="s">
        <v>10</v>
      </c>
      <c r="C11" s="414"/>
      <c r="D11" s="414"/>
      <c r="E11" s="414"/>
      <c r="F11" s="414"/>
      <c r="G11" s="414"/>
    </row>
    <row r="13" spans="2:8" ht="32.65" customHeight="1" x14ac:dyDescent="0.25">
      <c r="B13" s="415" t="s">
        <v>1145</v>
      </c>
      <c r="C13" s="415"/>
      <c r="D13" s="415"/>
      <c r="E13" s="415"/>
      <c r="F13" s="415"/>
      <c r="G13" s="415"/>
    </row>
    <row r="14" spans="2:8" ht="4.3499999999999996" customHeight="1" x14ac:dyDescent="0.25">
      <c r="B14" s="15"/>
      <c r="C14" s="15"/>
      <c r="D14" s="15"/>
    </row>
    <row r="15" spans="2:8" ht="68.25" customHeight="1" x14ac:dyDescent="0.25">
      <c r="B15" s="416" t="s">
        <v>1143</v>
      </c>
      <c r="C15" s="415"/>
      <c r="D15" s="415"/>
      <c r="E15" s="415"/>
      <c r="F15" s="415"/>
      <c r="G15" s="415"/>
    </row>
    <row r="16" spans="2:8" ht="4.3499999999999996" customHeight="1" x14ac:dyDescent="0.25">
      <c r="B16" s="410"/>
      <c r="C16" s="410"/>
      <c r="D16" s="410"/>
      <c r="E16" s="410"/>
      <c r="F16" s="410"/>
      <c r="G16" s="410"/>
    </row>
    <row r="17" spans="1:8" ht="36" customHeight="1" x14ac:dyDescent="0.25">
      <c r="B17" s="416" t="s">
        <v>1144</v>
      </c>
      <c r="C17" s="415"/>
      <c r="D17" s="415"/>
      <c r="E17" s="415"/>
      <c r="F17" s="415"/>
      <c r="G17" s="415"/>
    </row>
    <row r="18" spans="1:8" ht="52.5" customHeight="1" x14ac:dyDescent="0.25">
      <c r="B18" s="163" t="s">
        <v>1146</v>
      </c>
      <c r="C18" s="415" t="s">
        <v>11</v>
      </c>
      <c r="D18" s="415"/>
      <c r="E18" s="415"/>
      <c r="F18" s="415"/>
      <c r="G18" s="415"/>
    </row>
    <row r="19" spans="1:8" ht="15.75" customHeight="1" x14ac:dyDescent="0.25">
      <c r="B19" s="107" t="s">
        <v>12</v>
      </c>
      <c r="C19" s="415" t="s">
        <v>13</v>
      </c>
      <c r="D19" s="415"/>
      <c r="E19" s="415"/>
      <c r="F19" s="415"/>
      <c r="G19" s="415"/>
    </row>
    <row r="20" spans="1:8" ht="15.6" customHeight="1" x14ac:dyDescent="0.25">
      <c r="B20" s="108"/>
      <c r="C20" s="108"/>
      <c r="D20" s="108"/>
      <c r="E20" s="108"/>
      <c r="F20" s="108"/>
      <c r="G20" s="108"/>
    </row>
    <row r="21" spans="1:8" ht="16.149999999999999" customHeight="1" x14ac:dyDescent="0.25">
      <c r="B21" s="417" t="s">
        <v>14</v>
      </c>
      <c r="C21" s="417"/>
      <c r="D21" s="417"/>
      <c r="E21" s="417"/>
      <c r="F21" s="417"/>
      <c r="G21" s="417"/>
    </row>
    <row r="22" spans="1:8" ht="4.1500000000000004" customHeight="1" x14ac:dyDescent="0.25">
      <c r="B22" s="15"/>
      <c r="C22" s="15"/>
      <c r="D22" s="15"/>
    </row>
    <row r="23" spans="1:8" ht="31.9" customHeight="1" x14ac:dyDescent="0.25">
      <c r="B23" s="109" t="s">
        <v>15</v>
      </c>
      <c r="C23" s="110" t="s">
        <v>16</v>
      </c>
      <c r="D23" s="418" t="s">
        <v>17</v>
      </c>
      <c r="E23" s="418"/>
      <c r="F23" s="418"/>
      <c r="G23" s="418"/>
    </row>
    <row r="24" spans="1:8" ht="33" customHeight="1" x14ac:dyDescent="0.25">
      <c r="B24" s="109" t="s">
        <v>18</v>
      </c>
      <c r="C24" s="110" t="s">
        <v>19</v>
      </c>
      <c r="D24" s="418" t="s">
        <v>20</v>
      </c>
      <c r="E24" s="418"/>
      <c r="F24" s="418"/>
      <c r="G24" s="418"/>
    </row>
    <row r="25" spans="1:8" ht="16.5" customHeight="1" thickBot="1" x14ac:dyDescent="0.3">
      <c r="B25" s="111"/>
      <c r="C25" s="112"/>
      <c r="D25" s="113"/>
      <c r="E25" s="114"/>
      <c r="F25" s="114"/>
      <c r="G25" s="113"/>
    </row>
    <row r="26" spans="1:8" ht="30.6" customHeight="1" thickTop="1" thickBot="1" x14ac:dyDescent="0.3">
      <c r="A26" s="115"/>
      <c r="B26" s="419" t="s">
        <v>21</v>
      </c>
      <c r="C26" s="419"/>
      <c r="D26" s="419"/>
      <c r="E26" s="419"/>
      <c r="F26" s="419"/>
      <c r="G26" s="420"/>
      <c r="H26" s="116"/>
    </row>
    <row r="27" spans="1:8" ht="16.5" customHeight="1" thickTop="1" x14ac:dyDescent="0.25">
      <c r="B27" s="111"/>
      <c r="C27" s="112"/>
      <c r="D27" s="114"/>
      <c r="E27" s="113"/>
      <c r="F27" s="113"/>
      <c r="G27" s="113"/>
    </row>
    <row r="28" spans="1:8" ht="32.85" customHeight="1" x14ac:dyDescent="0.25">
      <c r="B28" s="109" t="s">
        <v>22</v>
      </c>
      <c r="C28" s="110" t="s">
        <v>23</v>
      </c>
      <c r="D28" s="418" t="s">
        <v>24</v>
      </c>
      <c r="E28" s="418"/>
      <c r="F28" s="418"/>
      <c r="G28" s="418"/>
    </row>
    <row r="29" spans="1:8" ht="32.65" customHeight="1" x14ac:dyDescent="0.25">
      <c r="B29" s="109" t="s">
        <v>25</v>
      </c>
      <c r="C29" s="110" t="s">
        <v>1149</v>
      </c>
      <c r="D29" s="416" t="s">
        <v>1147</v>
      </c>
      <c r="E29" s="415"/>
      <c r="F29" s="415"/>
      <c r="G29" s="415"/>
    </row>
    <row r="30" spans="1:8" ht="32.85" customHeight="1" x14ac:dyDescent="0.25">
      <c r="B30" s="109" t="s">
        <v>26</v>
      </c>
      <c r="C30" s="110" t="s">
        <v>27</v>
      </c>
      <c r="D30" s="418" t="s">
        <v>28</v>
      </c>
      <c r="E30" s="418"/>
      <c r="F30" s="418"/>
      <c r="G30" s="418"/>
    </row>
    <row r="31" spans="1:8" ht="32.85" customHeight="1" x14ac:dyDescent="0.25">
      <c r="B31" s="117" t="s">
        <v>29</v>
      </c>
      <c r="C31" s="110" t="s">
        <v>30</v>
      </c>
      <c r="D31" s="421" t="s">
        <v>1148</v>
      </c>
      <c r="E31" s="410"/>
      <c r="F31" s="410"/>
      <c r="G31" s="410"/>
    </row>
    <row r="33" spans="2:8" s="3" customFormat="1" ht="21" customHeight="1" x14ac:dyDescent="0.25">
      <c r="B33" s="414" t="s">
        <v>31</v>
      </c>
      <c r="C33" s="414"/>
      <c r="D33" s="414"/>
      <c r="E33" s="414"/>
      <c r="F33" s="414"/>
      <c r="G33" s="414"/>
    </row>
    <row r="34" spans="2:8" x14ac:dyDescent="0.25">
      <c r="C34" s="118"/>
      <c r="H34" s="13"/>
    </row>
    <row r="35" spans="2:8" ht="16.5" customHeight="1" x14ac:dyDescent="0.25">
      <c r="B35" s="117" t="s">
        <v>32</v>
      </c>
      <c r="C35" s="424" t="s">
        <v>33</v>
      </c>
      <c r="D35" s="425"/>
      <c r="E35" s="425"/>
      <c r="F35" s="425"/>
      <c r="G35" s="426"/>
      <c r="H35" s="13"/>
    </row>
    <row r="36" spans="2:8" ht="4.3499999999999996" customHeight="1" x14ac:dyDescent="0.25">
      <c r="B36" s="111"/>
      <c r="C36" s="112"/>
      <c r="D36" s="114"/>
      <c r="E36" s="113"/>
      <c r="F36" s="113"/>
      <c r="G36" s="113"/>
      <c r="H36" s="13"/>
    </row>
    <row r="37" spans="2:8" s="3" customFormat="1" ht="16.5" customHeight="1" x14ac:dyDescent="0.25">
      <c r="B37" s="119"/>
      <c r="C37" s="427" t="s">
        <v>34</v>
      </c>
      <c r="D37" s="428"/>
      <c r="E37" s="428"/>
      <c r="F37" s="428"/>
      <c r="G37" s="429"/>
    </row>
    <row r="38" spans="2:8" ht="4.1500000000000004" customHeight="1" x14ac:dyDescent="0.25">
      <c r="B38" s="120"/>
      <c r="C38" s="121"/>
      <c r="D38" s="121"/>
      <c r="E38" s="122"/>
      <c r="F38" s="122"/>
      <c r="G38" s="122"/>
      <c r="H38" s="13"/>
    </row>
    <row r="39" spans="2:8" ht="48" customHeight="1" x14ac:dyDescent="0.25">
      <c r="B39" s="117" t="s">
        <v>35</v>
      </c>
      <c r="C39" s="416" t="s">
        <v>36</v>
      </c>
      <c r="D39" s="415"/>
      <c r="E39" s="415"/>
      <c r="F39" s="415"/>
      <c r="G39" s="415"/>
      <c r="H39" s="13"/>
    </row>
    <row r="40" spans="2:8" ht="4.1500000000000004" customHeight="1" x14ac:dyDescent="0.25">
      <c r="B40" s="120"/>
      <c r="C40" s="121"/>
      <c r="D40" s="121"/>
      <c r="E40" s="122"/>
      <c r="F40" s="122"/>
      <c r="G40" s="122"/>
      <c r="H40" s="13"/>
    </row>
    <row r="41" spans="2:8" ht="19.5" customHeight="1" x14ac:dyDescent="0.25">
      <c r="B41" s="117" t="s">
        <v>37</v>
      </c>
      <c r="C41" s="430" t="s">
        <v>1150</v>
      </c>
      <c r="D41" s="431"/>
      <c r="E41" s="431"/>
      <c r="F41" s="431"/>
      <c r="G41" s="431"/>
      <c r="H41" s="13"/>
    </row>
    <row r="42" spans="2:8" ht="20.25" customHeight="1" x14ac:dyDescent="0.25">
      <c r="B42" s="120"/>
      <c r="C42" s="432" t="s">
        <v>1151</v>
      </c>
      <c r="D42" s="433"/>
      <c r="E42" s="433"/>
      <c r="F42" s="433"/>
      <c r="G42" s="433"/>
      <c r="H42" s="13"/>
    </row>
    <row r="43" spans="2:8" ht="57" customHeight="1" x14ac:dyDescent="0.25">
      <c r="B43" s="120"/>
      <c r="C43" s="434" t="s">
        <v>1152</v>
      </c>
      <c r="D43" s="423"/>
      <c r="E43" s="423"/>
      <c r="F43" s="423"/>
      <c r="G43" s="423"/>
      <c r="H43" s="13"/>
    </row>
    <row r="44" spans="2:8" ht="51" customHeight="1" x14ac:dyDescent="0.25">
      <c r="B44" s="120"/>
      <c r="C44" s="435" t="s">
        <v>1153</v>
      </c>
      <c r="D44" s="435"/>
      <c r="E44" s="435"/>
      <c r="F44" s="435"/>
      <c r="G44" s="435"/>
      <c r="H44" s="13"/>
    </row>
    <row r="45" spans="2:8" ht="4.3499999999999996" customHeight="1" x14ac:dyDescent="0.25">
      <c r="B45" s="120"/>
      <c r="C45" s="123"/>
      <c r="D45" s="15"/>
      <c r="E45" s="15"/>
      <c r="F45" s="15"/>
      <c r="G45" s="15"/>
      <c r="H45" s="13"/>
    </row>
    <row r="46" spans="2:8" ht="117.75" customHeight="1" x14ac:dyDescent="0.25">
      <c r="B46" s="117" t="s">
        <v>38</v>
      </c>
      <c r="C46" s="436" t="s">
        <v>1154</v>
      </c>
      <c r="D46" s="437"/>
      <c r="E46" s="437"/>
      <c r="F46" s="437"/>
      <c r="G46" s="437"/>
      <c r="H46" s="13"/>
    </row>
    <row r="47" spans="2:8" ht="4.3499999999999996" customHeight="1" x14ac:dyDescent="0.25">
      <c r="B47" s="117"/>
      <c r="C47" s="123"/>
      <c r="D47" s="124"/>
      <c r="E47" s="124"/>
      <c r="F47" s="124"/>
      <c r="G47" s="124"/>
      <c r="H47" s="13"/>
    </row>
    <row r="48" spans="2:8" ht="55.5" customHeight="1" x14ac:dyDescent="0.25">
      <c r="B48" s="117" t="s">
        <v>39</v>
      </c>
      <c r="C48" s="437" t="s">
        <v>40</v>
      </c>
      <c r="D48" s="437"/>
      <c r="E48" s="437"/>
      <c r="F48" s="437"/>
      <c r="G48" s="437"/>
      <c r="H48" s="13"/>
    </row>
    <row r="49" spans="2:8" ht="3" customHeight="1" x14ac:dyDescent="0.25">
      <c r="B49" s="120"/>
      <c r="C49" s="159"/>
      <c r="D49" s="159"/>
      <c r="E49" s="122"/>
      <c r="F49" s="122"/>
      <c r="G49" s="122"/>
      <c r="H49" s="13"/>
    </row>
    <row r="50" spans="2:8" ht="69.75" customHeight="1" x14ac:dyDescent="0.25">
      <c r="B50" s="117" t="s">
        <v>41</v>
      </c>
      <c r="C50" s="430" t="s">
        <v>1155</v>
      </c>
      <c r="D50" s="431"/>
      <c r="E50" s="431"/>
      <c r="F50" s="431"/>
      <c r="G50" s="431"/>
      <c r="H50" s="13"/>
    </row>
    <row r="51" spans="2:8" ht="4.1500000000000004" customHeight="1" x14ac:dyDescent="0.25">
      <c r="B51" s="120"/>
      <c r="C51" s="123"/>
      <c r="D51" s="159"/>
      <c r="E51" s="122"/>
      <c r="F51" s="122"/>
      <c r="G51" s="122"/>
      <c r="H51" s="13"/>
    </row>
    <row r="52" spans="2:8" ht="15.75" x14ac:dyDescent="0.25">
      <c r="B52" s="117" t="s">
        <v>42</v>
      </c>
      <c r="C52" s="164" t="s">
        <v>1156</v>
      </c>
      <c r="D52" s="124"/>
      <c r="E52" s="124"/>
      <c r="F52" s="124"/>
      <c r="G52" s="124"/>
      <c r="H52" s="13"/>
    </row>
    <row r="53" spans="2:8" ht="4.1500000000000004" customHeight="1" x14ac:dyDescent="0.25">
      <c r="B53" s="120"/>
      <c r="C53" s="159"/>
      <c r="D53" s="159"/>
      <c r="E53" s="122"/>
      <c r="F53" s="122"/>
      <c r="G53" s="122"/>
      <c r="H53" s="13"/>
    </row>
    <row r="54" spans="2:8" ht="53.25" customHeight="1" x14ac:dyDescent="0.25">
      <c r="B54" s="117"/>
      <c r="C54" s="434" t="s">
        <v>1157</v>
      </c>
      <c r="D54" s="423"/>
      <c r="E54" s="423"/>
      <c r="F54" s="423"/>
      <c r="G54" s="423"/>
      <c r="H54" s="13"/>
    </row>
    <row r="55" spans="2:8" ht="35.25" customHeight="1" x14ac:dyDescent="0.25">
      <c r="B55" s="117"/>
      <c r="C55" s="423" t="s">
        <v>1158</v>
      </c>
      <c r="D55" s="423"/>
      <c r="E55" s="423"/>
      <c r="F55" s="423"/>
      <c r="G55" s="423"/>
      <c r="H55" s="13"/>
    </row>
    <row r="56" spans="2:8" ht="48.75" customHeight="1" x14ac:dyDescent="0.25">
      <c r="B56" s="117"/>
      <c r="C56" s="438" t="s">
        <v>1159</v>
      </c>
      <c r="D56" s="439"/>
      <c r="E56" s="439"/>
      <c r="F56" s="439"/>
      <c r="G56" s="439"/>
      <c r="H56" s="13"/>
    </row>
    <row r="57" spans="2:8" ht="51" customHeight="1" x14ac:dyDescent="0.25">
      <c r="B57" s="120"/>
      <c r="C57" s="438" t="s">
        <v>1160</v>
      </c>
      <c r="D57" s="439"/>
      <c r="E57" s="439"/>
      <c r="F57" s="439"/>
      <c r="G57" s="439"/>
      <c r="H57" s="13"/>
    </row>
    <row r="58" spans="2:8" ht="4.3499999999999996" customHeight="1" x14ac:dyDescent="0.25">
      <c r="B58" s="117"/>
      <c r="C58" s="165"/>
      <c r="D58" s="165"/>
      <c r="E58" s="165"/>
      <c r="F58" s="165"/>
      <c r="G58" s="165"/>
      <c r="H58" s="13"/>
    </row>
    <row r="59" spans="2:8" ht="67.5" customHeight="1" x14ac:dyDescent="0.25">
      <c r="B59" s="117" t="s">
        <v>43</v>
      </c>
      <c r="C59" s="440" t="s">
        <v>44</v>
      </c>
      <c r="D59" s="440"/>
      <c r="E59" s="440"/>
      <c r="F59" s="440"/>
      <c r="G59" s="440"/>
      <c r="H59" s="13"/>
    </row>
    <row r="60" spans="2:8" ht="19.5" customHeight="1" x14ac:dyDescent="0.25">
      <c r="B60" s="117"/>
      <c r="C60" s="441" t="s">
        <v>1161</v>
      </c>
      <c r="D60" s="442"/>
      <c r="E60" s="442"/>
      <c r="F60" s="442"/>
      <c r="G60" s="442"/>
      <c r="H60" s="13"/>
    </row>
    <row r="61" spans="2:8" ht="15.75" x14ac:dyDescent="0.25">
      <c r="B61" s="117"/>
      <c r="C61" s="439" t="s">
        <v>45</v>
      </c>
      <c r="D61" s="439"/>
      <c r="E61" s="439"/>
      <c r="F61" s="439"/>
      <c r="G61" s="439"/>
      <c r="H61" s="13"/>
    </row>
    <row r="62" spans="2:8" ht="15.75" x14ac:dyDescent="0.25">
      <c r="B62" s="117"/>
      <c r="C62" s="439" t="s">
        <v>46</v>
      </c>
      <c r="D62" s="439"/>
      <c r="E62" s="439"/>
      <c r="F62" s="439"/>
      <c r="G62" s="439"/>
      <c r="H62" s="13"/>
    </row>
    <row r="63" spans="2:8" ht="15.75" x14ac:dyDescent="0.25">
      <c r="B63" s="117"/>
      <c r="C63" s="439" t="s">
        <v>47</v>
      </c>
      <c r="D63" s="439"/>
      <c r="E63" s="439"/>
      <c r="F63" s="439"/>
      <c r="G63" s="439"/>
      <c r="H63" s="13"/>
    </row>
    <row r="64" spans="2:8" ht="15.75" customHeight="1" x14ac:dyDescent="0.25">
      <c r="B64" s="117"/>
      <c r="C64" s="410" t="s">
        <v>1162</v>
      </c>
      <c r="D64" s="410"/>
      <c r="E64" s="410"/>
      <c r="F64" s="410"/>
      <c r="G64" s="410"/>
      <c r="H64" s="13"/>
    </row>
    <row r="65" spans="2:8" ht="4.3499999999999996" customHeight="1" x14ac:dyDescent="0.25">
      <c r="B65" s="117"/>
      <c r="C65" s="165"/>
      <c r="D65" s="165"/>
      <c r="E65" s="165"/>
      <c r="F65" s="165"/>
      <c r="G65" s="165"/>
      <c r="H65" s="13"/>
    </row>
    <row r="66" spans="2:8" ht="15.75" x14ac:dyDescent="0.25">
      <c r="B66" s="117" t="s">
        <v>48</v>
      </c>
      <c r="C66" s="436" t="s">
        <v>1163</v>
      </c>
      <c r="D66" s="437"/>
      <c r="E66" s="437"/>
      <c r="F66" s="437"/>
      <c r="G66" s="437"/>
      <c r="H66" s="13"/>
    </row>
    <row r="67" spans="2:8" ht="38.25" customHeight="1" x14ac:dyDescent="0.25">
      <c r="B67" s="117"/>
      <c r="C67" s="423" t="s">
        <v>1164</v>
      </c>
      <c r="D67" s="423"/>
      <c r="E67" s="423"/>
      <c r="F67" s="423"/>
      <c r="G67" s="423"/>
      <c r="H67" s="13"/>
    </row>
    <row r="68" spans="2:8" ht="36" customHeight="1" x14ac:dyDescent="0.25">
      <c r="B68" s="117"/>
      <c r="C68" s="423" t="s">
        <v>1165</v>
      </c>
      <c r="D68" s="423"/>
      <c r="E68" s="423"/>
      <c r="F68" s="423"/>
      <c r="G68" s="423"/>
      <c r="H68" s="13"/>
    </row>
    <row r="69" spans="2:8" ht="4.3499999999999996" customHeight="1" x14ac:dyDescent="0.25">
      <c r="B69" s="117"/>
      <c r="C69" s="166"/>
      <c r="D69" s="166"/>
      <c r="E69" s="166"/>
      <c r="F69" s="166"/>
      <c r="G69" s="166"/>
      <c r="H69" s="13"/>
    </row>
    <row r="70" spans="2:8" ht="20.25" customHeight="1" x14ac:dyDescent="0.25">
      <c r="B70" s="117" t="s">
        <v>49</v>
      </c>
      <c r="C70" s="437" t="s">
        <v>1166</v>
      </c>
      <c r="D70" s="437"/>
      <c r="E70" s="437"/>
      <c r="F70" s="437"/>
      <c r="G70" s="437"/>
      <c r="H70" s="13"/>
    </row>
    <row r="71" spans="2:8" ht="54" customHeight="1" x14ac:dyDescent="0.25">
      <c r="B71" s="117"/>
      <c r="C71" s="443" t="s">
        <v>1861</v>
      </c>
      <c r="D71" s="444"/>
      <c r="E71" s="444"/>
      <c r="F71" s="444"/>
      <c r="G71" s="444"/>
      <c r="H71" s="13"/>
    </row>
    <row r="72" spans="2:8" ht="20.25" customHeight="1" x14ac:dyDescent="0.25">
      <c r="B72" s="117"/>
      <c r="C72" s="434" t="s">
        <v>1167</v>
      </c>
      <c r="D72" s="423"/>
      <c r="E72" s="423"/>
      <c r="F72" s="423"/>
      <c r="G72" s="423"/>
      <c r="H72" s="13"/>
    </row>
    <row r="73" spans="2:8" ht="51" customHeight="1" x14ac:dyDescent="0.25">
      <c r="B73" s="117"/>
      <c r="C73" s="422" t="s">
        <v>50</v>
      </c>
      <c r="D73" s="422"/>
      <c r="E73" s="422"/>
      <c r="F73" s="422"/>
      <c r="G73" s="422"/>
      <c r="H73" s="13"/>
    </row>
    <row r="74" spans="2:8" ht="19.5" customHeight="1" x14ac:dyDescent="0.25">
      <c r="B74" s="120"/>
      <c r="C74" s="422" t="s">
        <v>51</v>
      </c>
      <c r="D74" s="422"/>
      <c r="E74" s="422"/>
      <c r="F74" s="422"/>
      <c r="G74" s="422"/>
      <c r="H74" s="13"/>
    </row>
    <row r="75" spans="2:8" ht="34.5" customHeight="1" x14ac:dyDescent="0.25">
      <c r="B75" s="117"/>
      <c r="C75" s="422" t="s">
        <v>1168</v>
      </c>
      <c r="D75" s="422"/>
      <c r="E75" s="422"/>
      <c r="F75" s="422"/>
      <c r="G75" s="422"/>
      <c r="H75" s="13"/>
    </row>
    <row r="76" spans="2:8" ht="4.1500000000000004" customHeight="1" x14ac:dyDescent="0.25">
      <c r="B76" s="120"/>
      <c r="C76" s="159"/>
      <c r="D76" s="159"/>
      <c r="E76" s="122"/>
      <c r="F76" s="122"/>
      <c r="G76" s="122"/>
      <c r="H76" s="13"/>
    </row>
    <row r="77" spans="2:8" ht="33" customHeight="1" x14ac:dyDescent="0.25">
      <c r="B77" s="117" t="s">
        <v>52</v>
      </c>
      <c r="C77" s="437" t="s">
        <v>53</v>
      </c>
      <c r="D77" s="437"/>
      <c r="E77" s="437"/>
      <c r="F77" s="437"/>
      <c r="G77" s="437"/>
      <c r="H77" s="13"/>
    </row>
    <row r="79" spans="2:8" s="3" customFormat="1" ht="21" customHeight="1" x14ac:dyDescent="0.25">
      <c r="B79" s="414" t="s">
        <v>54</v>
      </c>
      <c r="C79" s="414"/>
      <c r="D79" s="414"/>
      <c r="E79" s="414"/>
      <c r="F79" s="414"/>
      <c r="G79" s="414"/>
    </row>
    <row r="81" spans="2:8" ht="33.6" customHeight="1" x14ac:dyDescent="0.25">
      <c r="B81" s="437" t="s">
        <v>55</v>
      </c>
      <c r="C81" s="437"/>
      <c r="D81" s="437"/>
      <c r="E81" s="437"/>
      <c r="F81" s="437"/>
      <c r="G81" s="437"/>
      <c r="H81" s="13"/>
    </row>
    <row r="82" spans="2:8" ht="4.1500000000000004" customHeight="1" x14ac:dyDescent="0.25">
      <c r="B82" s="159"/>
      <c r="C82" s="159"/>
      <c r="D82" s="159"/>
      <c r="E82" s="122"/>
      <c r="F82" s="122"/>
      <c r="G82" s="122"/>
      <c r="H82" s="13"/>
    </row>
    <row r="83" spans="2:8" ht="40.5" customHeight="1" x14ac:dyDescent="0.25">
      <c r="B83" s="437" t="s">
        <v>1169</v>
      </c>
      <c r="C83" s="437"/>
      <c r="D83" s="437"/>
      <c r="E83" s="437"/>
      <c r="F83" s="437"/>
      <c r="G83" s="437"/>
      <c r="H83" s="13"/>
    </row>
    <row r="84" spans="2:8" ht="4.1500000000000004" customHeight="1" x14ac:dyDescent="0.25">
      <c r="B84" s="159"/>
      <c r="C84" s="159"/>
      <c r="D84" s="159"/>
      <c r="E84" s="122"/>
      <c r="F84" s="122"/>
      <c r="G84" s="122"/>
      <c r="H84" s="13"/>
    </row>
    <row r="85" spans="2:8" ht="52.9" customHeight="1" x14ac:dyDescent="0.25">
      <c r="B85" s="436" t="s">
        <v>1170</v>
      </c>
      <c r="C85" s="437"/>
      <c r="D85" s="437"/>
      <c r="E85" s="437"/>
      <c r="F85" s="437"/>
      <c r="G85" s="437"/>
      <c r="H85" s="13"/>
    </row>
    <row r="86" spans="2:8" ht="4.3499999999999996" customHeight="1" x14ac:dyDescent="0.25">
      <c r="B86" s="167"/>
      <c r="C86" s="159"/>
      <c r="D86" s="159"/>
      <c r="E86" s="122"/>
      <c r="F86" s="122"/>
      <c r="G86" s="122"/>
      <c r="H86" s="13"/>
    </row>
    <row r="87" spans="2:8" ht="37.5" customHeight="1" x14ac:dyDescent="0.25">
      <c r="B87" s="437" t="s">
        <v>1171</v>
      </c>
      <c r="C87" s="437"/>
      <c r="D87" s="437"/>
      <c r="E87" s="437"/>
      <c r="F87" s="437"/>
      <c r="G87" s="437"/>
      <c r="H87" s="13"/>
    </row>
    <row r="88" spans="2:8" ht="4.3499999999999996" customHeight="1" x14ac:dyDescent="0.25">
      <c r="B88" s="160"/>
      <c r="C88" s="159"/>
      <c r="D88" s="159"/>
      <c r="E88" s="159"/>
      <c r="F88" s="159"/>
      <c r="G88" s="159"/>
      <c r="H88" s="13"/>
    </row>
    <row r="89" spans="2:8" ht="48.75" customHeight="1" x14ac:dyDescent="0.25">
      <c r="B89" s="437" t="s">
        <v>56</v>
      </c>
      <c r="C89" s="437"/>
      <c r="D89" s="437"/>
      <c r="E89" s="437"/>
      <c r="F89" s="437"/>
      <c r="G89" s="437"/>
      <c r="H89" s="13"/>
    </row>
    <row r="90" spans="2:8" ht="15.75" x14ac:dyDescent="0.25">
      <c r="B90" s="159"/>
      <c r="C90" s="159"/>
      <c r="D90" s="159"/>
      <c r="E90" s="159"/>
      <c r="F90" s="159"/>
      <c r="G90" s="159"/>
      <c r="H90" s="13"/>
    </row>
    <row r="91" spans="2:8" s="3" customFormat="1" ht="21" customHeight="1" x14ac:dyDescent="0.25">
      <c r="B91" s="414" t="s">
        <v>57</v>
      </c>
      <c r="C91" s="414"/>
      <c r="D91" s="414"/>
      <c r="E91" s="414"/>
      <c r="F91" s="414"/>
      <c r="G91" s="414"/>
    </row>
    <row r="93" spans="2:8" ht="15.75" x14ac:dyDescent="0.25">
      <c r="B93" s="168" t="s">
        <v>1172</v>
      </c>
      <c r="C93" s="1"/>
      <c r="D93" s="1"/>
      <c r="E93" s="1"/>
      <c r="F93" s="1"/>
      <c r="G93" s="1"/>
      <c r="H93" s="13"/>
    </row>
    <row r="94" spans="2:8" ht="4.1500000000000004" customHeight="1" x14ac:dyDescent="0.25">
      <c r="B94" s="159"/>
      <c r="C94" s="159"/>
      <c r="D94" s="159"/>
    </row>
    <row r="95" spans="2:8" s="125" customFormat="1" ht="31.5" customHeight="1" x14ac:dyDescent="0.25">
      <c r="B95" s="117" t="s">
        <v>32</v>
      </c>
      <c r="C95" s="415" t="s">
        <v>58</v>
      </c>
      <c r="D95" s="415"/>
      <c r="E95" s="415"/>
      <c r="F95" s="415"/>
      <c r="G95" s="415"/>
      <c r="H95" s="20"/>
    </row>
    <row r="96" spans="2:8" s="125" customFormat="1" ht="15.75" x14ac:dyDescent="0.25">
      <c r="B96" s="13"/>
      <c r="C96" s="434" t="s">
        <v>1173</v>
      </c>
      <c r="D96" s="423"/>
      <c r="E96" s="423"/>
      <c r="F96" s="423"/>
      <c r="G96" s="423"/>
      <c r="H96" s="20"/>
    </row>
    <row r="97" spans="2:8" s="125" customFormat="1" ht="16.5" customHeight="1" x14ac:dyDescent="0.25">
      <c r="B97" s="13"/>
      <c r="C97" s="423" t="s">
        <v>59</v>
      </c>
      <c r="D97" s="423"/>
      <c r="E97" s="423"/>
      <c r="F97" s="423"/>
      <c r="G97" s="423"/>
      <c r="H97" s="20"/>
    </row>
    <row r="98" spans="2:8" s="125" customFormat="1" ht="4.3499999999999996" customHeight="1" x14ac:dyDescent="0.25">
      <c r="B98" s="445"/>
      <c r="C98" s="445"/>
      <c r="D98" s="445"/>
      <c r="E98" s="445"/>
      <c r="F98" s="445"/>
      <c r="G98" s="445"/>
      <c r="H98" s="20"/>
    </row>
    <row r="99" spans="2:8" s="125" customFormat="1" ht="46.5" customHeight="1" x14ac:dyDescent="0.25">
      <c r="B99" s="117" t="s">
        <v>60</v>
      </c>
      <c r="C99" s="415" t="s">
        <v>61</v>
      </c>
      <c r="D99" s="415"/>
      <c r="E99" s="415"/>
      <c r="F99" s="415"/>
      <c r="G99" s="415"/>
      <c r="H99" s="20"/>
    </row>
    <row r="100" spans="2:8" s="125" customFormat="1" ht="15" customHeight="1" x14ac:dyDescent="0.25">
      <c r="B100" s="169"/>
      <c r="C100" s="434" t="s">
        <v>1174</v>
      </c>
      <c r="D100" s="423"/>
      <c r="E100" s="423"/>
      <c r="F100" s="423"/>
      <c r="G100" s="423"/>
      <c r="H100" s="20"/>
    </row>
    <row r="101" spans="2:8" s="125" customFormat="1" ht="15" customHeight="1" x14ac:dyDescent="0.25">
      <c r="B101" s="127"/>
      <c r="C101" s="423" t="s">
        <v>62</v>
      </c>
      <c r="D101" s="423"/>
      <c r="E101" s="423"/>
      <c r="F101" s="423"/>
      <c r="G101" s="423"/>
      <c r="H101" s="20"/>
    </row>
    <row r="102" spans="2:8" s="125" customFormat="1" ht="4.3499999999999996" customHeight="1" x14ac:dyDescent="0.25">
      <c r="B102" s="169"/>
      <c r="C102" s="1"/>
      <c r="D102" s="1"/>
      <c r="E102" s="1"/>
      <c r="F102" s="1"/>
      <c r="G102" s="1"/>
      <c r="H102" s="20"/>
    </row>
    <row r="103" spans="2:8" s="125" customFormat="1" ht="54.75" customHeight="1" x14ac:dyDescent="0.25">
      <c r="B103" s="117" t="s">
        <v>37</v>
      </c>
      <c r="C103" s="415" t="s">
        <v>63</v>
      </c>
      <c r="D103" s="415"/>
      <c r="E103" s="415"/>
      <c r="F103" s="415"/>
      <c r="G103" s="415"/>
      <c r="H103" s="20"/>
    </row>
    <row r="104" spans="2:8" s="125" customFormat="1" ht="24" customHeight="1" x14ac:dyDescent="0.25">
      <c r="B104" s="127"/>
      <c r="C104" s="153" t="s">
        <v>1175</v>
      </c>
      <c r="D104" s="124"/>
      <c r="E104" s="124"/>
      <c r="F104" s="124"/>
      <c r="G104" s="124"/>
      <c r="H104" s="20"/>
    </row>
    <row r="105" spans="2:8" s="125" customFormat="1" ht="21" customHeight="1" x14ac:dyDescent="0.25">
      <c r="B105" s="169"/>
      <c r="C105" s="131" t="s">
        <v>64</v>
      </c>
      <c r="D105" s="131"/>
      <c r="E105" s="1"/>
      <c r="F105" s="1"/>
      <c r="G105" s="1"/>
      <c r="H105" s="20"/>
    </row>
    <row r="106" spans="2:8" s="125" customFormat="1" ht="4.3499999999999996" customHeight="1" x14ac:dyDescent="0.25">
      <c r="B106" s="169"/>
      <c r="C106" s="123"/>
      <c r="D106" s="102"/>
      <c r="E106" s="170"/>
      <c r="F106" s="170"/>
      <c r="G106" s="170"/>
      <c r="H106" s="20"/>
    </row>
    <row r="107" spans="2:8" s="125" customFormat="1" ht="46.5" customHeight="1" x14ac:dyDescent="0.25">
      <c r="B107" s="117" t="s">
        <v>38</v>
      </c>
      <c r="C107" s="415" t="s">
        <v>65</v>
      </c>
      <c r="D107" s="415"/>
      <c r="E107" s="415"/>
      <c r="F107" s="415"/>
      <c r="G107" s="415"/>
      <c r="H107" s="20"/>
    </row>
    <row r="108" spans="2:8" s="125" customFormat="1" ht="15.75" x14ac:dyDescent="0.25">
      <c r="B108" s="169"/>
      <c r="C108" s="153" t="s">
        <v>1176</v>
      </c>
      <c r="D108" s="124"/>
      <c r="E108" s="1"/>
      <c r="F108" s="1"/>
      <c r="G108" s="1"/>
      <c r="H108" s="20"/>
    </row>
    <row r="109" spans="2:8" s="125" customFormat="1" ht="16.5" customHeight="1" x14ac:dyDescent="0.25">
      <c r="B109" s="169"/>
      <c r="C109" s="131" t="s">
        <v>66</v>
      </c>
      <c r="D109" s="131"/>
      <c r="E109" s="1"/>
      <c r="F109" s="1"/>
      <c r="G109" s="1"/>
      <c r="H109" s="20"/>
    </row>
    <row r="110" spans="2:8" s="125" customFormat="1" ht="4.3499999999999996" customHeight="1" x14ac:dyDescent="0.25">
      <c r="B110" s="127"/>
      <c r="C110" s="127"/>
      <c r="D110" s="127"/>
      <c r="E110" s="127"/>
      <c r="F110" s="127"/>
      <c r="G110" s="127"/>
      <c r="H110" s="20"/>
    </row>
    <row r="111" spans="2:8" s="125" customFormat="1" ht="45.75" customHeight="1" x14ac:dyDescent="0.25">
      <c r="B111" s="117" t="s">
        <v>39</v>
      </c>
      <c r="C111" s="415" t="s">
        <v>67</v>
      </c>
      <c r="D111" s="415"/>
      <c r="E111" s="415"/>
      <c r="F111" s="415"/>
      <c r="G111" s="415"/>
      <c r="H111" s="20"/>
    </row>
    <row r="112" spans="2:8" s="125" customFormat="1" ht="15.75" x14ac:dyDescent="0.25">
      <c r="B112" s="169"/>
      <c r="C112" s="153" t="s">
        <v>1177</v>
      </c>
      <c r="D112" s="1"/>
      <c r="E112" s="1"/>
      <c r="F112" s="1"/>
      <c r="G112" s="1"/>
      <c r="H112" s="20"/>
    </row>
    <row r="113" spans="2:8" s="125" customFormat="1" ht="15.75" x14ac:dyDescent="0.25">
      <c r="B113" s="169"/>
      <c r="C113" s="131" t="s">
        <v>68</v>
      </c>
      <c r="D113" s="1"/>
      <c r="E113" s="1"/>
      <c r="F113" s="1"/>
      <c r="G113" s="1"/>
      <c r="H113" s="20"/>
    </row>
    <row r="114" spans="2:8" s="125" customFormat="1" ht="4.3499999999999996" customHeight="1" x14ac:dyDescent="0.25">
      <c r="B114" s="169"/>
      <c r="C114" s="170"/>
      <c r="D114" s="170"/>
      <c r="E114" s="170"/>
      <c r="F114" s="170"/>
      <c r="G114" s="170"/>
      <c r="H114" s="20"/>
    </row>
    <row r="115" spans="2:8" s="125" customFormat="1" ht="44.25" customHeight="1" x14ac:dyDescent="0.25">
      <c r="B115" s="117" t="s">
        <v>29</v>
      </c>
      <c r="C115" s="415" t="s">
        <v>69</v>
      </c>
      <c r="D115" s="415"/>
      <c r="E115" s="415"/>
      <c r="F115" s="415"/>
      <c r="G115" s="415"/>
      <c r="H115" s="20"/>
    </row>
    <row r="116" spans="2:8" s="125" customFormat="1" ht="15.75" x14ac:dyDescent="0.25">
      <c r="B116" s="169"/>
      <c r="C116" s="153" t="s">
        <v>1178</v>
      </c>
      <c r="D116" s="127"/>
      <c r="E116" s="170"/>
      <c r="F116" s="170"/>
      <c r="G116" s="170"/>
      <c r="H116" s="20"/>
    </row>
    <row r="117" spans="2:8" s="125" customFormat="1" ht="15.75" x14ac:dyDescent="0.25">
      <c r="B117" s="169"/>
      <c r="C117" s="131" t="s">
        <v>70</v>
      </c>
      <c r="D117" s="126"/>
      <c r="E117" s="170"/>
      <c r="F117" s="170"/>
      <c r="G117" s="170"/>
      <c r="H117" s="20"/>
    </row>
    <row r="118" spans="2:8" s="125" customFormat="1" ht="4.3499999999999996" customHeight="1" x14ac:dyDescent="0.25">
      <c r="B118" s="169"/>
      <c r="C118" s="170"/>
      <c r="D118" s="170"/>
      <c r="E118" s="170"/>
      <c r="F118" s="170"/>
      <c r="G118" s="170"/>
      <c r="H118" s="20"/>
    </row>
    <row r="119" spans="2:8" s="125" customFormat="1" ht="15.75" x14ac:dyDescent="0.25">
      <c r="B119" s="117" t="s">
        <v>42</v>
      </c>
      <c r="C119" s="14" t="s">
        <v>71</v>
      </c>
      <c r="D119" s="170"/>
      <c r="E119" s="170"/>
      <c r="F119" s="170"/>
      <c r="G119" s="170"/>
      <c r="H119" s="20"/>
    </row>
    <row r="120" spans="2:8" s="125" customFormat="1" ht="15.75" x14ac:dyDescent="0.25">
      <c r="B120" s="169"/>
      <c r="C120" s="153" t="s">
        <v>1179</v>
      </c>
      <c r="D120" s="127"/>
      <c r="E120" s="170"/>
      <c r="F120" s="170"/>
      <c r="G120" s="170"/>
      <c r="H120" s="20"/>
    </row>
    <row r="121" spans="2:8" s="125" customFormat="1" ht="15.75" x14ac:dyDescent="0.25">
      <c r="B121" s="169"/>
      <c r="C121" s="131" t="s">
        <v>72</v>
      </c>
      <c r="D121" s="126"/>
      <c r="E121" s="170"/>
      <c r="F121" s="170"/>
      <c r="G121" s="170"/>
      <c r="H121" s="20"/>
    </row>
    <row r="122" spans="2:8" ht="14.25" customHeight="1" x14ac:dyDescent="0.25">
      <c r="B122" s="171"/>
      <c r="C122" s="1"/>
      <c r="D122" s="1"/>
      <c r="E122" s="1"/>
      <c r="F122" s="1"/>
      <c r="G122" s="1"/>
    </row>
    <row r="123" spans="2:8" ht="14.25" customHeight="1" x14ac:dyDescent="0.25">
      <c r="B123" s="171" t="s">
        <v>1180</v>
      </c>
      <c r="C123" s="1"/>
      <c r="D123" s="1"/>
      <c r="E123" s="1"/>
      <c r="F123" s="1"/>
      <c r="G123" s="1"/>
    </row>
    <row r="124" spans="2:8" ht="14.25" customHeight="1" x14ac:dyDescent="0.25">
      <c r="B124" s="128"/>
      <c r="C124" s="78"/>
      <c r="D124" s="172"/>
      <c r="E124" s="172"/>
      <c r="F124" s="172"/>
      <c r="G124" s="172"/>
    </row>
    <row r="125" spans="2:8" ht="15.75" x14ac:dyDescent="0.25">
      <c r="B125" s="129" t="s">
        <v>73</v>
      </c>
      <c r="C125" s="128"/>
      <c r="D125" s="173"/>
      <c r="E125" s="174"/>
      <c r="F125" s="174"/>
      <c r="G125" s="174"/>
      <c r="H125" s="13"/>
    </row>
    <row r="126" spans="2:8" x14ac:dyDescent="0.25">
      <c r="B126" s="129" t="s">
        <v>74</v>
      </c>
      <c r="C126" s="128"/>
      <c r="D126" s="175"/>
      <c r="E126" s="175"/>
      <c r="F126" s="175"/>
      <c r="G126" s="175"/>
      <c r="H126" s="13"/>
    </row>
    <row r="127" spans="2:8" ht="14.25" customHeight="1" x14ac:dyDescent="0.25">
      <c r="B127" s="129" t="s">
        <v>75</v>
      </c>
      <c r="C127" s="78"/>
      <c r="D127" s="173"/>
      <c r="E127" s="173"/>
      <c r="F127" s="173"/>
      <c r="G127" s="173"/>
    </row>
    <row r="128" spans="2:8" ht="14.25" customHeight="1" x14ac:dyDescent="0.25">
      <c r="B128" s="129" t="s">
        <v>76</v>
      </c>
      <c r="C128" s="130"/>
      <c r="D128" s="173"/>
      <c r="E128" s="174"/>
      <c r="F128" s="174"/>
      <c r="G128" s="174"/>
    </row>
    <row r="129" spans="2:8" ht="14.25" customHeight="1" x14ac:dyDescent="0.25">
      <c r="B129" s="129" t="s">
        <v>77</v>
      </c>
      <c r="C129" s="78"/>
      <c r="D129" s="173"/>
      <c r="E129" s="173"/>
      <c r="F129" s="173"/>
      <c r="G129" s="173"/>
    </row>
    <row r="130" spans="2:8" ht="14.25" customHeight="1" x14ac:dyDescent="0.25">
      <c r="B130" s="129" t="s">
        <v>78</v>
      </c>
      <c r="C130" s="78"/>
      <c r="D130" s="173"/>
      <c r="E130" s="174"/>
      <c r="F130" s="174"/>
      <c r="G130" s="174"/>
    </row>
    <row r="131" spans="2:8" ht="15.75" x14ac:dyDescent="0.25">
      <c r="B131" s="129" t="s">
        <v>79</v>
      </c>
      <c r="C131" s="78"/>
      <c r="D131" s="173"/>
      <c r="E131" s="174"/>
      <c r="F131" s="174"/>
      <c r="G131" s="174"/>
    </row>
    <row r="132" spans="2:8" ht="14.25" customHeight="1" x14ac:dyDescent="0.25">
      <c r="B132" s="129" t="s">
        <v>80</v>
      </c>
      <c r="C132" s="78"/>
      <c r="D132" s="173"/>
      <c r="E132" s="174"/>
      <c r="F132" s="174"/>
      <c r="G132" s="174"/>
    </row>
    <row r="133" spans="2:8" ht="15" customHeight="1" x14ac:dyDescent="0.25">
      <c r="B133" s="176"/>
      <c r="C133" s="176"/>
      <c r="D133" s="176"/>
      <c r="E133" s="176"/>
      <c r="F133" s="176"/>
      <c r="G133" s="176"/>
      <c r="H133" s="13"/>
    </row>
  </sheetData>
  <mergeCells count="66">
    <mergeCell ref="C97:G97"/>
    <mergeCell ref="C77:G77"/>
    <mergeCell ref="B79:G79"/>
    <mergeCell ref="B81:G81"/>
    <mergeCell ref="B83:G83"/>
    <mergeCell ref="B85:G85"/>
    <mergeCell ref="B87:G87"/>
    <mergeCell ref="B89:G89"/>
    <mergeCell ref="B91:G91"/>
    <mergeCell ref="C95:G95"/>
    <mergeCell ref="C96:G96"/>
    <mergeCell ref="C111:G111"/>
    <mergeCell ref="C115:G115"/>
    <mergeCell ref="B98:G98"/>
    <mergeCell ref="C99:G99"/>
    <mergeCell ref="C100:G100"/>
    <mergeCell ref="C101:G101"/>
    <mergeCell ref="C103:G103"/>
    <mergeCell ref="C107:G107"/>
    <mergeCell ref="C75:G75"/>
    <mergeCell ref="C56:G56"/>
    <mergeCell ref="C57:G57"/>
    <mergeCell ref="C59:G59"/>
    <mergeCell ref="C66:G66"/>
    <mergeCell ref="C67:G67"/>
    <mergeCell ref="C64:G64"/>
    <mergeCell ref="C74:G74"/>
    <mergeCell ref="C61:G61"/>
    <mergeCell ref="C60:G60"/>
    <mergeCell ref="C63:G63"/>
    <mergeCell ref="C62:G62"/>
    <mergeCell ref="C68:G68"/>
    <mergeCell ref="C70:G70"/>
    <mergeCell ref="C71:G71"/>
    <mergeCell ref="C72:G72"/>
    <mergeCell ref="C73:G73"/>
    <mergeCell ref="C55:G55"/>
    <mergeCell ref="C35:G35"/>
    <mergeCell ref="C37:G37"/>
    <mergeCell ref="C39:G39"/>
    <mergeCell ref="C41:G41"/>
    <mergeCell ref="C42:G42"/>
    <mergeCell ref="C43:G43"/>
    <mergeCell ref="C44:G44"/>
    <mergeCell ref="C46:G46"/>
    <mergeCell ref="C48:G48"/>
    <mergeCell ref="C50:G50"/>
    <mergeCell ref="C54:G54"/>
    <mergeCell ref="B33:G33"/>
    <mergeCell ref="B17:G17"/>
    <mergeCell ref="C18:G18"/>
    <mergeCell ref="C19:G19"/>
    <mergeCell ref="B21:G21"/>
    <mergeCell ref="D23:G23"/>
    <mergeCell ref="D24:G24"/>
    <mergeCell ref="B26:G26"/>
    <mergeCell ref="D28:G28"/>
    <mergeCell ref="D29:G29"/>
    <mergeCell ref="D30:G30"/>
    <mergeCell ref="D31:G31"/>
    <mergeCell ref="B16:G16"/>
    <mergeCell ref="B2:G2"/>
    <mergeCell ref="B4:G4"/>
    <mergeCell ref="B11:G11"/>
    <mergeCell ref="B13:G13"/>
    <mergeCell ref="B15:G15"/>
  </mergeCells>
  <hyperlinks>
    <hyperlink ref="C30" location="'5. Definizioni e orientamenti'!B4" display="Definizioni e orientamenti"/>
    <hyperlink ref="C29" location="'4. Risk adjustment'!B4" display="Correzione per i rischi "/>
    <hyperlink ref="C28" location="'3. Deductions'!B4" display="Deduzioni"/>
    <hyperlink ref="C24" location="'2. Basic annual contribution'!B4" display="Contributo annuale di base"/>
    <hyperlink ref="C31" location="'6. Regole per la convalida'!B4" display="Regole per la convalida"/>
    <hyperlink ref="C23" location="'1. General Information'!B4" display="Informazioni generali"/>
    <hyperlink ref="C101" r:id="rId1"/>
    <hyperlink ref="C109" r:id="rId2"/>
    <hyperlink ref="C113" r:id="rId3"/>
    <hyperlink ref="C117" r:id="rId4"/>
    <hyperlink ref="C121" r:id="rId5"/>
  </hyperlinks>
  <pageMargins left="0.51181102362204722" right="0.51181102362204722" top="0.55118110236220474" bottom="0.55118110236220474" header="0.31496062992125984" footer="0.31496062992125984"/>
  <pageSetup paperSize="9" scale="58" fitToHeight="0" orientation="portrait" r:id="rId6"/>
  <headerFooter>
    <oddFooter>&amp;LContributi ex ante al Fondo di risoluzione unico - modulo di segnalazione per il periodo di contribuzione 2018&amp;RLeggimi - &amp;P/&amp;N</oddFooter>
  </headerFooter>
  <rowBreaks count="1" manualBreakCount="1">
    <brk id="90"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0234076967686"/>
  </sheetPr>
  <dimension ref="A2:H50"/>
  <sheetViews>
    <sheetView showGridLines="0" zoomScale="85" zoomScaleNormal="85" zoomScaleSheetLayoutView="85" zoomScalePageLayoutView="25" workbookViewId="0">
      <selection activeCell="B4" sqref="B4:G4"/>
    </sheetView>
  </sheetViews>
  <sheetFormatPr defaultColWidth="8.42578125" defaultRowHeight="15" x14ac:dyDescent="0.25"/>
  <cols>
    <col min="1" max="1" width="2.42578125" style="201" customWidth="1"/>
    <col min="2" max="2" width="8.140625" style="13" customWidth="1"/>
    <col min="3" max="3" width="23.5703125" style="13" customWidth="1"/>
    <col min="4" max="4" width="90.42578125" style="13" customWidth="1"/>
    <col min="5" max="5" width="20.5703125" style="13" customWidth="1"/>
    <col min="6" max="6" width="22.42578125" style="13" customWidth="1"/>
    <col min="7" max="7" width="15.85546875" style="13" customWidth="1"/>
    <col min="8" max="16384" width="8.42578125" style="13"/>
  </cols>
  <sheetData>
    <row r="2" spans="1:7" ht="15.75" hidden="1" x14ac:dyDescent="0.25">
      <c r="B2" s="202"/>
      <c r="C2" s="203"/>
      <c r="D2" s="203"/>
      <c r="E2" s="204">
        <f>F16</f>
        <v>0</v>
      </c>
      <c r="F2" s="205">
        <v>42766</v>
      </c>
      <c r="G2" s="206"/>
    </row>
    <row r="3" spans="1:7" hidden="1" x14ac:dyDescent="0.25"/>
    <row r="4" spans="1:7" s="4" customFormat="1" ht="50.1" customHeight="1" x14ac:dyDescent="0.25">
      <c r="B4" s="454" t="s">
        <v>1465</v>
      </c>
      <c r="C4" s="455"/>
      <c r="D4" s="455"/>
      <c r="E4" s="455"/>
      <c r="F4" s="455"/>
      <c r="G4" s="455"/>
    </row>
    <row r="5" spans="1:7" s="4" customFormat="1" ht="15" customHeight="1" x14ac:dyDescent="0.25">
      <c r="B5" s="207"/>
      <c r="C5" s="207"/>
      <c r="D5" s="207"/>
      <c r="E5" s="207"/>
      <c r="F5" s="207"/>
    </row>
    <row r="6" spans="1:7" s="3" customFormat="1" ht="18.75" x14ac:dyDescent="0.25">
      <c r="B6" s="448" t="s">
        <v>1466</v>
      </c>
      <c r="C6" s="448"/>
      <c r="D6" s="448"/>
      <c r="E6" s="448"/>
      <c r="F6" s="448"/>
      <c r="G6" s="448"/>
    </row>
    <row r="7" spans="1:7" x14ac:dyDescent="0.25">
      <c r="A7" s="9"/>
    </row>
    <row r="8" spans="1:7" s="6" customFormat="1" ht="88.5" customHeight="1" x14ac:dyDescent="0.25">
      <c r="A8" s="10"/>
      <c r="B8" s="208" t="s">
        <v>1467</v>
      </c>
      <c r="C8" s="449" t="s">
        <v>1468</v>
      </c>
      <c r="D8" s="450"/>
      <c r="E8" s="209" t="s">
        <v>1469</v>
      </c>
      <c r="F8" s="210" t="s">
        <v>1470</v>
      </c>
      <c r="G8" s="209" t="s">
        <v>1471</v>
      </c>
    </row>
    <row r="9" spans="1:7" ht="19.350000000000001" customHeight="1" x14ac:dyDescent="0.25">
      <c r="B9" s="211" t="s">
        <v>1472</v>
      </c>
      <c r="C9" s="446" t="s">
        <v>1473</v>
      </c>
      <c r="D9" s="447"/>
      <c r="E9" s="212" t="s">
        <v>1474</v>
      </c>
      <c r="F9" s="213"/>
      <c r="G9" s="214" t="s">
        <v>1475</v>
      </c>
    </row>
    <row r="10" spans="1:7" ht="24.75" customHeight="1" x14ac:dyDescent="0.25">
      <c r="B10" s="211" t="s">
        <v>1476</v>
      </c>
      <c r="C10" s="446" t="s">
        <v>1477</v>
      </c>
      <c r="D10" s="447"/>
      <c r="E10" s="212" t="s">
        <v>1478</v>
      </c>
      <c r="F10" s="213"/>
      <c r="G10" s="214" t="s">
        <v>1475</v>
      </c>
    </row>
    <row r="11" spans="1:7" ht="21.75" customHeight="1" x14ac:dyDescent="0.25">
      <c r="B11" s="211" t="s">
        <v>1479</v>
      </c>
      <c r="C11" s="446" t="s">
        <v>1480</v>
      </c>
      <c r="D11" s="447"/>
      <c r="E11" s="212" t="s">
        <v>1481</v>
      </c>
      <c r="F11" s="213"/>
      <c r="G11" s="214" t="s">
        <v>1475</v>
      </c>
    </row>
    <row r="12" spans="1:7" ht="24" customHeight="1" x14ac:dyDescent="0.25">
      <c r="B12" s="211" t="s">
        <v>1482</v>
      </c>
      <c r="C12" s="446" t="s">
        <v>1483</v>
      </c>
      <c r="D12" s="447"/>
      <c r="E12" s="212" t="s">
        <v>1484</v>
      </c>
      <c r="F12" s="213"/>
      <c r="G12" s="214" t="s">
        <v>1475</v>
      </c>
    </row>
    <row r="13" spans="1:7" ht="23.25" customHeight="1" x14ac:dyDescent="0.25">
      <c r="B13" s="211" t="s">
        <v>1485</v>
      </c>
      <c r="C13" s="446" t="s">
        <v>1486</v>
      </c>
      <c r="D13" s="447"/>
      <c r="E13" s="212" t="s">
        <v>1487</v>
      </c>
      <c r="F13" s="213"/>
      <c r="G13" s="214" t="s">
        <v>1475</v>
      </c>
    </row>
    <row r="14" spans="1:7" ht="36.75" customHeight="1" x14ac:dyDescent="0.25">
      <c r="B14" s="211" t="s">
        <v>1488</v>
      </c>
      <c r="C14" s="451" t="s">
        <v>1489</v>
      </c>
      <c r="D14" s="447" t="s">
        <v>1490</v>
      </c>
      <c r="E14" s="215" t="s">
        <v>1491</v>
      </c>
      <c r="F14" s="216"/>
      <c r="G14" s="214" t="s">
        <v>1475</v>
      </c>
    </row>
    <row r="15" spans="1:7" ht="38.25" customHeight="1" x14ac:dyDescent="0.25">
      <c r="B15" s="211" t="s">
        <v>1492</v>
      </c>
      <c r="C15" s="446" t="s">
        <v>1493</v>
      </c>
      <c r="D15" s="447"/>
      <c r="E15" s="212" t="s">
        <v>1494</v>
      </c>
      <c r="F15" s="216"/>
      <c r="G15" s="214" t="s">
        <v>1475</v>
      </c>
    </row>
    <row r="16" spans="1:7" ht="32.85" customHeight="1" x14ac:dyDescent="0.25">
      <c r="B16" s="211" t="s">
        <v>1495</v>
      </c>
      <c r="C16" s="451" t="s">
        <v>1496</v>
      </c>
      <c r="D16" s="447" t="s">
        <v>1497</v>
      </c>
      <c r="E16" s="212" t="s">
        <v>1498</v>
      </c>
      <c r="F16" s="213"/>
      <c r="G16" s="214" t="s">
        <v>1475</v>
      </c>
    </row>
    <row r="17" spans="1:7" s="3" customFormat="1" ht="26.85" customHeight="1" x14ac:dyDescent="0.25">
      <c r="A17" s="4"/>
      <c r="B17" s="8"/>
      <c r="C17" s="217" t="s">
        <v>1499</v>
      </c>
      <c r="D17" s="217"/>
      <c r="E17" s="217"/>
      <c r="F17" s="218"/>
      <c r="G17" s="219"/>
    </row>
    <row r="18" spans="1:7" s="3" customFormat="1" ht="18.75" x14ac:dyDescent="0.25">
      <c r="B18" s="448" t="s">
        <v>1500</v>
      </c>
      <c r="C18" s="448"/>
      <c r="D18" s="448"/>
      <c r="E18" s="448"/>
      <c r="F18" s="448"/>
      <c r="G18" s="448"/>
    </row>
    <row r="19" spans="1:7" x14ac:dyDescent="0.25">
      <c r="A19" s="9"/>
    </row>
    <row r="20" spans="1:7" s="6" customFormat="1" ht="85.5" customHeight="1" x14ac:dyDescent="0.25">
      <c r="A20" s="10"/>
      <c r="B20" s="208" t="s">
        <v>1467</v>
      </c>
      <c r="C20" s="449" t="s">
        <v>1468</v>
      </c>
      <c r="D20" s="450"/>
      <c r="E20" s="209" t="s">
        <v>1469</v>
      </c>
      <c r="F20" s="210" t="s">
        <v>1470</v>
      </c>
      <c r="G20" s="209" t="s">
        <v>1471</v>
      </c>
    </row>
    <row r="21" spans="1:7" ht="17.100000000000001" customHeight="1" x14ac:dyDescent="0.25">
      <c r="B21" s="211" t="s">
        <v>1501</v>
      </c>
      <c r="C21" s="446" t="s">
        <v>1502</v>
      </c>
      <c r="D21" s="447"/>
      <c r="E21" s="212" t="s">
        <v>1484</v>
      </c>
      <c r="F21" s="213"/>
      <c r="G21" s="214" t="s">
        <v>1475</v>
      </c>
    </row>
    <row r="22" spans="1:7" ht="17.100000000000001" customHeight="1" x14ac:dyDescent="0.25">
      <c r="B22" s="211" t="s">
        <v>1503</v>
      </c>
      <c r="C22" s="446" t="s">
        <v>1504</v>
      </c>
      <c r="D22" s="447"/>
      <c r="E22" s="212" t="s">
        <v>1484</v>
      </c>
      <c r="F22" s="213"/>
      <c r="G22" s="214" t="s">
        <v>1475</v>
      </c>
    </row>
    <row r="23" spans="1:7" ht="17.100000000000001" customHeight="1" x14ac:dyDescent="0.25">
      <c r="B23" s="211" t="s">
        <v>1505</v>
      </c>
      <c r="C23" s="446" t="s">
        <v>1506</v>
      </c>
      <c r="D23" s="447"/>
      <c r="E23" s="212" t="s">
        <v>1474</v>
      </c>
      <c r="F23" s="213"/>
      <c r="G23" s="214" t="s">
        <v>1475</v>
      </c>
    </row>
    <row r="24" spans="1:7" ht="17.100000000000001" customHeight="1" x14ac:dyDescent="0.25">
      <c r="B24" s="211" t="s">
        <v>1507</v>
      </c>
      <c r="C24" s="446" t="s">
        <v>1508</v>
      </c>
      <c r="D24" s="447"/>
      <c r="E24" s="212" t="s">
        <v>1474</v>
      </c>
      <c r="F24" s="213"/>
      <c r="G24" s="214" t="s">
        <v>1475</v>
      </c>
    </row>
    <row r="25" spans="1:7" ht="17.100000000000001" customHeight="1" x14ac:dyDescent="0.25">
      <c r="B25" s="211" t="s">
        <v>1509</v>
      </c>
      <c r="C25" s="446" t="s">
        <v>1510</v>
      </c>
      <c r="D25" s="447"/>
      <c r="E25" s="212" t="s">
        <v>1511</v>
      </c>
      <c r="F25" s="213"/>
      <c r="G25" s="214" t="s">
        <v>1475</v>
      </c>
    </row>
    <row r="26" spans="1:7" s="3" customFormat="1" ht="18.75" x14ac:dyDescent="0.25">
      <c r="B26" s="220"/>
      <c r="C26" s="221"/>
      <c r="D26" s="220"/>
      <c r="E26" s="220"/>
      <c r="F26" s="220"/>
      <c r="G26" s="220"/>
    </row>
    <row r="27" spans="1:7" s="3" customFormat="1" ht="18.75" x14ac:dyDescent="0.25">
      <c r="B27" s="448" t="s">
        <v>1512</v>
      </c>
      <c r="C27" s="448"/>
      <c r="D27" s="448"/>
      <c r="E27" s="448"/>
      <c r="F27" s="448"/>
      <c r="G27" s="448"/>
    </row>
    <row r="28" spans="1:7" x14ac:dyDescent="0.25">
      <c r="B28"/>
      <c r="C28"/>
      <c r="D28"/>
      <c r="E28"/>
      <c r="F28"/>
      <c r="G28" s="222"/>
    </row>
    <row r="29" spans="1:7" s="6" customFormat="1" ht="87.75" customHeight="1" x14ac:dyDescent="0.25">
      <c r="A29" s="10"/>
      <c r="B29" s="208" t="s">
        <v>1467</v>
      </c>
      <c r="C29" s="449" t="s">
        <v>1468</v>
      </c>
      <c r="D29" s="450"/>
      <c r="E29" s="209" t="s">
        <v>1513</v>
      </c>
      <c r="F29" s="210" t="s">
        <v>1470</v>
      </c>
      <c r="G29" s="209" t="s">
        <v>1471</v>
      </c>
    </row>
    <row r="30" spans="1:7" ht="17.25" customHeight="1" x14ac:dyDescent="0.25">
      <c r="B30" s="211" t="s">
        <v>1514</v>
      </c>
      <c r="C30" s="446" t="s">
        <v>1515</v>
      </c>
      <c r="D30" s="447" t="s">
        <v>1516</v>
      </c>
      <c r="E30" s="223" t="s">
        <v>1516</v>
      </c>
      <c r="F30" s="213"/>
      <c r="G30" s="214" t="s">
        <v>1475</v>
      </c>
    </row>
    <row r="31" spans="1:7" ht="15.75" x14ac:dyDescent="0.25">
      <c r="B31" s="211" t="s">
        <v>1517</v>
      </c>
      <c r="C31" s="446" t="s">
        <v>1518</v>
      </c>
      <c r="D31" s="447" t="s">
        <v>1516</v>
      </c>
      <c r="E31" s="223" t="s">
        <v>1516</v>
      </c>
      <c r="F31" s="213"/>
      <c r="G31" s="214" t="s">
        <v>1475</v>
      </c>
    </row>
    <row r="32" spans="1:7" ht="15.75" x14ac:dyDescent="0.25">
      <c r="B32" s="211" t="s">
        <v>1519</v>
      </c>
      <c r="C32" s="446" t="s">
        <v>1520</v>
      </c>
      <c r="D32" s="447"/>
      <c r="E32" s="223" t="s">
        <v>1516</v>
      </c>
      <c r="F32" s="213"/>
      <c r="G32" s="214" t="s">
        <v>1475</v>
      </c>
    </row>
    <row r="33" spans="2:8" ht="36" customHeight="1" x14ac:dyDescent="0.25">
      <c r="B33" s="211" t="s">
        <v>1521</v>
      </c>
      <c r="C33" s="452" t="s">
        <v>1522</v>
      </c>
      <c r="D33" s="453"/>
      <c r="E33" s="223" t="s">
        <v>1523</v>
      </c>
      <c r="F33" s="213"/>
      <c r="G33" s="214" t="s">
        <v>1475</v>
      </c>
    </row>
    <row r="34" spans="2:8" ht="21.75" customHeight="1" x14ac:dyDescent="0.25">
      <c r="B34" s="211" t="s">
        <v>1524</v>
      </c>
      <c r="C34" s="446" t="s">
        <v>1525</v>
      </c>
      <c r="D34" s="447" t="s">
        <v>1516</v>
      </c>
      <c r="E34" s="223" t="s">
        <v>1516</v>
      </c>
      <c r="F34" s="213"/>
      <c r="G34" s="214" t="s">
        <v>1475</v>
      </c>
    </row>
    <row r="35" spans="2:8" ht="21" customHeight="1" x14ac:dyDescent="0.25">
      <c r="B35" s="211" t="s">
        <v>1526</v>
      </c>
      <c r="C35" s="446" t="s">
        <v>1527</v>
      </c>
      <c r="D35" s="447" t="s">
        <v>1516</v>
      </c>
      <c r="E35" s="223" t="s">
        <v>1516</v>
      </c>
      <c r="F35" s="213"/>
      <c r="G35" s="214" t="s">
        <v>1475</v>
      </c>
    </row>
    <row r="36" spans="2:8" ht="21" customHeight="1" x14ac:dyDescent="0.25">
      <c r="B36" s="211" t="s">
        <v>1528</v>
      </c>
      <c r="C36" s="446" t="s">
        <v>1529</v>
      </c>
      <c r="D36" s="447" t="s">
        <v>1516</v>
      </c>
      <c r="E36" s="223" t="s">
        <v>1516</v>
      </c>
      <c r="F36" s="213"/>
      <c r="G36" s="214" t="s">
        <v>1475</v>
      </c>
    </row>
    <row r="37" spans="2:8" ht="33.75" customHeight="1" x14ac:dyDescent="0.25">
      <c r="B37" s="211" t="s">
        <v>1530</v>
      </c>
      <c r="C37" s="446" t="s">
        <v>1531</v>
      </c>
      <c r="D37" s="447"/>
      <c r="E37" s="223" t="s">
        <v>1516</v>
      </c>
      <c r="F37" s="213"/>
      <c r="G37" s="214" t="s">
        <v>1475</v>
      </c>
    </row>
    <row r="38" spans="2:8" ht="21" customHeight="1" x14ac:dyDescent="0.25">
      <c r="B38" s="211" t="s">
        <v>1532</v>
      </c>
      <c r="C38" s="446" t="s">
        <v>1533</v>
      </c>
      <c r="D38" s="447" t="s">
        <v>1516</v>
      </c>
      <c r="E38" s="223" t="s">
        <v>1516</v>
      </c>
      <c r="F38" s="213"/>
      <c r="G38" s="214" t="s">
        <v>1475</v>
      </c>
    </row>
    <row r="39" spans="2:8" ht="32.1" customHeight="1" x14ac:dyDescent="0.25">
      <c r="B39" s="211" t="s">
        <v>1534</v>
      </c>
      <c r="C39" s="446" t="s">
        <v>1535</v>
      </c>
      <c r="D39" s="447" t="s">
        <v>1516</v>
      </c>
      <c r="E39" s="223" t="s">
        <v>1516</v>
      </c>
      <c r="F39" s="213"/>
      <c r="G39" s="214" t="s">
        <v>1475</v>
      </c>
      <c r="H39" s="224"/>
    </row>
    <row r="40" spans="2:8" s="20" customFormat="1" ht="15.75" x14ac:dyDescent="0.25">
      <c r="B40" s="225"/>
      <c r="C40" s="217"/>
      <c r="D40" s="217"/>
      <c r="E40" s="217"/>
      <c r="F40" s="226"/>
      <c r="G40" s="217"/>
    </row>
    <row r="41" spans="2:8" s="3" customFormat="1" ht="18.75" x14ac:dyDescent="0.25">
      <c r="B41" s="448" t="s">
        <v>1536</v>
      </c>
      <c r="C41" s="448"/>
      <c r="D41" s="448"/>
      <c r="E41" s="448"/>
      <c r="F41" s="448"/>
      <c r="G41" s="448"/>
    </row>
    <row r="42" spans="2:8" x14ac:dyDescent="0.25">
      <c r="B42"/>
      <c r="C42"/>
      <c r="D42"/>
      <c r="E42"/>
      <c r="F42"/>
      <c r="G42" s="222"/>
    </row>
    <row r="43" spans="2:8" ht="86.25" customHeight="1" x14ac:dyDescent="0.25">
      <c r="B43" s="208" t="s">
        <v>1467</v>
      </c>
      <c r="C43" s="449" t="s">
        <v>1468</v>
      </c>
      <c r="D43" s="450"/>
      <c r="E43" s="209" t="s">
        <v>1513</v>
      </c>
      <c r="F43" s="210" t="s">
        <v>1470</v>
      </c>
      <c r="G43" s="209" t="s">
        <v>1471</v>
      </c>
    </row>
    <row r="44" spans="2:8" ht="48" customHeight="1" x14ac:dyDescent="0.25">
      <c r="B44" s="211" t="s">
        <v>1537</v>
      </c>
      <c r="C44" s="451" t="s">
        <v>1538</v>
      </c>
      <c r="D44" s="447"/>
      <c r="E44" s="227" t="s">
        <v>1539</v>
      </c>
      <c r="F44" s="228"/>
      <c r="G44" s="214" t="s">
        <v>1475</v>
      </c>
    </row>
    <row r="45" spans="2:8" ht="21" customHeight="1" x14ac:dyDescent="0.25">
      <c r="B45" s="22" t="s">
        <v>1540</v>
      </c>
      <c r="C45" s="446" t="s">
        <v>1541</v>
      </c>
      <c r="D45" s="447"/>
      <c r="E45" s="223" t="s">
        <v>1516</v>
      </c>
      <c r="F45" s="213"/>
      <c r="G45" s="214" t="s">
        <v>1475</v>
      </c>
    </row>
    <row r="46" spans="2:8" s="20" customFormat="1" ht="15.75" x14ac:dyDescent="0.25">
      <c r="B46" s="225"/>
      <c r="C46" s="217"/>
      <c r="D46" s="217"/>
      <c r="E46" s="217"/>
      <c r="F46" s="226"/>
      <c r="G46" s="217"/>
    </row>
    <row r="47" spans="2:8" s="3" customFormat="1" ht="18.75" x14ac:dyDescent="0.25">
      <c r="B47" s="448" t="s">
        <v>254</v>
      </c>
      <c r="C47" s="448"/>
      <c r="D47" s="448"/>
      <c r="E47" s="448"/>
      <c r="F47" s="448"/>
      <c r="G47" s="448"/>
    </row>
    <row r="48" spans="2:8" x14ac:dyDescent="0.25">
      <c r="B48"/>
      <c r="C48"/>
      <c r="D48"/>
      <c r="E48"/>
      <c r="F48"/>
      <c r="G48" s="222"/>
    </row>
    <row r="49" spans="1:7" s="6" customFormat="1" ht="66" customHeight="1" x14ac:dyDescent="0.25">
      <c r="A49" s="10"/>
      <c r="B49" s="208" t="s">
        <v>1467</v>
      </c>
      <c r="C49" s="449" t="s">
        <v>1468</v>
      </c>
      <c r="D49" s="450"/>
      <c r="E49" s="209" t="s">
        <v>1513</v>
      </c>
      <c r="F49" s="210" t="s">
        <v>1470</v>
      </c>
      <c r="G49" s="209" t="s">
        <v>1542</v>
      </c>
    </row>
    <row r="50" spans="1:7" ht="17.850000000000001" customHeight="1" x14ac:dyDescent="0.25">
      <c r="B50" s="229" t="s">
        <v>1543</v>
      </c>
      <c r="C50" s="446" t="s">
        <v>1544</v>
      </c>
      <c r="D50" s="447" t="s">
        <v>1516</v>
      </c>
      <c r="E50" s="227" t="s">
        <v>1545</v>
      </c>
      <c r="F50" s="228"/>
      <c r="G50" s="214" t="s">
        <v>1475</v>
      </c>
    </row>
  </sheetData>
  <sheetProtection selectLockedCells="1" selectUnlockedCells="1"/>
  <protectedRanges>
    <protectedRange sqref="F50 F30:F39 F21:F25 F44:F45 F9:F16" name="Range1"/>
  </protectedRanges>
  <mergeCells count="37">
    <mergeCell ref="C11:D11"/>
    <mergeCell ref="B4:G4"/>
    <mergeCell ref="B6:G6"/>
    <mergeCell ref="C8:D8"/>
    <mergeCell ref="C9:D9"/>
    <mergeCell ref="C10:D10"/>
    <mergeCell ref="C25:D25"/>
    <mergeCell ref="C12:D12"/>
    <mergeCell ref="C13:D13"/>
    <mergeCell ref="C14:D14"/>
    <mergeCell ref="C15:D15"/>
    <mergeCell ref="C16:D16"/>
    <mergeCell ref="B18:G18"/>
    <mergeCell ref="C20:D20"/>
    <mergeCell ref="C21:D21"/>
    <mergeCell ref="C22:D22"/>
    <mergeCell ref="C23:D23"/>
    <mergeCell ref="C24:D24"/>
    <mergeCell ref="C39:D39"/>
    <mergeCell ref="B27:G27"/>
    <mergeCell ref="C29:D29"/>
    <mergeCell ref="C30:D30"/>
    <mergeCell ref="C31:D31"/>
    <mergeCell ref="C32:D32"/>
    <mergeCell ref="C33:D33"/>
    <mergeCell ref="C34:D34"/>
    <mergeCell ref="C35:D35"/>
    <mergeCell ref="C36:D36"/>
    <mergeCell ref="C37:D37"/>
    <mergeCell ref="C38:D38"/>
    <mergeCell ref="C50:D50"/>
    <mergeCell ref="B41:G41"/>
    <mergeCell ref="C43:D43"/>
    <mergeCell ref="C44:D44"/>
    <mergeCell ref="C45:D45"/>
    <mergeCell ref="B47:G47"/>
    <mergeCell ref="C49:D49"/>
  </mergeCells>
  <dataValidations count="12">
    <dataValidation type="list" allowBlank="1" showInputMessage="1" showErrorMessage="1" sqref="F30:F32 F34:F39 F45">
      <formula1>"Sì,No"</formula1>
    </dataValidation>
    <dataValidation type="textLength" operator="lessThanOrEqual" allowBlank="1" showInputMessage="1" showErrorMessage="1" error="Massimo 15 caratteri" sqref="F11">
      <formula1>15</formula1>
    </dataValidation>
    <dataValidation type="list" allowBlank="1" showInputMessage="1" showErrorMessage="1" sqref="F33">
      <formula1>"Sì,No,Non applicabile"</formula1>
    </dataValidation>
    <dataValidation operator="greaterThan" allowBlank="1" showInputMessage="1" showErrorMessage="1" error="Si prega di inserire una data nel formato indicato (GG/MM/AAAA)_x000a_Per esempio: 01/01/2016 per 1 gennaio 2016._x000a_La data non può essere anteriore al 01/01/2016." sqref="F44"/>
    <dataValidation type="date" operator="greaterThanOrEqual" allowBlank="1" showInputMessage="1" showErrorMessage="1" error="Si prega di inserire una data nel formato indicato (GG/MM/AAAA)_x000a_Per esempio: 31/12/2015 per 31 dicembre 2015." sqref="F50">
      <formula1>1</formula1>
    </dataValidation>
    <dataValidation type="textLength" operator="equal" allowBlank="1" showInputMessage="1" showErrorMessage="1" error="È possibile immettere “. p” quando non si dispone di un codice LEI._x000a_In caso contrario, assicurarsi di avere il numero corretto di caratteri (20) " sqref="F17">
      <formula1>20</formula1>
    </dataValidation>
    <dataValidation type="textLength" operator="lessThanOrEqual" allowBlank="1" showInputMessage="1" showErrorMessage="1" error="È possibile immettere “. p” quando non si dispone di un codice IFM RIAD._x000a_In caso contrario, il numero massimo di caratteri consentiti è 30." sqref="F14:F15">
      <formula1>30</formula1>
    </dataValidation>
    <dataValidation type="textLength" operator="lessThanOrEqual" allowBlank="1" showInputMessage="1" showErrorMessage="1" error="Massimo 50 caratteri" sqref="F12 F21:F22 F16">
      <formula1>50</formula1>
    </dataValidation>
    <dataValidation type="textLength" operator="lessThanOrEqual" allowBlank="1" showInputMessage="1" showErrorMessage="1" error="Massimo 150 caratteri" sqref="F10">
      <formula1>150</formula1>
    </dataValidation>
    <dataValidation type="textLength" operator="lessThanOrEqual" showInputMessage="1" showErrorMessage="1" error="Massimo 255 caratteri" sqref="F9 F23:F25">
      <formula1>255</formula1>
    </dataValidation>
    <dataValidation type="list" allowBlank="1" showInputMessage="1" showErrorMessage="1" sqref="F40 F46">
      <formula1>"Sì , No"</formula1>
    </dataValidation>
    <dataValidation type="list" allowBlank="1" showInputMessage="1" showErrorMessage="1" sqref="F13">
      <formula1>"AT,BE,CY,DE,EE,ES,FI,FR,GR,IE,IT,LT,LU,LV,MT,NL,PT,SI,SK"</formula1>
    </dataValidation>
  </dataValidations>
  <hyperlinks>
    <hyperlink ref="G9" location="'5. Definizioni e orientamenti'!B8" display="Link"/>
    <hyperlink ref="G10" location="'5. Definizioni e orientamenti'!B9" display="Link"/>
    <hyperlink ref="G11" location="'5. Definizioni e orientamenti'!B10" display="Link"/>
    <hyperlink ref="G12" location="'5. Definizioni e orientamenti'!B11" display="Link"/>
    <hyperlink ref="G13" location="'5. Definizioni e orientamenti'!B12" display="Link"/>
    <hyperlink ref="G14:G15" location="'5. Definizioni e orientamenti'!B12" display="Link"/>
    <hyperlink ref="G14" location="'5. Definizioni e orientamenti'!B13" display="Link"/>
    <hyperlink ref="G15" location="'5. Definizioni e orientamenti'!B14" display="Link"/>
    <hyperlink ref="G21" location="'5. Definizioni e orientamenti'!B16" display="Link"/>
    <hyperlink ref="G22:G24" location="'5. Definizioni e orientamenti'!B16" display="Link"/>
    <hyperlink ref="G22" location="'5. Definizioni e orientamenti'!B17" display="Link"/>
    <hyperlink ref="G23" location="'5. Definizioni e orientamenti'!B18" display="Link"/>
    <hyperlink ref="G24" location="'5. Definizioni e orientamenti'!B19" display="Link"/>
    <hyperlink ref="G30:G39" location="'5. Definizioni e orientamenti'!B16" display="Link"/>
    <hyperlink ref="G30" location="'5. Definizioni e orientamenti'!B21" display="Link"/>
    <hyperlink ref="G31" location="'5. Definizioni e orientamenti'!B22" display="Link"/>
    <hyperlink ref="G32" location="'5. Definizioni e orientamenti'!B23" display="Link"/>
    <hyperlink ref="G33" location="'5. Definizioni e orientamenti'!B24" display="Link"/>
    <hyperlink ref="G34" location="'5. Definizioni e orientamenti'!B25" display="Link"/>
    <hyperlink ref="G35" location="'5. Definizioni e orientamenti'!B26" display="Link"/>
    <hyperlink ref="G36" location="'5. Definizioni e orientamenti'!B27" display="Link"/>
    <hyperlink ref="G37" location="'5. Definizioni e orientamenti'!B28" display="Link"/>
    <hyperlink ref="G38" location="'5. Definizioni e orientamenti'!B29" display="Link"/>
    <hyperlink ref="G39" location="'5. Definizioni e orientamenti'!B30" display="Link"/>
    <hyperlink ref="G44" location="'5. Definizioni e orientamenti'!B31" display="Link"/>
    <hyperlink ref="G45" location="'5. Definizioni e orientamenti'!B32" display="Link"/>
    <hyperlink ref="G50" location="'5. Definizioni e orientamenti'!B33" display="Link"/>
    <hyperlink ref="G25" location="'5. Definizioni e orientamenti'!B20" display="Link"/>
    <hyperlink ref="G16" location="'5. Definizioni e orientamenti'!B15" display="Link"/>
  </hyperlinks>
  <pageMargins left="0.51181102362204722" right="0.51181102362204722" top="0.55118110236220474" bottom="0.55118110236220474" header="0.31496062992125984" footer="0.31496062992125984"/>
  <pageSetup paperSize="9" scale="48" fitToHeight="0" orientation="portrait" r:id="rId1"/>
  <headerFooter>
    <oddFooter>&amp;LContributi ex ante al Fondo di risoluzione unico - modulo di segnalazione per il periodo di contribuzione 2017&amp;R1. Informazioni generali -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0234076967686"/>
  </sheetPr>
  <dimension ref="A1:K70"/>
  <sheetViews>
    <sheetView showGridLines="0" zoomScale="85" zoomScaleNormal="85" zoomScaleSheetLayoutView="115" zoomScalePageLayoutView="55" workbookViewId="0">
      <selection activeCell="B4" sqref="B4:G4"/>
    </sheetView>
  </sheetViews>
  <sheetFormatPr defaultColWidth="5" defaultRowHeight="15" x14ac:dyDescent="0.25"/>
  <cols>
    <col min="1" max="1" width="2.42578125" style="230" customWidth="1"/>
    <col min="2" max="2" width="8" style="231" customWidth="1"/>
    <col min="3" max="3" width="23.5703125" style="231" customWidth="1"/>
    <col min="4" max="4" width="58.42578125" style="231" customWidth="1"/>
    <col min="5" max="5" width="20.5703125" style="102" customWidth="1"/>
    <col min="6" max="6" width="50.5703125" style="232" customWidth="1"/>
    <col min="7" max="7" width="18" style="102" customWidth="1"/>
    <col min="8" max="8" width="5" style="69"/>
    <col min="9" max="16384" width="5" style="102"/>
  </cols>
  <sheetData>
    <row r="1" spans="1:11" ht="15" customHeight="1" x14ac:dyDescent="0.25"/>
    <row r="2" spans="1:11" s="66" customFormat="1" ht="15.75" hidden="1" x14ac:dyDescent="0.25">
      <c r="A2" s="230"/>
      <c r="B2" s="466"/>
      <c r="C2" s="467"/>
      <c r="D2" s="467"/>
      <c r="E2" s="467"/>
      <c r="F2" s="467"/>
      <c r="G2" s="468"/>
      <c r="H2" s="233"/>
      <c r="I2" s="234"/>
      <c r="J2" s="234"/>
      <c r="K2" s="234"/>
    </row>
    <row r="3" spans="1:11" hidden="1" x14ac:dyDescent="0.25"/>
    <row r="4" spans="1:11" s="231" customFormat="1" ht="50.1" customHeight="1" x14ac:dyDescent="0.25">
      <c r="A4" s="235"/>
      <c r="B4" s="454" t="s">
        <v>1546</v>
      </c>
      <c r="C4" s="469"/>
      <c r="D4" s="469"/>
      <c r="E4" s="469"/>
      <c r="F4" s="469"/>
      <c r="G4" s="469"/>
      <c r="H4" s="236"/>
    </row>
    <row r="5" spans="1:11" ht="15" customHeight="1" x14ac:dyDescent="0.25">
      <c r="B5" s="11"/>
    </row>
    <row r="6" spans="1:11" ht="15.75" x14ac:dyDescent="0.25">
      <c r="B6" s="21" t="s">
        <v>1547</v>
      </c>
      <c r="C6" s="237"/>
      <c r="D6" s="237"/>
    </row>
    <row r="7" spans="1:11" ht="15.75" x14ac:dyDescent="0.25">
      <c r="B7" s="21"/>
      <c r="C7" s="238" t="s">
        <v>1548</v>
      </c>
      <c r="D7" s="238"/>
      <c r="E7" s="238"/>
      <c r="H7" s="239"/>
    </row>
    <row r="8" spans="1:11" ht="15.75" x14ac:dyDescent="0.25">
      <c r="B8" s="21"/>
      <c r="C8" s="470" t="s">
        <v>1549</v>
      </c>
      <c r="D8" s="470"/>
      <c r="H8" s="239"/>
    </row>
    <row r="9" spans="1:11" ht="15.75" x14ac:dyDescent="0.25">
      <c r="B9" s="21"/>
      <c r="C9" s="470" t="s">
        <v>1550</v>
      </c>
      <c r="D9" s="470"/>
      <c r="H9" s="239"/>
    </row>
    <row r="10" spans="1:11" ht="15.75" x14ac:dyDescent="0.25">
      <c r="B10" s="21"/>
      <c r="D10" s="240"/>
      <c r="H10" s="241"/>
    </row>
    <row r="11" spans="1:11" ht="15.75" hidden="1" x14ac:dyDescent="0.25">
      <c r="B11" s="242"/>
      <c r="C11" s="240"/>
      <c r="D11" s="240"/>
    </row>
    <row r="12" spans="1:11" s="3" customFormat="1" ht="21" customHeight="1" x14ac:dyDescent="0.25">
      <c r="B12" s="458" t="s">
        <v>277</v>
      </c>
      <c r="C12" s="458"/>
      <c r="D12" s="458"/>
      <c r="E12" s="458"/>
      <c r="F12" s="458"/>
      <c r="G12" s="458"/>
    </row>
    <row r="13" spans="1:11" s="3" customFormat="1" ht="15.75" x14ac:dyDescent="0.25">
      <c r="B13" s="463" t="s">
        <v>1551</v>
      </c>
      <c r="C13" s="463"/>
      <c r="D13" s="463"/>
      <c r="E13" s="463"/>
      <c r="F13" s="463"/>
      <c r="G13" s="463"/>
    </row>
    <row r="14" spans="1:11" s="69" customFormat="1" ht="18.75" x14ac:dyDescent="0.3">
      <c r="A14" s="230"/>
      <c r="B14" s="243"/>
      <c r="C14" s="236"/>
      <c r="D14" s="236"/>
      <c r="F14" s="244"/>
      <c r="G14" s="245"/>
    </row>
    <row r="15" spans="1:11" s="6" customFormat="1" ht="63" x14ac:dyDescent="0.25">
      <c r="A15" s="10"/>
      <c r="B15" s="208" t="s">
        <v>1467</v>
      </c>
      <c r="C15" s="449" t="s">
        <v>1468</v>
      </c>
      <c r="D15" s="450"/>
      <c r="E15" s="209" t="s">
        <v>1469</v>
      </c>
      <c r="F15" s="210" t="s">
        <v>1470</v>
      </c>
      <c r="G15" s="209" t="s">
        <v>1542</v>
      </c>
    </row>
    <row r="16" spans="1:11" ht="173.25" x14ac:dyDescent="0.25">
      <c r="A16" s="246"/>
      <c r="B16" s="247" t="s">
        <v>1552</v>
      </c>
      <c r="C16" s="446" t="s">
        <v>1553</v>
      </c>
      <c r="D16" s="447"/>
      <c r="E16" s="248" t="s">
        <v>1554</v>
      </c>
      <c r="F16" s="408" t="s">
        <v>1873</v>
      </c>
      <c r="G16" s="249" t="s">
        <v>1475</v>
      </c>
    </row>
    <row r="17" spans="1:11" ht="16.350000000000001" customHeight="1" x14ac:dyDescent="0.25">
      <c r="A17" s="246"/>
      <c r="B17" s="247" t="s">
        <v>1555</v>
      </c>
      <c r="C17" s="451" t="s">
        <v>1556</v>
      </c>
      <c r="D17" s="447"/>
      <c r="E17" s="248" t="s">
        <v>1554</v>
      </c>
      <c r="F17" s="404" t="s">
        <v>1870</v>
      </c>
      <c r="G17" s="400" t="s">
        <v>1860</v>
      </c>
      <c r="H17" s="250"/>
    </row>
    <row r="18" spans="1:11" ht="32.85" customHeight="1" x14ac:dyDescent="0.25">
      <c r="A18" s="246"/>
      <c r="B18" s="251" t="s">
        <v>1557</v>
      </c>
      <c r="C18" s="446" t="s">
        <v>1558</v>
      </c>
      <c r="D18" s="447"/>
      <c r="E18" s="252" t="s">
        <v>1554</v>
      </c>
      <c r="F18" s="404" t="s">
        <v>1880</v>
      </c>
      <c r="G18" s="253" t="s">
        <v>1475</v>
      </c>
    </row>
    <row r="19" spans="1:11" ht="15.75" x14ac:dyDescent="0.25">
      <c r="A19" s="246"/>
      <c r="H19" s="239"/>
    </row>
    <row r="20" spans="1:11" s="3" customFormat="1" ht="21" customHeight="1" x14ac:dyDescent="0.25">
      <c r="A20" s="246"/>
      <c r="B20" s="458" t="s">
        <v>310</v>
      </c>
      <c r="C20" s="458"/>
      <c r="D20" s="458"/>
      <c r="E20" s="458"/>
      <c r="F20" s="458"/>
      <c r="G20" s="458"/>
      <c r="H20" s="239"/>
    </row>
    <row r="21" spans="1:11" s="3" customFormat="1" ht="15.75" x14ac:dyDescent="0.25">
      <c r="A21" s="246"/>
      <c r="B21" s="463" t="s">
        <v>1559</v>
      </c>
      <c r="C21" s="463"/>
      <c r="D21" s="463"/>
      <c r="E21" s="463"/>
      <c r="F21" s="463"/>
      <c r="G21" s="463"/>
      <c r="H21" s="239"/>
    </row>
    <row r="22" spans="1:11" x14ac:dyDescent="0.25">
      <c r="A22" s="246"/>
      <c r="B22" s="246"/>
      <c r="C22" s="246"/>
      <c r="D22" s="246"/>
      <c r="E22" s="246"/>
      <c r="F22" s="246"/>
      <c r="G22" s="246"/>
      <c r="H22" s="246"/>
      <c r="I22" s="246"/>
      <c r="J22" s="246"/>
      <c r="K22" s="246"/>
    </row>
    <row r="23" spans="1:11" s="230" customFormat="1" ht="63" customHeight="1" x14ac:dyDescent="0.25">
      <c r="A23" s="246"/>
      <c r="B23" s="459" t="s">
        <v>1560</v>
      </c>
      <c r="C23" s="459"/>
      <c r="D23" s="459"/>
      <c r="E23" s="459"/>
      <c r="F23" s="459"/>
      <c r="G23" s="459"/>
      <c r="H23" s="239"/>
    </row>
    <row r="24" spans="1:11" s="230" customFormat="1" ht="15.75" x14ac:dyDescent="0.25">
      <c r="A24" s="246"/>
      <c r="B24" s="254"/>
      <c r="C24" s="255"/>
      <c r="D24" s="255"/>
      <c r="E24" s="256"/>
      <c r="F24" s="256"/>
      <c r="H24" s="239"/>
    </row>
    <row r="25" spans="1:11" s="6" customFormat="1" ht="63" x14ac:dyDescent="0.25">
      <c r="A25" s="246"/>
      <c r="B25" s="208" t="s">
        <v>1467</v>
      </c>
      <c r="C25" s="449" t="s">
        <v>1468</v>
      </c>
      <c r="D25" s="450"/>
      <c r="E25" s="209" t="s">
        <v>1513</v>
      </c>
      <c r="F25" s="210" t="s">
        <v>1470</v>
      </c>
      <c r="G25" s="209" t="s">
        <v>1542</v>
      </c>
      <c r="H25" s="239"/>
    </row>
    <row r="26" spans="1:11" ht="48" customHeight="1" x14ac:dyDescent="0.25">
      <c r="A26" s="246"/>
      <c r="B26" s="247" t="s">
        <v>1561</v>
      </c>
      <c r="C26" s="446" t="s">
        <v>1562</v>
      </c>
      <c r="D26" s="447"/>
      <c r="E26" s="257" t="s">
        <v>1563</v>
      </c>
      <c r="F26" s="258" t="str">
        <f>IF('1. Informazioni generali'!F37="Yes",IF(AND(ISNUMBER(F16),ISNUMBER(C46),F16&gt;0),IF(C46&gt;300000000,"No","Yes"),"Missing fields"),IF(AND(ISNUMBER(F16),ISNUMBER(C46),F16&gt;0),IF(F16&gt;1000000000,"No",IF(C46&gt;300000000,"No","Yes")),IF(AND(ISNUMBER(F16),F16&gt;1000000000),"No","Missing fields")))</f>
        <v>Missing fields</v>
      </c>
      <c r="G26" s="253" t="s">
        <v>1475</v>
      </c>
      <c r="H26" s="259"/>
      <c r="J26" s="260"/>
    </row>
    <row r="27" spans="1:11" ht="50.1" customHeight="1" x14ac:dyDescent="0.25">
      <c r="A27" s="246"/>
      <c r="B27" s="251" t="s">
        <v>1564</v>
      </c>
      <c r="C27" s="446" t="s">
        <v>1565</v>
      </c>
      <c r="D27" s="447"/>
      <c r="E27" s="223" t="s">
        <v>1523</v>
      </c>
      <c r="F27" s="261"/>
      <c r="G27" s="253" t="s">
        <v>1475</v>
      </c>
      <c r="H27" s="239"/>
    </row>
    <row r="28" spans="1:11" x14ac:dyDescent="0.25">
      <c r="A28" s="102"/>
      <c r="B28" s="102"/>
      <c r="C28" s="102"/>
      <c r="D28" s="102"/>
      <c r="F28" s="102"/>
      <c r="H28" s="102"/>
    </row>
    <row r="29" spans="1:11" ht="20.100000000000001" customHeight="1" thickBot="1" x14ac:dyDescent="0.3">
      <c r="A29" s="102"/>
      <c r="B29" s="464" t="s">
        <v>1566</v>
      </c>
      <c r="C29" s="465"/>
      <c r="D29" s="465"/>
      <c r="E29" s="465"/>
      <c r="F29" s="465"/>
      <c r="G29" s="465"/>
      <c r="H29" s="102"/>
    </row>
    <row r="30" spans="1:11" s="230" customFormat="1" ht="60" customHeight="1" thickTop="1" thickBot="1" x14ac:dyDescent="0.3">
      <c r="A30" s="246"/>
      <c r="B30" s="460" t="s">
        <v>1567</v>
      </c>
      <c r="C30" s="461"/>
      <c r="D30" s="461"/>
      <c r="E30" s="461"/>
      <c r="F30" s="461"/>
      <c r="G30" s="462"/>
      <c r="H30" s="239"/>
    </row>
    <row r="31" spans="1:11" s="230" customFormat="1" ht="16.5" thickTop="1" x14ac:dyDescent="0.25">
      <c r="A31" s="246"/>
      <c r="B31" s="246"/>
      <c r="C31" s="246"/>
      <c r="D31" s="246"/>
      <c r="E31" s="246"/>
      <c r="F31" s="246"/>
      <c r="G31" s="246"/>
      <c r="H31" s="239"/>
    </row>
    <row r="32" spans="1:11" ht="15.75" x14ac:dyDescent="0.25">
      <c r="A32" s="246"/>
      <c r="B32" s="254"/>
      <c r="C32" s="262"/>
      <c r="D32" s="262"/>
      <c r="E32" s="263"/>
      <c r="F32" s="256"/>
      <c r="G32" s="263"/>
      <c r="H32" s="239"/>
    </row>
    <row r="33" spans="1:8" s="3" customFormat="1" ht="21" customHeight="1" x14ac:dyDescent="0.25">
      <c r="B33" s="458" t="s">
        <v>333</v>
      </c>
      <c r="C33" s="458"/>
      <c r="D33" s="458"/>
      <c r="E33" s="458"/>
      <c r="F33" s="458"/>
      <c r="G33" s="458"/>
      <c r="H33" s="239"/>
    </row>
    <row r="34" spans="1:8" ht="18.75" x14ac:dyDescent="0.3">
      <c r="B34" s="264"/>
      <c r="C34" s="265"/>
      <c r="D34" s="265"/>
      <c r="E34" s="266"/>
      <c r="F34" s="267"/>
      <c r="G34" s="268" t="s">
        <v>1568</v>
      </c>
      <c r="H34" s="239"/>
    </row>
    <row r="35" spans="1:8" s="69" customFormat="1" ht="15.75" x14ac:dyDescent="0.25">
      <c r="A35" s="230"/>
      <c r="B35" s="269"/>
      <c r="C35" s="236"/>
      <c r="D35" s="236"/>
      <c r="F35" s="244"/>
      <c r="G35" s="245"/>
      <c r="H35" s="239"/>
    </row>
    <row r="36" spans="1:8" ht="114" customHeight="1" x14ac:dyDescent="0.25">
      <c r="B36" s="459" t="s">
        <v>1569</v>
      </c>
      <c r="C36" s="459"/>
      <c r="D36" s="459"/>
      <c r="E36" s="459"/>
      <c r="F36" s="459"/>
      <c r="G36" s="459"/>
      <c r="H36" s="239"/>
    </row>
    <row r="37" spans="1:8" ht="15.75" x14ac:dyDescent="0.25">
      <c r="H37" s="239"/>
    </row>
    <row r="38" spans="1:8" s="6" customFormat="1" ht="78.75" x14ac:dyDescent="0.25">
      <c r="A38" s="10"/>
      <c r="B38" s="208" t="s">
        <v>1467</v>
      </c>
      <c r="C38" s="449" t="s">
        <v>1468</v>
      </c>
      <c r="D38" s="450"/>
      <c r="E38" s="209" t="s">
        <v>1469</v>
      </c>
      <c r="F38" s="210" t="s">
        <v>1470</v>
      </c>
      <c r="G38" s="209" t="s">
        <v>1471</v>
      </c>
      <c r="H38" s="239"/>
    </row>
    <row r="39" spans="1:8" ht="35.25" customHeight="1" x14ac:dyDescent="0.25">
      <c r="A39" s="246"/>
      <c r="B39" s="247" t="s">
        <v>1570</v>
      </c>
      <c r="C39" s="446" t="s">
        <v>1571</v>
      </c>
      <c r="D39" s="447"/>
      <c r="E39" s="270" t="s">
        <v>1554</v>
      </c>
      <c r="F39" s="271">
        <v>0</v>
      </c>
      <c r="G39" s="253" t="s">
        <v>1475</v>
      </c>
      <c r="H39" s="239"/>
    </row>
    <row r="40" spans="1:8" ht="79.5" customHeight="1" x14ac:dyDescent="0.25">
      <c r="A40" s="246"/>
      <c r="B40" s="247" t="s">
        <v>1572</v>
      </c>
      <c r="C40" s="446" t="s">
        <v>1573</v>
      </c>
      <c r="D40" s="447"/>
      <c r="E40" s="248" t="s">
        <v>1554</v>
      </c>
      <c r="F40" s="407" t="s">
        <v>1878</v>
      </c>
      <c r="G40" s="253" t="s">
        <v>1475</v>
      </c>
      <c r="H40" s="239"/>
    </row>
    <row r="41" spans="1:8" ht="31.35" customHeight="1" x14ac:dyDescent="0.25">
      <c r="A41" s="246"/>
      <c r="B41" s="247" t="s">
        <v>1574</v>
      </c>
      <c r="C41" s="446" t="s">
        <v>1575</v>
      </c>
      <c r="D41" s="447"/>
      <c r="E41" s="248" t="s">
        <v>1554</v>
      </c>
      <c r="F41" s="271">
        <v>0</v>
      </c>
      <c r="G41" s="253" t="s">
        <v>1475</v>
      </c>
      <c r="H41" s="239"/>
    </row>
    <row r="42" spans="1:8" ht="48" customHeight="1" x14ac:dyDescent="0.25">
      <c r="A42" s="246"/>
      <c r="B42" s="251" t="s">
        <v>1576</v>
      </c>
      <c r="C42" s="456" t="s">
        <v>1577</v>
      </c>
      <c r="D42" s="457"/>
      <c r="E42" s="272" t="s">
        <v>1578</v>
      </c>
      <c r="F42" s="273">
        <f>SUM(F40:F41)</f>
        <v>0</v>
      </c>
      <c r="G42" s="253" t="s">
        <v>1475</v>
      </c>
      <c r="H42" s="239"/>
    </row>
    <row r="43" spans="1:8" ht="48.6" customHeight="1" x14ac:dyDescent="0.25">
      <c r="A43" s="246"/>
      <c r="B43" s="251" t="s">
        <v>1579</v>
      </c>
      <c r="C43" s="456" t="s">
        <v>1580</v>
      </c>
      <c r="D43" s="457"/>
      <c r="E43" s="274" t="s">
        <v>1578</v>
      </c>
      <c r="F43" s="275">
        <f>MAX(F39,75%*F42)</f>
        <v>0</v>
      </c>
      <c r="G43" s="253" t="s">
        <v>1475</v>
      </c>
      <c r="H43" s="239"/>
    </row>
    <row r="44" spans="1:8" ht="48.6" customHeight="1" x14ac:dyDescent="0.25">
      <c r="A44" s="246"/>
      <c r="B44" s="251" t="s">
        <v>1581</v>
      </c>
      <c r="C44" s="456" t="s">
        <v>1582</v>
      </c>
      <c r="D44" s="457"/>
      <c r="E44" s="274" t="s">
        <v>1578</v>
      </c>
      <c r="F44" s="276" t="str">
        <f>IF(AND(ISNUMBER(F16),ISNUMBER(F40),ISNUMBER(F39)),F16-F40+F43,"Missing fields - To correct")</f>
        <v>Missing fields - To correct</v>
      </c>
      <c r="G44" s="253" t="s">
        <v>1475</v>
      </c>
      <c r="H44" s="239"/>
    </row>
    <row r="45" spans="1:8" ht="15.75" x14ac:dyDescent="0.25">
      <c r="B45" s="237"/>
      <c r="C45" s="237"/>
      <c r="D45" s="237"/>
      <c r="E45" s="14"/>
      <c r="F45" s="277"/>
      <c r="G45" s="14"/>
      <c r="H45" s="239"/>
    </row>
    <row r="46" spans="1:8" s="69" customFormat="1" ht="15.6" customHeight="1" x14ac:dyDescent="0.25">
      <c r="G46" s="230"/>
      <c r="H46" s="239"/>
    </row>
    <row r="47" spans="1:8" s="69" customFormat="1" ht="15.75" x14ac:dyDescent="0.25">
      <c r="G47" s="230"/>
      <c r="H47" s="239"/>
    </row>
    <row r="48" spans="1:8" s="69" customFormat="1" ht="15.75" x14ac:dyDescent="0.25">
      <c r="G48" s="230"/>
      <c r="H48" s="239"/>
    </row>
    <row r="49" spans="1:8" s="69" customFormat="1" ht="15.75" x14ac:dyDescent="0.25">
      <c r="G49" s="230"/>
      <c r="H49" s="239"/>
    </row>
    <row r="50" spans="1:8" s="69" customFormat="1" x14ac:dyDescent="0.25">
      <c r="G50" s="230"/>
    </row>
    <row r="51" spans="1:8" s="69" customFormat="1" x14ac:dyDescent="0.25">
      <c r="G51" s="230"/>
    </row>
    <row r="52" spans="1:8" s="69" customFormat="1" x14ac:dyDescent="0.25">
      <c r="G52" s="230"/>
    </row>
    <row r="53" spans="1:8" s="69" customFormat="1" x14ac:dyDescent="0.25">
      <c r="G53" s="230"/>
    </row>
    <row r="54" spans="1:8" s="69" customFormat="1" x14ac:dyDescent="0.25">
      <c r="G54" s="230"/>
    </row>
    <row r="55" spans="1:8" s="69" customFormat="1" x14ac:dyDescent="0.25">
      <c r="G55" s="230"/>
    </row>
    <row r="56" spans="1:8" s="69" customFormat="1" x14ac:dyDescent="0.25">
      <c r="G56" s="230"/>
    </row>
    <row r="57" spans="1:8" s="69" customFormat="1" x14ac:dyDescent="0.25">
      <c r="G57" s="230"/>
    </row>
    <row r="58" spans="1:8" s="69" customFormat="1" x14ac:dyDescent="0.25">
      <c r="A58" s="230"/>
      <c r="B58" s="236"/>
      <c r="C58" s="236"/>
      <c r="D58" s="236"/>
      <c r="F58" s="244"/>
    </row>
    <row r="59" spans="1:8" s="69" customFormat="1" x14ac:dyDescent="0.25">
      <c r="A59" s="230"/>
      <c r="B59" s="236"/>
      <c r="C59" s="236"/>
      <c r="D59" s="236"/>
      <c r="F59" s="244"/>
    </row>
    <row r="60" spans="1:8" s="69" customFormat="1" x14ac:dyDescent="0.25">
      <c r="A60" s="230"/>
      <c r="B60" s="236"/>
      <c r="C60" s="236"/>
      <c r="D60" s="236"/>
      <c r="F60" s="244"/>
    </row>
    <row r="61" spans="1:8" s="69" customFormat="1" x14ac:dyDescent="0.25">
      <c r="A61" s="230"/>
      <c r="B61" s="236"/>
      <c r="C61" s="236"/>
      <c r="D61" s="236"/>
      <c r="F61" s="244"/>
    </row>
    <row r="62" spans="1:8" s="69" customFormat="1" x14ac:dyDescent="0.25">
      <c r="A62" s="230"/>
      <c r="B62" s="236"/>
      <c r="C62" s="236"/>
      <c r="D62" s="236"/>
      <c r="F62" s="244"/>
    </row>
    <row r="63" spans="1:8" s="69" customFormat="1" x14ac:dyDescent="0.25">
      <c r="A63" s="230"/>
      <c r="B63" s="236"/>
      <c r="C63" s="236"/>
      <c r="D63" s="236"/>
      <c r="F63" s="244"/>
    </row>
    <row r="64" spans="1:8" s="69" customFormat="1" x14ac:dyDescent="0.25">
      <c r="A64" s="230"/>
      <c r="B64" s="236"/>
      <c r="C64" s="236"/>
      <c r="D64" s="236"/>
      <c r="F64" s="244"/>
    </row>
    <row r="65" spans="1:6" s="69" customFormat="1" x14ac:dyDescent="0.25">
      <c r="A65" s="230"/>
      <c r="B65" s="236"/>
      <c r="C65" s="236"/>
      <c r="D65" s="236"/>
      <c r="F65" s="244"/>
    </row>
    <row r="66" spans="1:6" s="69" customFormat="1" x14ac:dyDescent="0.25">
      <c r="A66" s="230"/>
      <c r="B66" s="236"/>
      <c r="C66" s="236"/>
      <c r="D66" s="236"/>
      <c r="F66" s="244"/>
    </row>
    <row r="67" spans="1:6" s="69" customFormat="1" x14ac:dyDescent="0.25">
      <c r="A67" s="230"/>
      <c r="B67" s="236"/>
      <c r="C67" s="236"/>
      <c r="D67" s="236"/>
      <c r="F67" s="244"/>
    </row>
    <row r="68" spans="1:6" s="69" customFormat="1" x14ac:dyDescent="0.25">
      <c r="A68" s="230"/>
      <c r="B68" s="236"/>
      <c r="C68" s="236"/>
      <c r="D68" s="236"/>
      <c r="F68" s="244"/>
    </row>
    <row r="69" spans="1:6" s="69" customFormat="1" x14ac:dyDescent="0.25">
      <c r="A69" s="230"/>
      <c r="B69" s="236"/>
      <c r="C69" s="236"/>
      <c r="D69" s="236"/>
      <c r="F69" s="244"/>
    </row>
    <row r="70" spans="1:6" s="69" customFormat="1" x14ac:dyDescent="0.25">
      <c r="A70" s="230"/>
      <c r="B70" s="236"/>
      <c r="C70" s="236"/>
      <c r="D70" s="236"/>
      <c r="F70" s="244"/>
    </row>
  </sheetData>
  <sheetProtection selectLockedCells="1" selectUnlockedCells="1"/>
  <protectedRanges>
    <protectedRange sqref="F27 F39 F41" name="Range1"/>
    <protectedRange sqref="F17:F18" name="Range1_1_1"/>
    <protectedRange sqref="F16" name="Range1_1"/>
    <protectedRange sqref="F40" name="Range1_3"/>
  </protectedRanges>
  <mergeCells count="27">
    <mergeCell ref="B13:G13"/>
    <mergeCell ref="B2:G2"/>
    <mergeCell ref="B4:G4"/>
    <mergeCell ref="C8:D8"/>
    <mergeCell ref="C9:D9"/>
    <mergeCell ref="B12:G12"/>
    <mergeCell ref="B30:G30"/>
    <mergeCell ref="C15:D15"/>
    <mergeCell ref="C16:D16"/>
    <mergeCell ref="C17:D17"/>
    <mergeCell ref="C18:D18"/>
    <mergeCell ref="B20:G20"/>
    <mergeCell ref="B21:G21"/>
    <mergeCell ref="B23:G23"/>
    <mergeCell ref="C25:D25"/>
    <mergeCell ref="C26:D26"/>
    <mergeCell ref="C27:D27"/>
    <mergeCell ref="B29:G29"/>
    <mergeCell ref="C42:D42"/>
    <mergeCell ref="C43:D43"/>
    <mergeCell ref="C44:D44"/>
    <mergeCell ref="B33:G33"/>
    <mergeCell ref="B36:G36"/>
    <mergeCell ref="C38:D38"/>
    <mergeCell ref="C39:D39"/>
    <mergeCell ref="C40:D40"/>
    <mergeCell ref="C41:D41"/>
  </mergeCells>
  <conditionalFormatting sqref="B30:G30">
    <cfRule type="expression" dxfId="115" priority="2" stopIfTrue="1">
      <formula>OR(AND($F$26="Yes",$F$27="No"),AND($F$26="Yes",$F$27="not applicable"))</formula>
    </cfRule>
  </conditionalFormatting>
  <conditionalFormatting sqref="B29:G29">
    <cfRule type="expression" dxfId="114" priority="1" stopIfTrue="1">
      <formula>OR(AND($F$26="Yes",$F$27="No"),AND($F$26="Yes",$F$27="not applicable"))</formula>
    </cfRule>
  </conditionalFormatting>
  <dataValidations count="3">
    <dataValidation type="whole" allowBlank="1" showInputMessage="1" showErrorMessage="1" error="Formato: cfr. l’istruzione generale n. 9 nella scheda “Read me”." sqref="F39 F41">
      <formula1>0</formula1>
      <formula2>900000000000000</formula2>
    </dataValidation>
    <dataValidation type="list" allowBlank="1" showInputMessage="1" showErrorMessage="1" sqref="F27">
      <formula1>"Sì,No,Non applicabile"</formula1>
    </dataValidation>
    <dataValidation type="whole" errorStyle="information" allowBlank="1" showInputMessage="1" showErrorMessage="1" error="Format: Please refer to general instruction No 9 in the 'Read me' tab." sqref="F16:F18 F40">
      <formula1>0</formula1>
      <formula2>900000000000000</formula2>
    </dataValidation>
  </dataValidations>
  <hyperlinks>
    <hyperlink ref="G16" location="'5. Definizioni e orientamenti'!B34" display="Link"/>
    <hyperlink ref="G17:G18" location="'5. Definizioni e orientamenti'!B33" display="Link"/>
    <hyperlink ref="G17" location="'5. Definizioni e orientamenti'!B35" display="Link"/>
    <hyperlink ref="G18" location="'5. Definizioni e orientamenti'!B36" display="Link"/>
    <hyperlink ref="G39:G44" location="'5. Definizioni e orientamenti'!B39" display="Link"/>
    <hyperlink ref="G39" location="'5. Definizioni e orientamenti'!B39" display="Link"/>
    <hyperlink ref="G40" location="'5. Definizioni e orientamenti'!B40" display="Link"/>
    <hyperlink ref="G41" location="'5. Definizioni e orientamenti'!B41" display="Link"/>
    <hyperlink ref="G42" location="'5. Definizioni e orientamenti'!B42" display="Link"/>
    <hyperlink ref="G43" location="'5. Definizioni e orientamenti'!B43" display="Link"/>
    <hyperlink ref="G44" location="'5. Definizioni e orientamenti'!B44" display="Link"/>
    <hyperlink ref="C9" location="'2. Contributo annuale di base'!B33" display="C. Correzione delle passività risultanti da contratti derivati (esclusi i derivati di credito)"/>
    <hyperlink ref="C8" location="'2. Contributo annuale di base'!B20" display="B. Metodi di calcolo semplificato"/>
    <hyperlink ref="C7" location="'2. Contributo annuale di base'!B12" display="A. Contributo annuale di base prima della correzione delle passività risultanti da contratti derivati (esclusi i derivati di credito)"/>
    <hyperlink ref="G26:G27" location="'5. Definizioni e orientamenti'!B39" display="Link"/>
    <hyperlink ref="G26" location="'5. Definizioni e orientamenti'!B37" display="Link"/>
    <hyperlink ref="G27" location="'5. Definizioni e orientamenti'!B38" display="Link"/>
  </hyperlinks>
  <pageMargins left="0.51181102362204722" right="0.51181102362204722" top="0.55118110236220474" bottom="0.55118110236220474" header="0.31496062992125984" footer="0.31496062992125984"/>
  <pageSetup paperSize="9" scale="49" fitToHeight="2" orientation="portrait" r:id="rId1"/>
  <headerFooter>
    <oddFooter>&amp;LContributi ex ante al Fondo di risoluzione unico - modulo di segnalazione per il periodo di contribuzione 2017&amp;R2. Contributo annuale di base -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U227"/>
  <sheetViews>
    <sheetView showGridLines="0" zoomScaleSheetLayoutView="100" zoomScalePageLayoutView="55" workbookViewId="0">
      <selection activeCell="B4" sqref="B4:G4"/>
    </sheetView>
  </sheetViews>
  <sheetFormatPr defaultColWidth="8.5703125" defaultRowHeight="15" x14ac:dyDescent="0.25"/>
  <cols>
    <col min="1" max="1" width="2.140625" style="13" customWidth="1"/>
    <col min="2" max="2" width="7.85546875" style="13" customWidth="1"/>
    <col min="3" max="3" width="23.5703125" style="13" customWidth="1"/>
    <col min="4" max="4" width="50.5703125" style="13" customWidth="1"/>
    <col min="5" max="5" width="34.42578125" style="13" customWidth="1"/>
    <col min="6" max="6" width="41.5703125" style="13" customWidth="1"/>
    <col min="7" max="7" width="24.140625" style="13" customWidth="1"/>
    <col min="8" max="8" width="56.5703125" style="13" customWidth="1"/>
    <col min="9" max="9" width="55.42578125" style="13" customWidth="1"/>
    <col min="10" max="16384" width="8.5703125" style="13"/>
  </cols>
  <sheetData>
    <row r="1" spans="1:10" ht="15" customHeight="1" x14ac:dyDescent="0.25"/>
    <row r="2" spans="1:10" ht="15.75" hidden="1" x14ac:dyDescent="0.25">
      <c r="B2" s="466"/>
      <c r="C2" s="467"/>
      <c r="D2" s="467"/>
      <c r="E2" s="467"/>
      <c r="F2" s="467"/>
      <c r="G2" s="468"/>
      <c r="H2" s="278"/>
      <c r="I2" s="278"/>
    </row>
    <row r="3" spans="1:10" hidden="1" x14ac:dyDescent="0.25"/>
    <row r="4" spans="1:10" s="4" customFormat="1" ht="50.1" customHeight="1" x14ac:dyDescent="0.25">
      <c r="B4" s="454" t="s">
        <v>1583</v>
      </c>
      <c r="C4" s="469"/>
      <c r="D4" s="469"/>
      <c r="E4" s="469"/>
      <c r="F4" s="469"/>
      <c r="G4" s="469"/>
      <c r="H4" s="279"/>
      <c r="I4" s="279"/>
    </row>
    <row r="5" spans="1:10" ht="15" customHeight="1" x14ac:dyDescent="0.25">
      <c r="A5" s="5"/>
      <c r="B5" s="280"/>
    </row>
    <row r="6" spans="1:10" ht="15.75" x14ac:dyDescent="0.25">
      <c r="A6" s="5"/>
      <c r="B6" s="19" t="s">
        <v>1584</v>
      </c>
      <c r="C6" s="162"/>
      <c r="D6" s="162"/>
    </row>
    <row r="7" spans="1:10" ht="15.75" x14ac:dyDescent="0.25">
      <c r="A7" s="5"/>
      <c r="B7" s="19" t="s">
        <v>1864</v>
      </c>
      <c r="C7" s="402"/>
      <c r="D7" s="402"/>
      <c r="G7" s="19"/>
    </row>
    <row r="8" spans="1:10" ht="16.5" thickBot="1" x14ac:dyDescent="0.3">
      <c r="A8" s="5"/>
      <c r="B8" s="19" t="s">
        <v>1865</v>
      </c>
      <c r="C8" s="19"/>
      <c r="D8" s="19"/>
      <c r="E8" s="19"/>
      <c r="F8" s="19"/>
      <c r="G8" s="19"/>
    </row>
    <row r="9" spans="1:10" ht="36.75" customHeight="1" thickBot="1" x14ac:dyDescent="0.3">
      <c r="A9" s="5"/>
      <c r="B9" s="496" t="s">
        <v>1585</v>
      </c>
      <c r="C9" s="497"/>
      <c r="D9" s="497"/>
      <c r="E9" s="497"/>
      <c r="F9" s="497"/>
      <c r="G9" s="498"/>
      <c r="H9" s="281"/>
      <c r="I9" s="281"/>
      <c r="J9" s="7"/>
    </row>
    <row r="10" spans="1:10" x14ac:dyDescent="0.25">
      <c r="A10" s="5"/>
    </row>
    <row r="11" spans="1:10" ht="16.5" thickBot="1" x14ac:dyDescent="0.3">
      <c r="A11" s="5"/>
      <c r="B11" s="21" t="s">
        <v>1547</v>
      </c>
      <c r="C11" s="237"/>
      <c r="D11" s="237"/>
    </row>
    <row r="12" spans="1:10" ht="16.5" thickBot="1" x14ac:dyDescent="0.3">
      <c r="A12" s="5"/>
      <c r="B12" s="21"/>
      <c r="C12" s="470" t="s">
        <v>1586</v>
      </c>
      <c r="D12" s="470"/>
      <c r="E12" s="495"/>
      <c r="F12" s="493" t="s">
        <v>1587</v>
      </c>
      <c r="G12" s="494"/>
    </row>
    <row r="13" spans="1:10" ht="16.5" thickBot="1" x14ac:dyDescent="0.3">
      <c r="A13" s="5"/>
      <c r="B13" s="21"/>
      <c r="C13" s="470" t="s">
        <v>1588</v>
      </c>
      <c r="D13" s="470"/>
      <c r="E13" s="495"/>
      <c r="F13" s="493" t="s">
        <v>1589</v>
      </c>
      <c r="G13" s="494"/>
    </row>
    <row r="14" spans="1:10" ht="16.5" thickBot="1" x14ac:dyDescent="0.3">
      <c r="A14" s="5"/>
      <c r="B14" s="21"/>
      <c r="C14" s="470" t="s">
        <v>1590</v>
      </c>
      <c r="D14" s="470"/>
      <c r="E14" s="495"/>
      <c r="F14" s="493" t="s">
        <v>1591</v>
      </c>
      <c r="G14" s="494"/>
    </row>
    <row r="15" spans="1:10" ht="16.5" thickBot="1" x14ac:dyDescent="0.3">
      <c r="A15" s="5"/>
      <c r="B15" s="242"/>
      <c r="C15" s="470" t="s">
        <v>1592</v>
      </c>
      <c r="D15" s="470"/>
      <c r="E15" s="495"/>
      <c r="F15" s="493" t="s">
        <v>1593</v>
      </c>
      <c r="G15" s="494"/>
    </row>
    <row r="16" spans="1:10" ht="16.5" thickBot="1" x14ac:dyDescent="0.3">
      <c r="A16" s="5"/>
      <c r="B16" s="242"/>
      <c r="C16" s="470" t="s">
        <v>1594</v>
      </c>
      <c r="D16" s="470"/>
      <c r="E16" s="495"/>
      <c r="F16" s="493" t="s">
        <v>1595</v>
      </c>
      <c r="G16" s="494"/>
    </row>
    <row r="17" spans="1:9" ht="16.5" thickBot="1" x14ac:dyDescent="0.3">
      <c r="A17" s="5"/>
      <c r="B17" s="242"/>
      <c r="C17" s="470" t="s">
        <v>1596</v>
      </c>
      <c r="D17" s="470"/>
      <c r="E17" s="495"/>
      <c r="F17" s="493" t="s">
        <v>1597</v>
      </c>
      <c r="G17" s="494"/>
    </row>
    <row r="18" spans="1:9" ht="16.5" thickBot="1" x14ac:dyDescent="0.3">
      <c r="A18" s="5"/>
      <c r="B18" s="242"/>
      <c r="C18" s="470" t="s">
        <v>1598</v>
      </c>
      <c r="D18" s="470"/>
      <c r="F18" s="493" t="s">
        <v>1599</v>
      </c>
      <c r="G18" s="494"/>
    </row>
    <row r="20" spans="1:9" s="102" customFormat="1" ht="18.75" x14ac:dyDescent="0.25">
      <c r="A20" s="230"/>
      <c r="B20" s="458" t="s">
        <v>383</v>
      </c>
      <c r="C20" s="458"/>
      <c r="D20" s="458"/>
      <c r="E20" s="458"/>
      <c r="F20" s="458"/>
      <c r="G20" s="458"/>
      <c r="H20" s="245"/>
      <c r="I20" s="69"/>
    </row>
    <row r="21" spans="1:9" s="102" customFormat="1" ht="18.75" x14ac:dyDescent="0.3">
      <c r="A21" s="230"/>
      <c r="B21" s="264"/>
      <c r="C21" s="266"/>
      <c r="D21" s="266"/>
      <c r="E21" s="266"/>
      <c r="F21" s="267"/>
      <c r="G21" s="268" t="s">
        <v>1600</v>
      </c>
      <c r="H21" s="282"/>
      <c r="I21" s="69"/>
    </row>
    <row r="23" spans="1:9" ht="15.75" x14ac:dyDescent="0.25">
      <c r="B23" s="21" t="s">
        <v>1601</v>
      </c>
      <c r="C23" s="162"/>
      <c r="D23" s="162"/>
      <c r="E23" s="162"/>
      <c r="F23" s="162"/>
      <c r="G23" s="162"/>
      <c r="H23" s="162"/>
      <c r="I23" s="162"/>
    </row>
    <row r="24" spans="1:9" ht="15.75" x14ac:dyDescent="0.25">
      <c r="B24" s="162"/>
      <c r="C24" s="162"/>
      <c r="D24" s="162"/>
      <c r="E24" s="162"/>
      <c r="F24" s="162"/>
      <c r="G24" s="162"/>
      <c r="H24" s="162"/>
      <c r="I24" s="162"/>
    </row>
    <row r="25" spans="1:9" ht="15.75" x14ac:dyDescent="0.25">
      <c r="B25" s="283" t="s">
        <v>1602</v>
      </c>
      <c r="C25" s="162"/>
      <c r="D25" s="162"/>
      <c r="E25" s="162"/>
      <c r="F25" s="162"/>
      <c r="G25" s="162"/>
      <c r="H25" s="162"/>
      <c r="I25" s="162"/>
    </row>
    <row r="26" spans="1:9" ht="15.75" x14ac:dyDescent="0.25">
      <c r="B26" s="162"/>
      <c r="C26" s="162"/>
      <c r="D26" s="162"/>
      <c r="E26" s="162"/>
      <c r="F26" s="162"/>
      <c r="G26" s="162"/>
      <c r="H26" s="162"/>
      <c r="I26" s="162"/>
    </row>
    <row r="27" spans="1:9" ht="15.75" x14ac:dyDescent="0.25">
      <c r="B27" s="284" t="s">
        <v>1603</v>
      </c>
      <c r="C27" s="162"/>
      <c r="D27" s="162"/>
      <c r="E27" s="162"/>
      <c r="F27" s="162"/>
      <c r="G27" s="162"/>
      <c r="H27" s="162"/>
      <c r="I27" s="162"/>
    </row>
    <row r="28" spans="1:9" ht="15.75" x14ac:dyDescent="0.25">
      <c r="B28" s="162"/>
      <c r="C28" s="162"/>
      <c r="D28" s="162"/>
      <c r="E28" s="162"/>
      <c r="F28" s="162"/>
      <c r="G28" s="162"/>
      <c r="H28" s="162"/>
      <c r="I28" s="162"/>
    </row>
    <row r="29" spans="1:9" s="6" customFormat="1" ht="63" customHeight="1" x14ac:dyDescent="0.25">
      <c r="A29" s="10"/>
      <c r="B29" s="208" t="s">
        <v>1467</v>
      </c>
      <c r="C29" s="449" t="s">
        <v>1468</v>
      </c>
      <c r="D29" s="450"/>
      <c r="E29" s="209" t="s">
        <v>1469</v>
      </c>
      <c r="F29" s="210" t="s">
        <v>1470</v>
      </c>
      <c r="G29" s="209" t="s">
        <v>1471</v>
      </c>
      <c r="H29" s="285"/>
      <c r="I29" s="285"/>
    </row>
    <row r="30" spans="1:9" s="102" customFormat="1" ht="51.75" customHeight="1" x14ac:dyDescent="0.25">
      <c r="A30" s="246"/>
      <c r="B30" s="247" t="s">
        <v>1570</v>
      </c>
      <c r="C30" s="456" t="s">
        <v>1604</v>
      </c>
      <c r="D30" s="457"/>
      <c r="E30" s="272" t="s">
        <v>1578</v>
      </c>
      <c r="F30" s="273">
        <f>'2. Contributo annuale di base'!F39</f>
        <v>0</v>
      </c>
      <c r="G30" s="286" t="s">
        <v>1475</v>
      </c>
      <c r="H30" s="287"/>
      <c r="I30" s="287"/>
    </row>
    <row r="31" spans="1:9" s="102" customFormat="1" ht="35.25" customHeight="1" x14ac:dyDescent="0.25">
      <c r="A31" s="246"/>
      <c r="B31" s="288" t="s">
        <v>1605</v>
      </c>
      <c r="C31" s="482" t="s">
        <v>1606</v>
      </c>
      <c r="D31" s="481"/>
      <c r="E31" s="289" t="s">
        <v>1554</v>
      </c>
      <c r="F31" s="271">
        <v>0</v>
      </c>
      <c r="G31" s="286" t="s">
        <v>1475</v>
      </c>
      <c r="H31" s="287"/>
      <c r="I31" s="287"/>
    </row>
    <row r="32" spans="1:9" s="102" customFormat="1" ht="48" customHeight="1" x14ac:dyDescent="0.25">
      <c r="A32" s="246"/>
      <c r="B32" s="288" t="s">
        <v>1607</v>
      </c>
      <c r="C32" s="480" t="s">
        <v>1608</v>
      </c>
      <c r="D32" s="481"/>
      <c r="E32" s="274" t="s">
        <v>1578</v>
      </c>
      <c r="F32" s="290">
        <f>IF(AND(ISNUMBER(F30),ISNUMBER(F31)),F30-F31,"Missing fields - To correct")</f>
        <v>0</v>
      </c>
      <c r="G32" s="286" t="s">
        <v>1475</v>
      </c>
      <c r="H32" s="287"/>
      <c r="I32" s="287"/>
    </row>
    <row r="33" spans="1:9" s="102" customFormat="1" ht="32.85" customHeight="1" x14ac:dyDescent="0.25">
      <c r="A33" s="246"/>
      <c r="B33" s="288" t="s">
        <v>1609</v>
      </c>
      <c r="C33" s="456" t="s">
        <v>1610</v>
      </c>
      <c r="D33" s="457"/>
      <c r="E33" s="291">
        <v>0</v>
      </c>
      <c r="F33" s="292">
        <f>IF(AND(ISNUMBER('2. Contributo annuale di base'!F39),ISNUMBER('2. Contributo annuale di base'!F43)),IF('2. Contributo annuale di base'!F39&lt;&gt;0,'2. Contributo annuale di base'!F43/'2. Contributo annuale di base'!F39,0),"Missing fields - To correct")</f>
        <v>0</v>
      </c>
      <c r="G33" s="286" t="s">
        <v>1475</v>
      </c>
      <c r="H33" s="287"/>
      <c r="I33" s="287"/>
    </row>
    <row r="34" spans="1:9" s="102" customFormat="1" ht="48.6" customHeight="1" x14ac:dyDescent="0.25">
      <c r="A34" s="246"/>
      <c r="B34" s="288" t="s">
        <v>1611</v>
      </c>
      <c r="C34" s="456" t="s">
        <v>1612</v>
      </c>
      <c r="D34" s="457"/>
      <c r="E34" s="274" t="s">
        <v>1578</v>
      </c>
      <c r="F34" s="290">
        <f>IF(AND(ISNUMBER(F31),ISNUMBER(F33)),F31*F33,"Missing fields - To correct")</f>
        <v>0</v>
      </c>
      <c r="G34" s="286" t="s">
        <v>1475</v>
      </c>
      <c r="H34" s="287"/>
      <c r="I34" s="287"/>
    </row>
    <row r="35" spans="1:9" ht="15.75" x14ac:dyDescent="0.25">
      <c r="B35" s="162"/>
      <c r="C35" s="162"/>
      <c r="D35" s="162"/>
      <c r="E35" s="162"/>
      <c r="F35" s="162"/>
      <c r="G35" s="162"/>
      <c r="H35" s="162"/>
      <c r="I35" s="162"/>
    </row>
    <row r="36" spans="1:9" ht="15.75" x14ac:dyDescent="0.25">
      <c r="B36" s="283" t="s">
        <v>1613</v>
      </c>
      <c r="C36" s="162"/>
      <c r="D36" s="162"/>
      <c r="E36" s="162"/>
      <c r="F36" s="162"/>
      <c r="G36" s="162"/>
      <c r="H36" s="162"/>
      <c r="I36" s="162"/>
    </row>
    <row r="37" spans="1:9" ht="15.75" x14ac:dyDescent="0.25">
      <c r="B37" s="162"/>
      <c r="C37" s="162"/>
      <c r="D37" s="162"/>
      <c r="E37" s="162"/>
      <c r="F37" s="162"/>
      <c r="G37" s="162"/>
      <c r="H37" s="162"/>
      <c r="I37" s="162"/>
    </row>
    <row r="38" spans="1:9" ht="32.85" customHeight="1" x14ac:dyDescent="0.25">
      <c r="B38" s="477" t="s">
        <v>1614</v>
      </c>
      <c r="C38" s="477"/>
      <c r="D38" s="477"/>
      <c r="E38" s="477"/>
      <c r="F38" s="477"/>
      <c r="G38" s="477"/>
      <c r="H38" s="293"/>
      <c r="I38" s="162"/>
    </row>
    <row r="39" spans="1:9" ht="15.75" x14ac:dyDescent="0.25">
      <c r="B39" s="162"/>
      <c r="C39" s="162"/>
      <c r="D39" s="162"/>
      <c r="E39" s="162"/>
      <c r="F39" s="162"/>
      <c r="G39" s="162"/>
      <c r="H39" s="162"/>
      <c r="I39" s="162"/>
    </row>
    <row r="40" spans="1:9" s="6" customFormat="1" ht="70.5" customHeight="1" x14ac:dyDescent="0.25">
      <c r="A40" s="10"/>
      <c r="B40" s="208" t="s">
        <v>1467</v>
      </c>
      <c r="C40" s="483" t="s">
        <v>1468</v>
      </c>
      <c r="D40" s="483"/>
      <c r="E40" s="209" t="s">
        <v>1469</v>
      </c>
      <c r="F40" s="210" t="s">
        <v>1470</v>
      </c>
      <c r="G40" s="294" t="s">
        <v>1615</v>
      </c>
      <c r="H40" s="285"/>
      <c r="I40" s="285"/>
    </row>
    <row r="41" spans="1:9" s="102" customFormat="1" ht="33.75" customHeight="1" x14ac:dyDescent="0.25">
      <c r="A41" s="246"/>
      <c r="B41" s="251" t="s">
        <v>1616</v>
      </c>
      <c r="C41" s="484" t="s">
        <v>1617</v>
      </c>
      <c r="D41" s="484"/>
      <c r="E41" s="223" t="s">
        <v>1554</v>
      </c>
      <c r="F41" s="271">
        <v>0</v>
      </c>
      <c r="G41" s="286" t="s">
        <v>1475</v>
      </c>
      <c r="H41" s="287"/>
      <c r="I41" s="287"/>
    </row>
    <row r="42" spans="1:9" s="102" customFormat="1" ht="18" customHeight="1" x14ac:dyDescent="0.25">
      <c r="A42" s="246"/>
      <c r="B42" s="251" t="s">
        <v>1618</v>
      </c>
      <c r="C42" s="478" t="s">
        <v>1619</v>
      </c>
      <c r="D42" s="492"/>
      <c r="E42" s="223" t="s">
        <v>1554</v>
      </c>
      <c r="F42" s="271">
        <v>0</v>
      </c>
      <c r="G42" s="286" t="s">
        <v>1475</v>
      </c>
      <c r="H42" s="287"/>
      <c r="I42" s="287"/>
    </row>
    <row r="43" spans="1:9" s="102" customFormat="1" ht="33.6" customHeight="1" thickBot="1" x14ac:dyDescent="0.3">
      <c r="A43" s="246"/>
      <c r="B43" s="247" t="s">
        <v>1620</v>
      </c>
      <c r="C43" s="487" t="s">
        <v>1621</v>
      </c>
      <c r="D43" s="487"/>
      <c r="E43" s="272" t="s">
        <v>1578</v>
      </c>
      <c r="F43" s="295">
        <f>IF(AND(ISNUMBER(F41),ISNUMBER(F42)),F41-F42,"Missing fields - To correct")</f>
        <v>0</v>
      </c>
      <c r="G43" s="296" t="s">
        <v>1475</v>
      </c>
      <c r="H43" s="287"/>
      <c r="I43" s="287"/>
    </row>
    <row r="44" spans="1:9" s="102" customFormat="1" ht="33.6" customHeight="1" thickBot="1" x14ac:dyDescent="0.3">
      <c r="A44" s="246"/>
      <c r="B44" s="297" t="s">
        <v>1622</v>
      </c>
      <c r="C44" s="488" t="s">
        <v>1623</v>
      </c>
      <c r="D44" s="488"/>
      <c r="E44" s="298" t="s">
        <v>1578</v>
      </c>
      <c r="F44" s="299">
        <f>IF(AND(ISNUMBER(F43),ISNUMBER(F34)),F43+F34,"Missing fields - To correct")</f>
        <v>0</v>
      </c>
      <c r="G44" s="300" t="s">
        <v>1475</v>
      </c>
      <c r="H44" s="287"/>
      <c r="I44" s="287"/>
    </row>
    <row r="46" spans="1:9" s="102" customFormat="1" ht="18.75" x14ac:dyDescent="0.25">
      <c r="A46" s="230"/>
      <c r="B46" s="490" t="s">
        <v>1624</v>
      </c>
      <c r="C46" s="490"/>
      <c r="D46" s="490"/>
      <c r="E46" s="490"/>
      <c r="F46" s="490"/>
      <c r="G46" s="490"/>
      <c r="H46" s="245"/>
      <c r="I46" s="69"/>
    </row>
    <row r="47" spans="1:9" s="102" customFormat="1" ht="18.75" x14ac:dyDescent="0.3">
      <c r="A47" s="230"/>
      <c r="B47" s="264"/>
      <c r="C47" s="266"/>
      <c r="D47" s="266"/>
      <c r="E47" s="266"/>
      <c r="F47" s="267"/>
      <c r="G47" s="268" t="s">
        <v>1625</v>
      </c>
      <c r="H47" s="282"/>
      <c r="I47" s="69"/>
    </row>
    <row r="48" spans="1:9" x14ac:dyDescent="0.25">
      <c r="H48" s="3"/>
      <c r="I48" s="3"/>
    </row>
    <row r="49" spans="1:9" ht="15.75" x14ac:dyDescent="0.25">
      <c r="B49" s="21" t="s">
        <v>1626</v>
      </c>
      <c r="C49" s="162"/>
      <c r="D49" s="162"/>
      <c r="E49" s="162"/>
      <c r="F49" s="162"/>
      <c r="G49" s="162"/>
      <c r="H49" s="162"/>
      <c r="I49" s="162"/>
    </row>
    <row r="50" spans="1:9" ht="15.75" x14ac:dyDescent="0.25">
      <c r="B50" s="162"/>
      <c r="C50" s="162"/>
      <c r="D50" s="162"/>
      <c r="E50" s="162"/>
      <c r="F50" s="162"/>
      <c r="G50" s="162"/>
      <c r="H50" s="162"/>
      <c r="I50" s="162"/>
    </row>
    <row r="51" spans="1:9" ht="15.6" customHeight="1" x14ac:dyDescent="0.25">
      <c r="B51" s="301" t="s">
        <v>1627</v>
      </c>
      <c r="C51" s="301"/>
      <c r="D51" s="301"/>
      <c r="E51" s="301"/>
      <c r="F51" s="301"/>
      <c r="G51" s="301"/>
      <c r="H51" s="301"/>
      <c r="I51" s="301"/>
    </row>
    <row r="52" spans="1:9" ht="15.75" x14ac:dyDescent="0.25">
      <c r="B52" s="162"/>
      <c r="C52" s="162"/>
      <c r="D52" s="162"/>
      <c r="E52" s="162"/>
      <c r="F52" s="162"/>
      <c r="G52" s="162"/>
      <c r="H52" s="162"/>
      <c r="I52" s="162"/>
    </row>
    <row r="53" spans="1:9" ht="15.75" x14ac:dyDescent="0.25">
      <c r="B53" s="284" t="s">
        <v>1603</v>
      </c>
      <c r="C53" s="162"/>
      <c r="D53" s="162"/>
      <c r="E53" s="162"/>
      <c r="F53" s="162"/>
      <c r="G53" s="162"/>
      <c r="H53" s="162"/>
      <c r="I53" s="162"/>
    </row>
    <row r="54" spans="1:9" ht="15.75" x14ac:dyDescent="0.25">
      <c r="B54" s="162"/>
      <c r="C54" s="162"/>
      <c r="D54" s="162"/>
      <c r="E54" s="162"/>
      <c r="F54" s="162"/>
      <c r="G54" s="162"/>
      <c r="H54" s="162"/>
      <c r="I54" s="162"/>
    </row>
    <row r="55" spans="1:9" s="6" customFormat="1" ht="63" customHeight="1" x14ac:dyDescent="0.25">
      <c r="A55" s="10"/>
      <c r="B55" s="208" t="s">
        <v>1467</v>
      </c>
      <c r="C55" s="449" t="s">
        <v>1468</v>
      </c>
      <c r="D55" s="450"/>
      <c r="E55" s="209" t="s">
        <v>1469</v>
      </c>
      <c r="F55" s="210" t="s">
        <v>1470</v>
      </c>
      <c r="G55" s="209" t="s">
        <v>1471</v>
      </c>
      <c r="H55" s="285"/>
      <c r="I55" s="285"/>
    </row>
    <row r="56" spans="1:9" s="102" customFormat="1" ht="50.1" customHeight="1" x14ac:dyDescent="0.25">
      <c r="A56" s="246"/>
      <c r="B56" s="247" t="s">
        <v>1570</v>
      </c>
      <c r="C56" s="456" t="s">
        <v>1604</v>
      </c>
      <c r="D56" s="457"/>
      <c r="E56" s="272" t="s">
        <v>1578</v>
      </c>
      <c r="F56" s="258">
        <f>'2. Contributo annuale di base'!F39</f>
        <v>0</v>
      </c>
      <c r="G56" s="286" t="s">
        <v>1475</v>
      </c>
      <c r="H56" s="302"/>
      <c r="I56" s="302"/>
    </row>
    <row r="57" spans="1:9" s="102" customFormat="1" ht="32.1" customHeight="1" x14ac:dyDescent="0.25">
      <c r="A57" s="246"/>
      <c r="B57" s="288" t="s">
        <v>1628</v>
      </c>
      <c r="C57" s="482" t="s">
        <v>1629</v>
      </c>
      <c r="D57" s="481"/>
      <c r="E57" s="289" t="s">
        <v>1554</v>
      </c>
      <c r="F57" s="271">
        <v>0</v>
      </c>
      <c r="G57" s="286" t="s">
        <v>1475</v>
      </c>
      <c r="H57" s="302"/>
      <c r="I57" s="302"/>
    </row>
    <row r="58" spans="1:9" s="102" customFormat="1" ht="33" customHeight="1" x14ac:dyDescent="0.25">
      <c r="A58" s="246"/>
      <c r="B58" s="288" t="s">
        <v>1630</v>
      </c>
      <c r="C58" s="480" t="s">
        <v>1631</v>
      </c>
      <c r="D58" s="481"/>
      <c r="E58" s="274" t="s">
        <v>1578</v>
      </c>
      <c r="F58" s="290">
        <f>IF(AND(ISNUMBER(F56),ISNUMBER(F57)),F56-F57,"Missing fields - To correct")</f>
        <v>0</v>
      </c>
      <c r="G58" s="286" t="s">
        <v>1475</v>
      </c>
      <c r="H58" s="302"/>
      <c r="I58" s="302"/>
    </row>
    <row r="59" spans="1:9" s="102" customFormat="1" ht="36.75" customHeight="1" x14ac:dyDescent="0.25">
      <c r="A59" s="246"/>
      <c r="B59" s="288" t="s">
        <v>1632</v>
      </c>
      <c r="C59" s="456" t="s">
        <v>1610</v>
      </c>
      <c r="D59" s="457"/>
      <c r="E59" s="291">
        <v>0</v>
      </c>
      <c r="F59" s="292">
        <f>IF(AND(ISNUMBER('2. Contributo annuale di base'!F39),ISNUMBER('2. Contributo annuale di base'!F43)),IF('2. Contributo annuale di base'!F39&lt;&gt;0,'2. Contributo annuale di base'!F43/'2. Contributo annuale di base'!F39,0),"Missing fields - To correct")</f>
        <v>0</v>
      </c>
      <c r="G59" s="286" t="s">
        <v>1475</v>
      </c>
      <c r="H59" s="302"/>
      <c r="I59" s="302"/>
    </row>
    <row r="60" spans="1:9" s="102" customFormat="1" ht="49.35" customHeight="1" x14ac:dyDescent="0.25">
      <c r="A60" s="246"/>
      <c r="B60" s="288" t="s">
        <v>1633</v>
      </c>
      <c r="C60" s="456" t="s">
        <v>1634</v>
      </c>
      <c r="D60" s="457"/>
      <c r="E60" s="274" t="s">
        <v>1578</v>
      </c>
      <c r="F60" s="290">
        <f>IF(AND(ISNUMBER(F59),ISNUMBER(F57)),F57*F59,"Missing fields - To correct")</f>
        <v>0</v>
      </c>
      <c r="G60" s="286" t="s">
        <v>1475</v>
      </c>
      <c r="H60" s="302"/>
      <c r="I60" s="302"/>
    </row>
    <row r="61" spans="1:9" ht="15.75" x14ac:dyDescent="0.25">
      <c r="B61" s="162"/>
      <c r="C61" s="162"/>
      <c r="D61" s="162"/>
      <c r="E61" s="162"/>
      <c r="F61" s="162"/>
      <c r="G61" s="162"/>
      <c r="H61" s="162"/>
      <c r="I61" s="162"/>
    </row>
    <row r="62" spans="1:9" ht="15.75" x14ac:dyDescent="0.25">
      <c r="B62" s="283" t="s">
        <v>1635</v>
      </c>
      <c r="C62" s="162"/>
      <c r="D62" s="162"/>
      <c r="E62" s="162"/>
      <c r="F62" s="162"/>
      <c r="G62" s="162"/>
      <c r="H62" s="162"/>
      <c r="I62" s="162"/>
    </row>
    <row r="63" spans="1:9" ht="15.75" x14ac:dyDescent="0.25">
      <c r="B63" s="162"/>
      <c r="C63" s="162"/>
      <c r="D63" s="162"/>
      <c r="E63" s="162"/>
      <c r="F63" s="162"/>
      <c r="G63" s="162"/>
      <c r="H63" s="162"/>
      <c r="I63" s="162"/>
    </row>
    <row r="64" spans="1:9" ht="32.1" customHeight="1" x14ac:dyDescent="0.25">
      <c r="B64" s="477" t="s">
        <v>1636</v>
      </c>
      <c r="C64" s="477"/>
      <c r="D64" s="477"/>
      <c r="E64" s="477"/>
      <c r="F64" s="477"/>
      <c r="G64" s="477"/>
      <c r="H64" s="293"/>
      <c r="I64" s="293"/>
    </row>
    <row r="65" spans="1:9" ht="15.75" x14ac:dyDescent="0.25">
      <c r="B65" s="162"/>
      <c r="C65" s="162"/>
      <c r="D65" s="162"/>
      <c r="E65" s="162"/>
      <c r="F65" s="162"/>
      <c r="G65" s="162"/>
      <c r="H65" s="162"/>
      <c r="I65" s="162"/>
    </row>
    <row r="66" spans="1:9" s="6" customFormat="1" ht="63" customHeight="1" x14ac:dyDescent="0.25">
      <c r="A66" s="10"/>
      <c r="B66" s="208" t="s">
        <v>1467</v>
      </c>
      <c r="C66" s="483" t="s">
        <v>1468</v>
      </c>
      <c r="D66" s="483"/>
      <c r="E66" s="209" t="s">
        <v>1469</v>
      </c>
      <c r="F66" s="210" t="s">
        <v>1470</v>
      </c>
      <c r="G66" s="209" t="s">
        <v>1471</v>
      </c>
      <c r="H66" s="285"/>
      <c r="I66" s="285"/>
    </row>
    <row r="67" spans="1:9" s="102" customFormat="1" ht="34.5" customHeight="1" x14ac:dyDescent="0.25">
      <c r="A67" s="246"/>
      <c r="B67" s="251" t="s">
        <v>1637</v>
      </c>
      <c r="C67" s="484" t="s">
        <v>1638</v>
      </c>
      <c r="D67" s="484"/>
      <c r="E67" s="223" t="s">
        <v>1554</v>
      </c>
      <c r="F67" s="271">
        <v>0</v>
      </c>
      <c r="G67" s="286" t="s">
        <v>1475</v>
      </c>
      <c r="H67" s="302"/>
      <c r="I67" s="302"/>
    </row>
    <row r="68" spans="1:9" s="102" customFormat="1" ht="17.850000000000001" customHeight="1" x14ac:dyDescent="0.25">
      <c r="A68" s="246"/>
      <c r="B68" s="251" t="s">
        <v>1639</v>
      </c>
      <c r="C68" s="485" t="s">
        <v>1619</v>
      </c>
      <c r="D68" s="486"/>
      <c r="E68" s="223" t="s">
        <v>1554</v>
      </c>
      <c r="F68" s="271">
        <v>0</v>
      </c>
      <c r="G68" s="286" t="s">
        <v>1475</v>
      </c>
      <c r="H68" s="302"/>
      <c r="I68" s="302"/>
    </row>
    <row r="69" spans="1:9" s="102" customFormat="1" ht="33.6" customHeight="1" thickBot="1" x14ac:dyDescent="0.3">
      <c r="A69" s="246"/>
      <c r="B69" s="247" t="s">
        <v>1640</v>
      </c>
      <c r="C69" s="487" t="s">
        <v>1621</v>
      </c>
      <c r="D69" s="487"/>
      <c r="E69" s="272" t="s">
        <v>1578</v>
      </c>
      <c r="F69" s="295">
        <f>IF(AND(ISNUMBER(F67),ISNUMBER(F68)),F67-F68,"Missing fields - To correct")</f>
        <v>0</v>
      </c>
      <c r="G69" s="296" t="s">
        <v>1475</v>
      </c>
      <c r="H69" s="302"/>
      <c r="I69" s="302"/>
    </row>
    <row r="70" spans="1:9" s="102" customFormat="1" ht="32.1" customHeight="1" thickBot="1" x14ac:dyDescent="0.3">
      <c r="A70" s="246"/>
      <c r="B70" s="297" t="s">
        <v>1641</v>
      </c>
      <c r="C70" s="488" t="s">
        <v>1642</v>
      </c>
      <c r="D70" s="488"/>
      <c r="E70" s="303" t="s">
        <v>1578</v>
      </c>
      <c r="F70" s="299">
        <f>IF(AND(ISNUMBER(F69),ISNUMBER(F60)),F69+F60,"Missing fields - To correct")</f>
        <v>0</v>
      </c>
      <c r="G70" s="300" t="s">
        <v>1475</v>
      </c>
      <c r="H70" s="302"/>
      <c r="I70" s="302"/>
    </row>
    <row r="71" spans="1:9" s="102" customFormat="1" x14ac:dyDescent="0.25">
      <c r="A71" s="246"/>
      <c r="B71" s="254"/>
      <c r="C71" s="304"/>
      <c r="D71" s="304"/>
      <c r="E71" s="305"/>
      <c r="F71" s="256"/>
      <c r="G71" s="304"/>
      <c r="H71" s="306"/>
      <c r="I71" s="306"/>
    </row>
    <row r="72" spans="1:9" s="102" customFormat="1" ht="18.75" x14ac:dyDescent="0.25">
      <c r="A72" s="230"/>
      <c r="B72" s="490" t="s">
        <v>1643</v>
      </c>
      <c r="C72" s="490"/>
      <c r="D72" s="490"/>
      <c r="E72" s="490"/>
      <c r="F72" s="490"/>
      <c r="G72" s="490"/>
      <c r="H72" s="245"/>
      <c r="I72" s="69"/>
    </row>
    <row r="73" spans="1:9" s="102" customFormat="1" ht="18.75" x14ac:dyDescent="0.3">
      <c r="A73" s="230"/>
      <c r="B73" s="264"/>
      <c r="C73" s="266"/>
      <c r="D73" s="266"/>
      <c r="E73" s="266"/>
      <c r="F73" s="267"/>
      <c r="G73" s="268" t="s">
        <v>1644</v>
      </c>
      <c r="H73" s="282"/>
      <c r="I73" s="69"/>
    </row>
    <row r="75" spans="1:9" ht="33.75" customHeight="1" x14ac:dyDescent="0.25">
      <c r="B75" s="491" t="s">
        <v>1645</v>
      </c>
      <c r="C75" s="491"/>
      <c r="D75" s="491"/>
      <c r="E75" s="491"/>
      <c r="F75" s="491"/>
      <c r="G75" s="491"/>
      <c r="H75" s="307"/>
      <c r="I75" s="307"/>
    </row>
    <row r="76" spans="1:9" ht="15.75" x14ac:dyDescent="0.25">
      <c r="B76" s="162"/>
      <c r="C76" s="162"/>
      <c r="D76" s="162"/>
      <c r="E76" s="162"/>
      <c r="F76" s="162"/>
      <c r="G76" s="162"/>
      <c r="H76" s="162"/>
      <c r="I76" s="162"/>
    </row>
    <row r="77" spans="1:9" ht="15.75" customHeight="1" x14ac:dyDescent="0.25">
      <c r="B77" s="301" t="s">
        <v>1646</v>
      </c>
      <c r="C77" s="301"/>
      <c r="D77" s="301"/>
      <c r="E77" s="301"/>
      <c r="F77" s="301"/>
      <c r="G77" s="301"/>
      <c r="H77" s="301"/>
      <c r="I77" s="301"/>
    </row>
    <row r="79" spans="1:9" ht="15.75" x14ac:dyDescent="0.25">
      <c r="B79" s="284" t="s">
        <v>1603</v>
      </c>
    </row>
    <row r="81" spans="1:9" s="6" customFormat="1" ht="72" customHeight="1" x14ac:dyDescent="0.25">
      <c r="A81" s="10"/>
      <c r="B81" s="208" t="s">
        <v>1467</v>
      </c>
      <c r="C81" s="449" t="s">
        <v>1468</v>
      </c>
      <c r="D81" s="450"/>
      <c r="E81" s="209" t="s">
        <v>1469</v>
      </c>
      <c r="F81" s="210" t="s">
        <v>1470</v>
      </c>
      <c r="G81" s="294" t="s">
        <v>1615</v>
      </c>
      <c r="H81" s="285"/>
      <c r="I81" s="285"/>
    </row>
    <row r="82" spans="1:9" s="102" customFormat="1" ht="48" customHeight="1" x14ac:dyDescent="0.25">
      <c r="A82" s="246"/>
      <c r="B82" s="247" t="s">
        <v>1570</v>
      </c>
      <c r="C82" s="456" t="s">
        <v>1604</v>
      </c>
      <c r="D82" s="457"/>
      <c r="E82" s="274" t="s">
        <v>1578</v>
      </c>
      <c r="F82" s="275">
        <f>'2. Contributo annuale di base'!F39</f>
        <v>0</v>
      </c>
      <c r="G82" s="286" t="s">
        <v>1475</v>
      </c>
      <c r="H82" s="287"/>
      <c r="I82" s="287"/>
    </row>
    <row r="83" spans="1:9" s="102" customFormat="1" ht="39" customHeight="1" x14ac:dyDescent="0.25">
      <c r="A83" s="246"/>
      <c r="B83" s="308" t="s">
        <v>1647</v>
      </c>
      <c r="C83" s="482" t="s">
        <v>1648</v>
      </c>
      <c r="D83" s="481"/>
      <c r="E83" s="289" t="s">
        <v>1554</v>
      </c>
      <c r="F83" s="271">
        <v>0</v>
      </c>
      <c r="G83" s="286" t="s">
        <v>1475</v>
      </c>
      <c r="H83" s="287"/>
      <c r="I83" s="287"/>
    </row>
    <row r="84" spans="1:9" s="102" customFormat="1" ht="49.35" customHeight="1" x14ac:dyDescent="0.25">
      <c r="A84" s="246"/>
      <c r="B84" s="308" t="s">
        <v>1649</v>
      </c>
      <c r="C84" s="480" t="s">
        <v>1650</v>
      </c>
      <c r="D84" s="481"/>
      <c r="E84" s="274" t="s">
        <v>1578</v>
      </c>
      <c r="F84" s="290">
        <f>IF(AND(ISNUMBER(F82),ISNUMBER(F83)),F82-F83,"Missing fields - To correct")</f>
        <v>0</v>
      </c>
      <c r="G84" s="286" t="s">
        <v>1475</v>
      </c>
      <c r="H84" s="287"/>
      <c r="I84" s="287"/>
    </row>
    <row r="85" spans="1:9" s="102" customFormat="1" ht="33.6" customHeight="1" x14ac:dyDescent="0.25">
      <c r="A85" s="246"/>
      <c r="B85" s="308" t="s">
        <v>1651</v>
      </c>
      <c r="C85" s="456" t="s">
        <v>1610</v>
      </c>
      <c r="D85" s="457"/>
      <c r="E85" s="291">
        <v>0</v>
      </c>
      <c r="F85" s="292">
        <f>IF(AND(ISNUMBER('2. Contributo annuale di base'!F39),ISNUMBER('2. Contributo annuale di base'!F43)),IF('2. Contributo annuale di base'!F39&lt;&gt;0,'2. Contributo annuale di base'!F43/'2. Contributo annuale di base'!F39,0),"Missing fields - To correct")</f>
        <v>0</v>
      </c>
      <c r="G85" s="286" t="s">
        <v>1475</v>
      </c>
      <c r="H85" s="287"/>
      <c r="I85" s="287"/>
    </row>
    <row r="86" spans="1:9" s="102" customFormat="1" ht="48" customHeight="1" x14ac:dyDescent="0.25">
      <c r="A86" s="246"/>
      <c r="B86" s="308" t="s">
        <v>1652</v>
      </c>
      <c r="C86" s="456" t="s">
        <v>1653</v>
      </c>
      <c r="D86" s="457"/>
      <c r="E86" s="274" t="s">
        <v>1578</v>
      </c>
      <c r="F86" s="290">
        <f>IF(AND(ISNUMBER(F83),ISNUMBER(F85)),F83*F85,"Missing fields - To correct")</f>
        <v>0</v>
      </c>
      <c r="G86" s="286" t="s">
        <v>1475</v>
      </c>
      <c r="H86" s="287"/>
      <c r="I86" s="287"/>
    </row>
    <row r="87" spans="1:9" ht="15.75" x14ac:dyDescent="0.25">
      <c r="B87" s="162"/>
      <c r="C87" s="162"/>
      <c r="D87" s="162"/>
      <c r="E87" s="162"/>
      <c r="F87" s="162"/>
      <c r="G87" s="162"/>
      <c r="H87" s="162"/>
      <c r="I87" s="162"/>
    </row>
    <row r="88" spans="1:9" ht="15.75" x14ac:dyDescent="0.25">
      <c r="B88" s="283" t="s">
        <v>1654</v>
      </c>
      <c r="C88" s="162"/>
      <c r="D88" s="162"/>
      <c r="E88" s="162"/>
      <c r="F88" s="162"/>
      <c r="G88" s="162"/>
      <c r="H88" s="162"/>
      <c r="I88" s="162"/>
    </row>
    <row r="89" spans="1:9" ht="15.75" x14ac:dyDescent="0.25">
      <c r="B89" s="283"/>
      <c r="C89" s="162"/>
      <c r="D89" s="162"/>
      <c r="E89" s="162"/>
      <c r="F89" s="162"/>
      <c r="G89" s="162"/>
      <c r="H89" s="162"/>
      <c r="I89" s="162"/>
    </row>
    <row r="90" spans="1:9" ht="32.1" customHeight="1" x14ac:dyDescent="0.25">
      <c r="B90" s="477" t="s">
        <v>1655</v>
      </c>
      <c r="C90" s="477"/>
      <c r="D90" s="477"/>
      <c r="E90" s="477"/>
      <c r="F90" s="477"/>
      <c r="G90" s="477"/>
      <c r="H90" s="293"/>
      <c r="I90" s="293"/>
    </row>
    <row r="91" spans="1:9" ht="15.75" x14ac:dyDescent="0.25">
      <c r="B91" s="309"/>
      <c r="C91" s="309"/>
      <c r="D91" s="309"/>
      <c r="E91" s="309"/>
      <c r="F91" s="309"/>
      <c r="G91" s="309"/>
      <c r="H91" s="309"/>
      <c r="I91" s="309"/>
    </row>
    <row r="92" spans="1:9" s="6" customFormat="1" ht="90" customHeight="1" x14ac:dyDescent="0.25">
      <c r="A92" s="10"/>
      <c r="B92" s="208" t="s">
        <v>1467</v>
      </c>
      <c r="C92" s="483" t="s">
        <v>1468</v>
      </c>
      <c r="D92" s="483"/>
      <c r="E92" s="209" t="s">
        <v>1469</v>
      </c>
      <c r="F92" s="210" t="s">
        <v>1470</v>
      </c>
      <c r="G92" s="209" t="s">
        <v>1471</v>
      </c>
      <c r="H92" s="310"/>
      <c r="I92" s="310"/>
    </row>
    <row r="93" spans="1:9" s="102" customFormat="1" ht="32.1" customHeight="1" x14ac:dyDescent="0.25">
      <c r="A93" s="246"/>
      <c r="B93" s="308" t="s">
        <v>1656</v>
      </c>
      <c r="C93" s="484" t="s">
        <v>1657</v>
      </c>
      <c r="D93" s="484"/>
      <c r="E93" s="223" t="s">
        <v>1554</v>
      </c>
      <c r="F93" s="271">
        <v>0</v>
      </c>
      <c r="G93" s="286" t="s">
        <v>1475</v>
      </c>
      <c r="H93" s="311"/>
      <c r="I93" s="311"/>
    </row>
    <row r="94" spans="1:9" s="102" customFormat="1" ht="15.75" x14ac:dyDescent="0.25">
      <c r="A94" s="246"/>
      <c r="B94" s="308" t="s">
        <v>1658</v>
      </c>
      <c r="C94" s="485" t="s">
        <v>1619</v>
      </c>
      <c r="D94" s="486"/>
      <c r="E94" s="223" t="s">
        <v>1554</v>
      </c>
      <c r="F94" s="271">
        <v>0</v>
      </c>
      <c r="G94" s="286" t="s">
        <v>1475</v>
      </c>
      <c r="H94" s="311"/>
      <c r="I94" s="311"/>
    </row>
    <row r="95" spans="1:9" s="102" customFormat="1" ht="33" customHeight="1" thickBot="1" x14ac:dyDescent="0.3">
      <c r="A95" s="246"/>
      <c r="B95" s="312" t="s">
        <v>1659</v>
      </c>
      <c r="C95" s="487" t="s">
        <v>1621</v>
      </c>
      <c r="D95" s="487"/>
      <c r="E95" s="272" t="s">
        <v>1578</v>
      </c>
      <c r="F95" s="295">
        <f>IF(AND(ISNUMBER(F94),ISNUMBER(F94)),F93-F94,"Missing fields - To correct")</f>
        <v>0</v>
      </c>
      <c r="G95" s="296" t="s">
        <v>1475</v>
      </c>
      <c r="H95" s="311"/>
      <c r="I95" s="311"/>
    </row>
    <row r="96" spans="1:9" s="102" customFormat="1" ht="50.1" customHeight="1" thickBot="1" x14ac:dyDescent="0.3">
      <c r="A96" s="246"/>
      <c r="B96" s="297" t="s">
        <v>1660</v>
      </c>
      <c r="C96" s="488" t="s">
        <v>1661</v>
      </c>
      <c r="D96" s="488"/>
      <c r="E96" s="298" t="s">
        <v>1578</v>
      </c>
      <c r="F96" s="299">
        <f>IF(AND(ISNUMBER(F95),ISNUMBER(F86)),F95+F86,"Missing fields - To correct")</f>
        <v>0</v>
      </c>
      <c r="G96" s="300" t="s">
        <v>1475</v>
      </c>
      <c r="H96" s="311"/>
      <c r="I96" s="311"/>
    </row>
    <row r="97" spans="1:9" ht="15.75" x14ac:dyDescent="0.25">
      <c r="G97" s="302"/>
    </row>
    <row r="98" spans="1:9" s="102" customFormat="1" ht="18.75" x14ac:dyDescent="0.25">
      <c r="A98" s="230"/>
      <c r="B98" s="490" t="s">
        <v>1662</v>
      </c>
      <c r="C98" s="490"/>
      <c r="D98" s="490"/>
      <c r="E98" s="490"/>
      <c r="F98" s="490"/>
      <c r="G98" s="490"/>
      <c r="H98" s="245"/>
      <c r="I98" s="69"/>
    </row>
    <row r="99" spans="1:9" s="102" customFormat="1" ht="18.75" x14ac:dyDescent="0.3">
      <c r="A99" s="230"/>
      <c r="B99" s="264"/>
      <c r="C99" s="266"/>
      <c r="D99" s="266"/>
      <c r="E99" s="266"/>
      <c r="F99" s="267"/>
      <c r="G99" s="268" t="s">
        <v>1663</v>
      </c>
      <c r="H99" s="282"/>
      <c r="I99" s="69"/>
    </row>
    <row r="101" spans="1:9" ht="15.6" customHeight="1" x14ac:dyDescent="0.25">
      <c r="B101" s="313" t="s">
        <v>1664</v>
      </c>
      <c r="C101" s="307"/>
      <c r="D101" s="307"/>
      <c r="E101" s="307"/>
      <c r="F101" s="307"/>
      <c r="G101" s="307"/>
      <c r="H101" s="307"/>
      <c r="I101" s="307"/>
    </row>
    <row r="102" spans="1:9" ht="15.75" x14ac:dyDescent="0.25">
      <c r="B102" s="309"/>
      <c r="C102" s="309"/>
      <c r="D102" s="309"/>
      <c r="E102" s="309"/>
      <c r="F102" s="309"/>
      <c r="G102" s="309"/>
      <c r="H102" s="309"/>
      <c r="I102" s="309"/>
    </row>
    <row r="103" spans="1:9" ht="15.75" x14ac:dyDescent="0.25">
      <c r="B103" s="301" t="s">
        <v>1665</v>
      </c>
      <c r="C103" s="301"/>
      <c r="D103" s="301"/>
      <c r="E103" s="301"/>
      <c r="F103" s="301"/>
      <c r="G103" s="301"/>
      <c r="H103" s="301"/>
      <c r="I103" s="301"/>
    </row>
    <row r="105" spans="1:9" ht="15.75" x14ac:dyDescent="0.25">
      <c r="B105" s="284" t="s">
        <v>1603</v>
      </c>
    </row>
    <row r="107" spans="1:9" s="6" customFormat="1" ht="84" customHeight="1" x14ac:dyDescent="0.25">
      <c r="A107" s="10"/>
      <c r="B107" s="208" t="s">
        <v>1467</v>
      </c>
      <c r="C107" s="483" t="s">
        <v>1468</v>
      </c>
      <c r="D107" s="483"/>
      <c r="E107" s="209" t="s">
        <v>1469</v>
      </c>
      <c r="F107" s="210" t="s">
        <v>1470</v>
      </c>
      <c r="G107" s="209" t="s">
        <v>1471</v>
      </c>
      <c r="H107" s="285"/>
      <c r="I107" s="285"/>
    </row>
    <row r="108" spans="1:9" s="102" customFormat="1" ht="48" customHeight="1" x14ac:dyDescent="0.25">
      <c r="A108" s="246"/>
      <c r="B108" s="247" t="s">
        <v>1570</v>
      </c>
      <c r="C108" s="456" t="s">
        <v>1604</v>
      </c>
      <c r="D108" s="457"/>
      <c r="E108" s="274" t="s">
        <v>1578</v>
      </c>
      <c r="F108" s="275">
        <f>'2. Contributo annuale di base'!F39</f>
        <v>0</v>
      </c>
      <c r="G108" s="286" t="s">
        <v>1475</v>
      </c>
      <c r="H108" s="302"/>
      <c r="I108" s="302"/>
    </row>
    <row r="109" spans="1:9" s="102" customFormat="1" ht="33" customHeight="1" x14ac:dyDescent="0.25">
      <c r="A109" s="246"/>
      <c r="B109" s="308" t="s">
        <v>1666</v>
      </c>
      <c r="C109" s="489" t="s">
        <v>1667</v>
      </c>
      <c r="D109" s="489"/>
      <c r="E109" s="289" t="s">
        <v>1554</v>
      </c>
      <c r="F109" s="271">
        <v>0</v>
      </c>
      <c r="G109" s="286" t="s">
        <v>1475</v>
      </c>
      <c r="H109" s="302"/>
      <c r="I109" s="302"/>
    </row>
    <row r="110" spans="1:9" s="102" customFormat="1" ht="48.6" customHeight="1" x14ac:dyDescent="0.25">
      <c r="A110" s="246"/>
      <c r="B110" s="308" t="s">
        <v>1668</v>
      </c>
      <c r="C110" s="489" t="s">
        <v>1669</v>
      </c>
      <c r="D110" s="489"/>
      <c r="E110" s="274" t="s">
        <v>1578</v>
      </c>
      <c r="F110" s="290">
        <f>IF(AND(ISNUMBER(F108),ISNUMBER(F109)),F108-F109,"Missing fields - To correct")</f>
        <v>0</v>
      </c>
      <c r="G110" s="286" t="s">
        <v>1475</v>
      </c>
      <c r="H110" s="302"/>
      <c r="I110" s="302"/>
    </row>
    <row r="111" spans="1:9" s="102" customFormat="1" ht="32.85" customHeight="1" x14ac:dyDescent="0.25">
      <c r="A111" s="246"/>
      <c r="B111" s="308" t="s">
        <v>1670</v>
      </c>
      <c r="C111" s="471" t="s">
        <v>1610</v>
      </c>
      <c r="D111" s="471"/>
      <c r="E111" s="291">
        <v>0</v>
      </c>
      <c r="F111" s="292">
        <f>IF(AND(ISNUMBER('2. Contributo annuale di base'!F39),ISNUMBER('2. Contributo annuale di base'!F43)),IF('2. Contributo annuale di base'!F39&lt;&gt;0,'2. Contributo annuale di base'!F43/'2. Contributo annuale di base'!F39,0),"Missing fields - To correct")</f>
        <v>0</v>
      </c>
      <c r="G111" s="286" t="s">
        <v>1475</v>
      </c>
      <c r="H111" s="302"/>
      <c r="I111" s="302"/>
    </row>
    <row r="112" spans="1:9" s="102" customFormat="1" ht="47.85" customHeight="1" x14ac:dyDescent="0.25">
      <c r="A112" s="246"/>
      <c r="B112" s="308" t="s">
        <v>1671</v>
      </c>
      <c r="C112" s="471" t="s">
        <v>1672</v>
      </c>
      <c r="D112" s="471"/>
      <c r="E112" s="274" t="s">
        <v>1578</v>
      </c>
      <c r="F112" s="290">
        <f>IF(AND(ISNUMBER(F109),ISNUMBER(F111)),F109*F111,"Missing fields - To correct")</f>
        <v>0</v>
      </c>
      <c r="G112" s="286" t="s">
        <v>1475</v>
      </c>
      <c r="H112" s="302"/>
      <c r="I112" s="302"/>
    </row>
    <row r="113" spans="1:9" ht="15.75" x14ac:dyDescent="0.25">
      <c r="B113" s="162"/>
      <c r="C113" s="162"/>
      <c r="D113" s="162"/>
      <c r="E113" s="162"/>
      <c r="F113" s="162"/>
      <c r="G113" s="162"/>
      <c r="H113" s="162"/>
      <c r="I113" s="162"/>
    </row>
    <row r="114" spans="1:9" ht="15.75" x14ac:dyDescent="0.25">
      <c r="B114" s="283" t="s">
        <v>1673</v>
      </c>
      <c r="C114" s="162"/>
      <c r="D114" s="162"/>
      <c r="E114" s="162"/>
      <c r="F114" s="162"/>
      <c r="G114" s="162"/>
      <c r="H114" s="162"/>
      <c r="I114" s="162"/>
    </row>
    <row r="115" spans="1:9" ht="15.75" x14ac:dyDescent="0.25">
      <c r="B115" s="162"/>
      <c r="C115" s="162"/>
      <c r="D115" s="162"/>
      <c r="E115" s="162"/>
      <c r="F115" s="162"/>
      <c r="G115" s="162"/>
      <c r="H115" s="162"/>
      <c r="I115" s="162"/>
    </row>
    <row r="116" spans="1:9" ht="31.35" customHeight="1" x14ac:dyDescent="0.25">
      <c r="B116" s="477" t="s">
        <v>1674</v>
      </c>
      <c r="C116" s="477"/>
      <c r="D116" s="477"/>
      <c r="E116" s="477"/>
      <c r="F116" s="477"/>
      <c r="G116" s="477"/>
      <c r="H116" s="293"/>
      <c r="I116" s="293"/>
    </row>
    <row r="117" spans="1:9" ht="15.75" x14ac:dyDescent="0.25">
      <c r="B117" s="162"/>
      <c r="C117" s="162"/>
      <c r="D117" s="162"/>
      <c r="E117" s="162"/>
      <c r="F117" s="162"/>
      <c r="G117" s="162"/>
      <c r="H117" s="162"/>
      <c r="I117" s="162"/>
    </row>
    <row r="118" spans="1:9" s="6" customFormat="1" ht="88.5" customHeight="1" x14ac:dyDescent="0.25">
      <c r="A118" s="10"/>
      <c r="B118" s="208" t="s">
        <v>1467</v>
      </c>
      <c r="C118" s="483" t="s">
        <v>1468</v>
      </c>
      <c r="D118" s="483"/>
      <c r="E118" s="209" t="s">
        <v>1469</v>
      </c>
      <c r="F118" s="210" t="s">
        <v>1470</v>
      </c>
      <c r="G118" s="209" t="s">
        <v>1471</v>
      </c>
      <c r="H118" s="285"/>
      <c r="I118" s="285"/>
    </row>
    <row r="119" spans="1:9" s="102" customFormat="1" ht="39.75" customHeight="1" x14ac:dyDescent="0.25">
      <c r="A119" s="246"/>
      <c r="B119" s="308" t="s">
        <v>1675</v>
      </c>
      <c r="C119" s="484" t="s">
        <v>1676</v>
      </c>
      <c r="D119" s="484"/>
      <c r="E119" s="223" t="s">
        <v>1554</v>
      </c>
      <c r="F119" s="271">
        <v>0</v>
      </c>
      <c r="G119" s="286" t="s">
        <v>1475</v>
      </c>
      <c r="H119" s="287"/>
      <c r="I119" s="287"/>
    </row>
    <row r="120" spans="1:9" s="102" customFormat="1" ht="24" customHeight="1" x14ac:dyDescent="0.25">
      <c r="A120" s="246"/>
      <c r="B120" s="308" t="s">
        <v>1677</v>
      </c>
      <c r="C120" s="485" t="s">
        <v>1619</v>
      </c>
      <c r="D120" s="486"/>
      <c r="E120" s="223" t="s">
        <v>1554</v>
      </c>
      <c r="F120" s="271">
        <v>0</v>
      </c>
      <c r="G120" s="286" t="s">
        <v>1475</v>
      </c>
      <c r="H120" s="287"/>
      <c r="I120" s="287"/>
    </row>
    <row r="121" spans="1:9" s="102" customFormat="1" ht="34.5" customHeight="1" thickBot="1" x14ac:dyDescent="0.3">
      <c r="A121" s="246"/>
      <c r="B121" s="312" t="s">
        <v>1678</v>
      </c>
      <c r="C121" s="487" t="s">
        <v>1621</v>
      </c>
      <c r="D121" s="487"/>
      <c r="E121" s="272" t="s">
        <v>1578</v>
      </c>
      <c r="F121" s="295">
        <f>IF(AND(ISNUMBER(F119),ISNUMBER(F120)),F119-F120,"Missing fields - To correct")</f>
        <v>0</v>
      </c>
      <c r="G121" s="296" t="s">
        <v>1475</v>
      </c>
      <c r="H121" s="287"/>
      <c r="I121" s="287"/>
    </row>
    <row r="122" spans="1:9" s="102" customFormat="1" ht="50.1" customHeight="1" thickBot="1" x14ac:dyDescent="0.3">
      <c r="A122" s="246"/>
      <c r="B122" s="297" t="s">
        <v>1679</v>
      </c>
      <c r="C122" s="488" t="s">
        <v>1680</v>
      </c>
      <c r="D122" s="488"/>
      <c r="E122" s="298" t="s">
        <v>1578</v>
      </c>
      <c r="F122" s="299">
        <f>IF(AND(ISNUMBER(F121),ISNUMBER(F112)),F121+F112,"Missing fields - To correct")</f>
        <v>0</v>
      </c>
      <c r="G122" s="300" t="s">
        <v>1475</v>
      </c>
      <c r="H122" s="287"/>
      <c r="I122" s="287"/>
    </row>
    <row r="124" spans="1:9" s="102" customFormat="1" ht="18.75" x14ac:dyDescent="0.25">
      <c r="A124" s="230"/>
      <c r="B124" s="458" t="s">
        <v>573</v>
      </c>
      <c r="C124" s="458"/>
      <c r="D124" s="458"/>
      <c r="E124" s="458"/>
      <c r="F124" s="458"/>
      <c r="G124" s="458"/>
      <c r="H124" s="245"/>
      <c r="I124" s="69"/>
    </row>
    <row r="125" spans="1:9" s="102" customFormat="1" ht="18.75" x14ac:dyDescent="0.3">
      <c r="A125" s="230"/>
      <c r="B125" s="264"/>
      <c r="C125" s="266"/>
      <c r="D125" s="266"/>
      <c r="E125" s="266"/>
      <c r="F125" s="267"/>
      <c r="G125" s="268" t="s">
        <v>1681</v>
      </c>
      <c r="H125" s="282"/>
      <c r="I125" s="69"/>
    </row>
    <row r="127" spans="1:9" ht="15.75" x14ac:dyDescent="0.25">
      <c r="B127" s="21" t="s">
        <v>1682</v>
      </c>
      <c r="C127" s="162"/>
      <c r="D127" s="162"/>
    </row>
    <row r="128" spans="1:9" ht="15.75" x14ac:dyDescent="0.25">
      <c r="B128" s="19"/>
      <c r="C128" s="162"/>
      <c r="D128" s="162"/>
    </row>
    <row r="129" spans="1:9" ht="15.75" x14ac:dyDescent="0.25">
      <c r="B129" s="283" t="s">
        <v>1683</v>
      </c>
      <c r="C129" s="162"/>
      <c r="D129" s="162"/>
    </row>
    <row r="131" spans="1:9" ht="15.75" x14ac:dyDescent="0.25">
      <c r="B131" s="284" t="s">
        <v>1603</v>
      </c>
    </row>
    <row r="133" spans="1:9" s="6" customFormat="1" ht="83.25" customHeight="1" x14ac:dyDescent="0.25">
      <c r="A133" s="10"/>
      <c r="B133" s="208" t="s">
        <v>1467</v>
      </c>
      <c r="C133" s="449" t="s">
        <v>1468</v>
      </c>
      <c r="D133" s="450"/>
      <c r="E133" s="209" t="s">
        <v>1469</v>
      </c>
      <c r="F133" s="210" t="s">
        <v>1470</v>
      </c>
      <c r="G133" s="209" t="s">
        <v>1471</v>
      </c>
      <c r="H133" s="285"/>
      <c r="I133" s="285"/>
    </row>
    <row r="134" spans="1:9" s="102" customFormat="1" ht="54" customHeight="1" x14ac:dyDescent="0.25">
      <c r="A134" s="246"/>
      <c r="B134" s="247" t="s">
        <v>1570</v>
      </c>
      <c r="C134" s="456" t="s">
        <v>1604</v>
      </c>
      <c r="D134" s="457"/>
      <c r="E134" s="274" t="s">
        <v>1578</v>
      </c>
      <c r="F134" s="290">
        <f>'2. Contributo annuale di base'!F39</f>
        <v>0</v>
      </c>
      <c r="G134" s="286" t="s">
        <v>1475</v>
      </c>
      <c r="H134" s="287"/>
      <c r="I134" s="287"/>
    </row>
    <row r="135" spans="1:9" s="102" customFormat="1" ht="35.25" customHeight="1" x14ac:dyDescent="0.25">
      <c r="A135" s="246"/>
      <c r="B135" s="314" t="s">
        <v>1684</v>
      </c>
      <c r="C135" s="482" t="s">
        <v>1685</v>
      </c>
      <c r="D135" s="481"/>
      <c r="E135" s="289" t="s">
        <v>1554</v>
      </c>
      <c r="F135" s="271">
        <v>0</v>
      </c>
      <c r="G135" s="286" t="s">
        <v>1475</v>
      </c>
      <c r="H135" s="315"/>
      <c r="I135" s="315"/>
    </row>
    <row r="136" spans="1:9" s="102" customFormat="1" ht="36.75" customHeight="1" x14ac:dyDescent="0.25">
      <c r="A136" s="246"/>
      <c r="B136" s="314" t="s">
        <v>1686</v>
      </c>
      <c r="C136" s="480" t="s">
        <v>1687</v>
      </c>
      <c r="D136" s="481"/>
      <c r="E136" s="274" t="s">
        <v>1578</v>
      </c>
      <c r="F136" s="290">
        <f>IF(AND(ISNUMBER(F134),ISNUMBER(F135)),F134-F135,"Missing fields - To correct")</f>
        <v>0</v>
      </c>
      <c r="G136" s="286" t="s">
        <v>1475</v>
      </c>
      <c r="H136" s="287"/>
      <c r="I136" s="287"/>
    </row>
    <row r="137" spans="1:9" s="102" customFormat="1" ht="36.75" customHeight="1" x14ac:dyDescent="0.25">
      <c r="A137" s="246"/>
      <c r="B137" s="314" t="s">
        <v>1688</v>
      </c>
      <c r="C137" s="456" t="s">
        <v>1610</v>
      </c>
      <c r="D137" s="457"/>
      <c r="E137" s="274">
        <v>0</v>
      </c>
      <c r="F137" s="290">
        <f>IF(AND(ISNUMBER('2. Contributo annuale di base'!F39),ISNUMBER('2. Contributo annuale di base'!F43)),IF('2. Contributo annuale di base'!F39&lt;&gt;0,'2. Contributo annuale di base'!F43/'2. Contributo annuale di base'!F39,0),"Missing fields - To correct")</f>
        <v>0</v>
      </c>
      <c r="G137" s="286" t="s">
        <v>1475</v>
      </c>
      <c r="H137" s="287"/>
      <c r="I137" s="287"/>
    </row>
    <row r="138" spans="1:9" s="102" customFormat="1" ht="49.35" customHeight="1" x14ac:dyDescent="0.25">
      <c r="A138" s="246"/>
      <c r="B138" s="314" t="s">
        <v>1689</v>
      </c>
      <c r="C138" s="456" t="s">
        <v>1690</v>
      </c>
      <c r="D138" s="457"/>
      <c r="E138" s="274" t="s">
        <v>1578</v>
      </c>
      <c r="F138" s="290">
        <f>IF(AND(ISNUMBER(F135),ISNUMBER(F137)),F135*F137,"Missing fields - To correct")</f>
        <v>0</v>
      </c>
      <c r="G138" s="286" t="s">
        <v>1475</v>
      </c>
      <c r="H138" s="287"/>
      <c r="I138" s="287"/>
    </row>
    <row r="139" spans="1:9" ht="15.75" x14ac:dyDescent="0.25">
      <c r="B139" s="162"/>
      <c r="C139" s="162"/>
      <c r="D139" s="162"/>
      <c r="E139" s="162"/>
      <c r="F139" s="162"/>
      <c r="G139" s="162"/>
      <c r="H139" s="162"/>
      <c r="I139" s="162"/>
    </row>
    <row r="140" spans="1:9" ht="15.75" x14ac:dyDescent="0.25">
      <c r="B140" s="283" t="s">
        <v>1691</v>
      </c>
      <c r="C140" s="162"/>
      <c r="D140" s="162"/>
      <c r="E140" s="162"/>
      <c r="F140" s="162"/>
      <c r="G140" s="162"/>
      <c r="H140" s="162"/>
      <c r="I140" s="162"/>
    </row>
    <row r="141" spans="1:9" ht="15.75" x14ac:dyDescent="0.25">
      <c r="B141" s="162"/>
      <c r="C141" s="162"/>
      <c r="D141" s="162"/>
      <c r="E141" s="162"/>
      <c r="F141" s="162"/>
      <c r="G141" s="162"/>
      <c r="H141" s="162"/>
      <c r="I141" s="162"/>
    </row>
    <row r="142" spans="1:9" ht="15.6" customHeight="1" x14ac:dyDescent="0.25">
      <c r="B142" s="316" t="s">
        <v>1692</v>
      </c>
      <c r="C142" s="316"/>
      <c r="D142" s="316"/>
      <c r="E142" s="316"/>
      <c r="F142" s="316"/>
      <c r="G142" s="316"/>
      <c r="H142" s="316"/>
      <c r="I142" s="316"/>
    </row>
    <row r="143" spans="1:9" ht="15.75" x14ac:dyDescent="0.25">
      <c r="B143" s="162"/>
      <c r="C143" s="162"/>
      <c r="D143" s="162"/>
      <c r="E143" s="162"/>
      <c r="F143" s="162"/>
      <c r="G143" s="162"/>
      <c r="H143" s="162"/>
      <c r="I143" s="162"/>
    </row>
    <row r="144" spans="1:9" s="6" customFormat="1" ht="63" customHeight="1" x14ac:dyDescent="0.25">
      <c r="A144" s="10"/>
      <c r="B144" s="208" t="s">
        <v>1467</v>
      </c>
      <c r="C144" s="449" t="s">
        <v>1468</v>
      </c>
      <c r="D144" s="450"/>
      <c r="E144" s="209" t="s">
        <v>1469</v>
      </c>
      <c r="F144" s="210" t="s">
        <v>1470</v>
      </c>
      <c r="G144" s="209" t="s">
        <v>1471</v>
      </c>
      <c r="H144" s="285"/>
      <c r="I144" s="285"/>
    </row>
    <row r="145" spans="1:9" s="102" customFormat="1" ht="19.5" customHeight="1" x14ac:dyDescent="0.25">
      <c r="A145" s="246"/>
      <c r="B145" s="317" t="s">
        <v>1693</v>
      </c>
      <c r="C145" s="446" t="s">
        <v>1694</v>
      </c>
      <c r="D145" s="447"/>
      <c r="E145" s="223" t="s">
        <v>1554</v>
      </c>
      <c r="F145" s="271">
        <v>0</v>
      </c>
      <c r="G145" s="286" t="s">
        <v>1475</v>
      </c>
      <c r="H145" s="287"/>
      <c r="I145" s="287"/>
    </row>
    <row r="146" spans="1:9" s="102" customFormat="1" ht="18" customHeight="1" x14ac:dyDescent="0.25">
      <c r="A146" s="246"/>
      <c r="B146" s="317" t="s">
        <v>1695</v>
      </c>
      <c r="C146" s="478" t="s">
        <v>1619</v>
      </c>
      <c r="D146" s="453"/>
      <c r="E146" s="223" t="s">
        <v>1554</v>
      </c>
      <c r="F146" s="271">
        <v>0</v>
      </c>
      <c r="G146" s="286" t="s">
        <v>1475</v>
      </c>
      <c r="H146" s="287"/>
      <c r="I146" s="287"/>
    </row>
    <row r="147" spans="1:9" s="102" customFormat="1" ht="32.85" customHeight="1" x14ac:dyDescent="0.25">
      <c r="A147" s="246"/>
      <c r="B147" s="317" t="s">
        <v>1696</v>
      </c>
      <c r="C147" s="480" t="s">
        <v>1621</v>
      </c>
      <c r="D147" s="481"/>
      <c r="E147" s="289" t="s">
        <v>1578</v>
      </c>
      <c r="F147" s="318">
        <f>IF(AND(ISNUMBER(F145),ISNUMBER(F146)),F145-F146,"Missing fields - To correct")</f>
        <v>0</v>
      </c>
      <c r="G147" s="286" t="s">
        <v>1475</v>
      </c>
      <c r="H147" s="287"/>
      <c r="I147" s="287"/>
    </row>
    <row r="148" spans="1:9" s="102" customFormat="1" ht="33.6" customHeight="1" x14ac:dyDescent="0.25">
      <c r="A148" s="246"/>
      <c r="B148" s="317" t="s">
        <v>1697</v>
      </c>
      <c r="C148" s="456" t="s">
        <v>1698</v>
      </c>
      <c r="D148" s="457"/>
      <c r="E148" s="274" t="s">
        <v>1578</v>
      </c>
      <c r="F148" s="290">
        <f>IF(AND(ISNUMBER(F147),ISNUMBER(F138)),F147+F138,"Missing fields - To correct")</f>
        <v>0</v>
      </c>
      <c r="G148" s="286" t="s">
        <v>1475</v>
      </c>
      <c r="H148" s="287"/>
      <c r="I148" s="287"/>
    </row>
    <row r="149" spans="1:9" ht="15.75" x14ac:dyDescent="0.25">
      <c r="B149" s="162"/>
      <c r="C149" s="162"/>
      <c r="D149" s="162"/>
      <c r="E149" s="162"/>
      <c r="F149" s="162"/>
      <c r="G149" s="162"/>
      <c r="H149" s="162"/>
      <c r="I149" s="162"/>
    </row>
    <row r="150" spans="1:9" ht="15.75" x14ac:dyDescent="0.25">
      <c r="B150" s="283" t="s">
        <v>1699</v>
      </c>
      <c r="C150" s="162"/>
      <c r="D150" s="162"/>
      <c r="E150" s="162"/>
      <c r="F150" s="162"/>
      <c r="G150" s="162"/>
      <c r="H150" s="162"/>
      <c r="I150" s="162"/>
    </row>
    <row r="151" spans="1:9" ht="15.75" x14ac:dyDescent="0.25">
      <c r="B151" s="162"/>
      <c r="C151" s="162"/>
      <c r="D151" s="162"/>
      <c r="E151" s="162"/>
      <c r="F151" s="162"/>
      <c r="G151" s="319"/>
      <c r="H151" s="162"/>
      <c r="I151" s="162"/>
    </row>
    <row r="152" spans="1:9" ht="32.1" customHeight="1" x14ac:dyDescent="0.25">
      <c r="B152" s="477" t="s">
        <v>1700</v>
      </c>
      <c r="C152" s="477"/>
      <c r="D152" s="477"/>
      <c r="E152" s="477"/>
      <c r="F152" s="477"/>
      <c r="G152" s="477"/>
      <c r="H152" s="293"/>
      <c r="I152" s="293"/>
    </row>
    <row r="153" spans="1:9" ht="15.75" x14ac:dyDescent="0.25">
      <c r="B153" s="162"/>
      <c r="C153" s="162"/>
      <c r="D153" s="162"/>
      <c r="E153" s="162"/>
      <c r="F153" s="162"/>
      <c r="G153" s="319"/>
      <c r="H153" s="162"/>
      <c r="I153" s="162"/>
    </row>
    <row r="154" spans="1:9" s="6" customFormat="1" ht="68.25" customHeight="1" x14ac:dyDescent="0.25">
      <c r="A154" s="10"/>
      <c r="B154" s="208" t="s">
        <v>1467</v>
      </c>
      <c r="C154" s="449" t="s">
        <v>1468</v>
      </c>
      <c r="D154" s="450"/>
      <c r="E154" s="209" t="s">
        <v>1469</v>
      </c>
      <c r="F154" s="210" t="s">
        <v>1470</v>
      </c>
      <c r="G154" s="294" t="s">
        <v>1615</v>
      </c>
      <c r="H154" s="285"/>
      <c r="I154" s="285"/>
    </row>
    <row r="155" spans="1:9" s="102" customFormat="1" ht="35.25" customHeight="1" x14ac:dyDescent="0.25">
      <c r="A155" s="246"/>
      <c r="B155" s="317" t="s">
        <v>1701</v>
      </c>
      <c r="C155" s="446" t="s">
        <v>1702</v>
      </c>
      <c r="D155" s="447"/>
      <c r="E155" s="223" t="s">
        <v>1554</v>
      </c>
      <c r="F155" s="271">
        <v>0</v>
      </c>
      <c r="G155" s="286" t="s">
        <v>1475</v>
      </c>
      <c r="H155" s="315"/>
      <c r="I155" s="315"/>
    </row>
    <row r="156" spans="1:9" s="102" customFormat="1" ht="17.100000000000001" customHeight="1" x14ac:dyDescent="0.25">
      <c r="A156" s="246"/>
      <c r="B156" s="317" t="s">
        <v>1703</v>
      </c>
      <c r="C156" s="446" t="s">
        <v>1704</v>
      </c>
      <c r="D156" s="447"/>
      <c r="E156" s="223" t="s">
        <v>1554</v>
      </c>
      <c r="F156" s="320">
        <v>0</v>
      </c>
      <c r="G156" s="286" t="s">
        <v>1475</v>
      </c>
      <c r="H156" s="287"/>
      <c r="I156" s="287"/>
    </row>
    <row r="157" spans="1:9" ht="15.75" x14ac:dyDescent="0.25">
      <c r="B157" s="162"/>
      <c r="C157" s="162"/>
      <c r="D157" s="162"/>
      <c r="E157" s="162"/>
      <c r="F157" s="162"/>
      <c r="G157" s="162"/>
      <c r="H157" s="162"/>
      <c r="I157" s="162"/>
    </row>
    <row r="158" spans="1:9" ht="15.75" x14ac:dyDescent="0.25">
      <c r="B158" s="283" t="s">
        <v>1705</v>
      </c>
      <c r="C158" s="162"/>
      <c r="D158" s="162"/>
      <c r="E158" s="162"/>
      <c r="F158" s="162"/>
      <c r="G158" s="162"/>
      <c r="H158" s="162"/>
      <c r="I158" s="162"/>
    </row>
    <row r="159" spans="1:9" ht="15.75" x14ac:dyDescent="0.25">
      <c r="B159" s="162"/>
      <c r="C159" s="162"/>
      <c r="D159" s="162"/>
      <c r="E159" s="162"/>
      <c r="F159" s="162"/>
      <c r="G159" s="162"/>
      <c r="H159" s="162"/>
      <c r="I159" s="162"/>
    </row>
    <row r="160" spans="1:9" ht="32.1" customHeight="1" x14ac:dyDescent="0.25">
      <c r="B160" s="477" t="s">
        <v>1706</v>
      </c>
      <c r="C160" s="477"/>
      <c r="D160" s="477"/>
      <c r="E160" s="477"/>
      <c r="F160" s="477"/>
      <c r="G160" s="477"/>
      <c r="H160" s="293"/>
      <c r="I160" s="293"/>
    </row>
    <row r="161" spans="1:255" ht="15.75" x14ac:dyDescent="0.25">
      <c r="A161" s="284"/>
      <c r="B161" s="284"/>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Q161" s="284"/>
      <c r="CR161" s="284"/>
      <c r="CS161" s="284"/>
      <c r="CT161" s="284"/>
      <c r="CU161" s="284"/>
      <c r="CV161" s="284"/>
      <c r="CW161" s="284"/>
      <c r="CX161" s="284"/>
      <c r="CY161" s="284"/>
      <c r="CZ161" s="284"/>
      <c r="DA161" s="284"/>
      <c r="DB161" s="284"/>
      <c r="DC161" s="284"/>
      <c r="DD161" s="284"/>
      <c r="DE161" s="284"/>
      <c r="DF161" s="284"/>
      <c r="DG161" s="284"/>
      <c r="DH161" s="284"/>
      <c r="DI161" s="284"/>
      <c r="DJ161" s="284"/>
      <c r="DK161" s="284"/>
      <c r="DL161" s="284"/>
      <c r="DM161" s="284"/>
      <c r="DN161" s="284"/>
      <c r="DO161" s="284"/>
      <c r="DP161" s="284"/>
      <c r="DQ161" s="284"/>
      <c r="DR161" s="284"/>
      <c r="DS161" s="284"/>
      <c r="DT161" s="284"/>
      <c r="DU161" s="284"/>
      <c r="DV161" s="284"/>
      <c r="DW161" s="284"/>
      <c r="DX161" s="284"/>
      <c r="DY161" s="284"/>
      <c r="DZ161" s="284"/>
      <c r="EA161" s="284"/>
      <c r="EB161" s="284"/>
      <c r="EC161" s="284"/>
      <c r="ED161" s="284"/>
      <c r="EE161" s="284"/>
      <c r="EF161" s="284"/>
      <c r="EG161" s="284"/>
      <c r="EH161" s="284"/>
      <c r="EI161" s="284"/>
      <c r="EJ161" s="284"/>
      <c r="EK161" s="284"/>
      <c r="EL161" s="284"/>
      <c r="EM161" s="284"/>
      <c r="EN161" s="284"/>
      <c r="EO161" s="284"/>
      <c r="EP161" s="284"/>
      <c r="EQ161" s="284"/>
      <c r="ER161" s="284"/>
      <c r="ES161" s="284"/>
      <c r="ET161" s="284"/>
      <c r="EU161" s="284"/>
      <c r="EV161" s="284"/>
      <c r="EW161" s="284"/>
      <c r="EX161" s="284"/>
      <c r="EY161" s="284"/>
      <c r="EZ161" s="284"/>
      <c r="FA161" s="284"/>
      <c r="FB161" s="284"/>
      <c r="FC161" s="284"/>
      <c r="FD161" s="284"/>
      <c r="FE161" s="284"/>
      <c r="FF161" s="284"/>
      <c r="FG161" s="284"/>
      <c r="FH161" s="284"/>
      <c r="FI161" s="284"/>
      <c r="FJ161" s="284"/>
      <c r="FK161" s="284"/>
      <c r="FL161" s="284"/>
      <c r="FM161" s="284"/>
      <c r="FN161" s="284"/>
      <c r="FO161" s="284"/>
      <c r="FP161" s="284"/>
      <c r="FQ161" s="284"/>
      <c r="FR161" s="284"/>
      <c r="FS161" s="284"/>
      <c r="FT161" s="284"/>
      <c r="FU161" s="284"/>
      <c r="FV161" s="284"/>
      <c r="FW161" s="284"/>
      <c r="FX161" s="284"/>
      <c r="FY161" s="284"/>
      <c r="FZ161" s="284"/>
      <c r="GA161" s="284"/>
      <c r="GB161" s="284"/>
      <c r="GC161" s="284"/>
      <c r="GD161" s="284"/>
      <c r="GE161" s="284"/>
      <c r="GF161" s="284"/>
      <c r="GG161" s="284"/>
      <c r="GH161" s="284"/>
      <c r="GI161" s="284"/>
      <c r="GJ161" s="284"/>
      <c r="GK161" s="284"/>
      <c r="GL161" s="284"/>
      <c r="GM161" s="284"/>
      <c r="GN161" s="284"/>
      <c r="GO161" s="284"/>
      <c r="GP161" s="284"/>
      <c r="GQ161" s="284"/>
      <c r="GR161" s="284"/>
      <c r="GS161" s="284"/>
      <c r="GT161" s="284"/>
      <c r="GU161" s="284"/>
      <c r="GV161" s="284"/>
      <c r="GW161" s="284"/>
      <c r="GX161" s="284"/>
      <c r="GY161" s="284"/>
      <c r="GZ161" s="284"/>
      <c r="HA161" s="284"/>
      <c r="HB161" s="284"/>
      <c r="HC161" s="284"/>
      <c r="HD161" s="284"/>
      <c r="HE161" s="284"/>
      <c r="HF161" s="284"/>
      <c r="HG161" s="284"/>
      <c r="HH161" s="284"/>
      <c r="HI161" s="284"/>
      <c r="HJ161" s="284"/>
      <c r="HK161" s="284"/>
      <c r="HL161" s="284"/>
      <c r="HM161" s="284"/>
      <c r="HN161" s="284"/>
      <c r="HO161" s="284"/>
      <c r="HP161" s="284"/>
      <c r="HQ161" s="284"/>
      <c r="HR161" s="284"/>
      <c r="HS161" s="284"/>
      <c r="HT161" s="284"/>
      <c r="HU161" s="284"/>
      <c r="HV161" s="284"/>
      <c r="HW161" s="284"/>
      <c r="HX161" s="284"/>
      <c r="HY161" s="284"/>
      <c r="HZ161" s="284"/>
      <c r="IA161" s="284"/>
      <c r="IB161" s="284"/>
      <c r="IC161" s="284"/>
      <c r="ID161" s="284"/>
      <c r="IE161" s="284"/>
      <c r="IF161" s="284"/>
      <c r="IG161" s="284"/>
      <c r="IH161" s="284"/>
      <c r="II161" s="284"/>
      <c r="IJ161" s="284"/>
      <c r="IK161" s="284"/>
      <c r="IL161" s="284"/>
      <c r="IM161" s="284"/>
      <c r="IN161" s="284"/>
      <c r="IO161" s="284"/>
      <c r="IP161" s="284"/>
      <c r="IQ161" s="284"/>
      <c r="IR161" s="284"/>
      <c r="IS161" s="284"/>
      <c r="IT161" s="284"/>
      <c r="IU161" s="284"/>
    </row>
    <row r="162" spans="1:255" s="6" customFormat="1" ht="83.25" customHeight="1" thickBot="1" x14ac:dyDescent="0.3">
      <c r="A162" s="10"/>
      <c r="B162" s="321" t="s">
        <v>1467</v>
      </c>
      <c r="C162" s="473" t="s">
        <v>1468</v>
      </c>
      <c r="D162" s="473"/>
      <c r="E162" s="322" t="s">
        <v>1513</v>
      </c>
      <c r="F162" s="323" t="s">
        <v>1470</v>
      </c>
      <c r="G162" s="322" t="s">
        <v>1471</v>
      </c>
      <c r="H162" s="285"/>
      <c r="I162" s="285"/>
    </row>
    <row r="163" spans="1:255" ht="49.35" customHeight="1" thickBot="1" x14ac:dyDescent="0.3">
      <c r="B163" s="324" t="s">
        <v>1707</v>
      </c>
      <c r="C163" s="479" t="s">
        <v>1708</v>
      </c>
      <c r="D163" s="479"/>
      <c r="E163" s="325" t="s">
        <v>1578</v>
      </c>
      <c r="F163" s="326">
        <f>IF(AND(ISNUMBER(F148),ISNUMBER(F156)),(F148+F156)/2,"Missing fields - To correct")</f>
        <v>0</v>
      </c>
      <c r="G163" s="300" t="s">
        <v>1475</v>
      </c>
      <c r="H163" s="287"/>
      <c r="I163" s="287"/>
    </row>
    <row r="165" spans="1:255" s="3" customFormat="1" ht="18.75" customHeight="1" x14ac:dyDescent="0.25">
      <c r="B165" s="458" t="s">
        <v>636</v>
      </c>
      <c r="C165" s="458"/>
      <c r="D165" s="458"/>
      <c r="E165" s="458"/>
      <c r="F165" s="458"/>
      <c r="G165" s="458"/>
      <c r="H165" s="327"/>
      <c r="I165" s="327"/>
    </row>
    <row r="166" spans="1:255" s="333" customFormat="1" ht="18.75" customHeight="1" x14ac:dyDescent="0.3">
      <c r="A166" s="328"/>
      <c r="B166" s="329"/>
      <c r="C166" s="330"/>
      <c r="D166" s="330"/>
      <c r="E166" s="330"/>
      <c r="F166" s="331"/>
      <c r="G166" s="268" t="s">
        <v>1709</v>
      </c>
      <c r="H166" s="282"/>
      <c r="I166" s="332"/>
    </row>
    <row r="168" spans="1:255" ht="15.75" x14ac:dyDescent="0.25">
      <c r="B168" s="283" t="s">
        <v>1710</v>
      </c>
      <c r="C168" s="162"/>
      <c r="D168" s="162"/>
      <c r="E168" s="162"/>
      <c r="F168" s="162"/>
      <c r="G168" s="162"/>
      <c r="H168" s="162"/>
      <c r="I168" s="162"/>
    </row>
    <row r="169" spans="1:255" ht="15.75" x14ac:dyDescent="0.25">
      <c r="B169" s="162"/>
      <c r="C169" s="162"/>
      <c r="D169" s="162"/>
      <c r="E169" s="162"/>
      <c r="F169" s="162"/>
      <c r="G169" s="162"/>
      <c r="H169" s="162"/>
      <c r="I169" s="162"/>
    </row>
    <row r="170" spans="1:255" ht="15.75" x14ac:dyDescent="0.25">
      <c r="B170" s="284" t="s">
        <v>1603</v>
      </c>
      <c r="C170" s="162"/>
      <c r="D170" s="162"/>
      <c r="E170" s="162"/>
      <c r="F170" s="162"/>
      <c r="G170" s="162"/>
      <c r="H170" s="162"/>
      <c r="I170" s="162"/>
    </row>
    <row r="171" spans="1:255" ht="15.75" x14ac:dyDescent="0.25">
      <c r="B171" s="162"/>
      <c r="C171" s="162"/>
      <c r="D171" s="162"/>
      <c r="E171" s="162"/>
      <c r="F171" s="162"/>
      <c r="G171" s="162"/>
      <c r="H171" s="162"/>
      <c r="I171" s="162"/>
    </row>
    <row r="172" spans="1:255" s="6" customFormat="1" ht="84" customHeight="1" x14ac:dyDescent="0.25">
      <c r="A172" s="10"/>
      <c r="B172" s="208" t="s">
        <v>1467</v>
      </c>
      <c r="C172" s="449" t="s">
        <v>1468</v>
      </c>
      <c r="D172" s="450"/>
      <c r="E172" s="209" t="s">
        <v>1469</v>
      </c>
      <c r="F172" s="210" t="s">
        <v>1470</v>
      </c>
      <c r="G172" s="294" t="s">
        <v>1615</v>
      </c>
      <c r="H172" s="162"/>
      <c r="I172" s="162"/>
    </row>
    <row r="173" spans="1:255" s="102" customFormat="1" ht="57.6" customHeight="1" x14ac:dyDescent="0.25">
      <c r="A173" s="246"/>
      <c r="B173" s="247" t="s">
        <v>1570</v>
      </c>
      <c r="C173" s="456" t="s">
        <v>1604</v>
      </c>
      <c r="D173" s="457"/>
      <c r="E173" s="270" t="s">
        <v>1554</v>
      </c>
      <c r="F173" s="258">
        <f>'2. Contributo annuale di base'!F39</f>
        <v>0</v>
      </c>
      <c r="G173" s="286" t="s">
        <v>1475</v>
      </c>
      <c r="H173" s="162"/>
      <c r="I173" s="162"/>
    </row>
    <row r="174" spans="1:255" s="102" customFormat="1" ht="20.85" customHeight="1" x14ac:dyDescent="0.25">
      <c r="A174" s="246"/>
      <c r="B174" s="251" t="s">
        <v>1711</v>
      </c>
      <c r="C174" s="478" t="s">
        <v>1712</v>
      </c>
      <c r="D174" s="453"/>
      <c r="E174" s="223" t="s">
        <v>1554</v>
      </c>
      <c r="F174" s="271">
        <v>0</v>
      </c>
      <c r="G174" s="286" t="s">
        <v>1475</v>
      </c>
      <c r="H174" s="162"/>
      <c r="I174" s="162"/>
    </row>
    <row r="175" spans="1:255" s="102" customFormat="1" ht="39.6" customHeight="1" x14ac:dyDescent="0.25">
      <c r="A175" s="246"/>
      <c r="B175" s="251" t="s">
        <v>1713</v>
      </c>
      <c r="C175" s="452" t="s">
        <v>1714</v>
      </c>
      <c r="D175" s="453"/>
      <c r="E175" s="252" t="s">
        <v>1578</v>
      </c>
      <c r="F175" s="318">
        <f>IF(AND(ISNUMBER(F173),ISNUMBER(F174)),F173-F174,"Missing fields - To correct")</f>
        <v>0</v>
      </c>
      <c r="G175" s="286" t="s">
        <v>1475</v>
      </c>
      <c r="H175" s="162"/>
      <c r="I175" s="162"/>
    </row>
    <row r="176" spans="1:255" s="102" customFormat="1" ht="35.85" customHeight="1" x14ac:dyDescent="0.25">
      <c r="A176" s="246"/>
      <c r="B176" s="251" t="s">
        <v>1715</v>
      </c>
      <c r="C176" s="446" t="s">
        <v>1610</v>
      </c>
      <c r="D176" s="447"/>
      <c r="E176" s="334">
        <v>0</v>
      </c>
      <c r="F176" s="292">
        <f>IF(AND(ISNUMBER('2. Contributo annuale di base'!F39),ISNUMBER('2. Contributo annuale di base'!F43)),IF('2. Contributo annuale di base'!F39&lt;&gt;0,'2. Contributo annuale di base'!F43/'2. Contributo annuale di base'!F39,0),"Missing fields - To correct")</f>
        <v>0</v>
      </c>
      <c r="G176" s="286" t="s">
        <v>1475</v>
      </c>
      <c r="H176" s="162"/>
      <c r="I176" s="162"/>
      <c r="K176" s="335"/>
    </row>
    <row r="177" spans="1:11" s="102" customFormat="1" ht="38.1" customHeight="1" x14ac:dyDescent="0.25">
      <c r="B177" s="251" t="s">
        <v>1716</v>
      </c>
      <c r="C177" s="446" t="s">
        <v>1717</v>
      </c>
      <c r="D177" s="447"/>
      <c r="E177" s="252" t="s">
        <v>1578</v>
      </c>
      <c r="F177" s="290">
        <f>IF(AND(ISNUMBER(F174),ISNUMBER(F176)),F174*F176,"Missing fields - To correct")</f>
        <v>0</v>
      </c>
      <c r="G177" s="286" t="s">
        <v>1475</v>
      </c>
      <c r="H177" s="162"/>
      <c r="I177" s="162"/>
      <c r="K177" s="336"/>
    </row>
    <row r="178" spans="1:11" ht="15.75" x14ac:dyDescent="0.25">
      <c r="B178" s="162"/>
      <c r="C178" s="162"/>
      <c r="D178" s="162"/>
      <c r="E178" s="162"/>
      <c r="F178" s="162"/>
      <c r="G178" s="162"/>
      <c r="H178" s="162"/>
      <c r="I178" s="162"/>
    </row>
    <row r="179" spans="1:11" ht="15.75" x14ac:dyDescent="0.25">
      <c r="A179" s="246"/>
      <c r="B179" s="283" t="s">
        <v>1718</v>
      </c>
      <c r="C179" s="162"/>
      <c r="D179" s="162"/>
      <c r="E179" s="162"/>
      <c r="F179" s="162"/>
      <c r="G179" s="162"/>
      <c r="H179" s="162"/>
      <c r="I179" s="162"/>
    </row>
    <row r="180" spans="1:11" ht="15.75" x14ac:dyDescent="0.25">
      <c r="B180" s="162"/>
      <c r="C180" s="162"/>
      <c r="D180" s="162"/>
      <c r="E180" s="162"/>
      <c r="F180" s="162"/>
      <c r="G180" s="162"/>
      <c r="H180" s="162"/>
      <c r="I180" s="162"/>
    </row>
    <row r="181" spans="1:11" ht="31.35" customHeight="1" x14ac:dyDescent="0.25">
      <c r="B181" s="477" t="s">
        <v>1719</v>
      </c>
      <c r="C181" s="477"/>
      <c r="D181" s="477"/>
      <c r="E181" s="477"/>
      <c r="F181" s="477"/>
      <c r="G181" s="477"/>
      <c r="H181" s="162"/>
      <c r="I181" s="162"/>
    </row>
    <row r="182" spans="1:11" ht="15.75" x14ac:dyDescent="0.25">
      <c r="B182" s="162"/>
      <c r="C182" s="162"/>
      <c r="D182" s="162"/>
      <c r="E182" s="162"/>
      <c r="F182" s="162"/>
      <c r="G182" s="162"/>
      <c r="H182" s="162"/>
      <c r="I182" s="162"/>
    </row>
    <row r="183" spans="1:11" s="6" customFormat="1" ht="63" customHeight="1" x14ac:dyDescent="0.25">
      <c r="A183" s="10"/>
      <c r="B183" s="208" t="s">
        <v>1467</v>
      </c>
      <c r="C183" s="449" t="s">
        <v>1468</v>
      </c>
      <c r="D183" s="450"/>
      <c r="E183" s="209" t="s">
        <v>1469</v>
      </c>
      <c r="F183" s="210" t="s">
        <v>1470</v>
      </c>
      <c r="G183" s="337" t="s">
        <v>1720</v>
      </c>
      <c r="H183" s="162"/>
      <c r="I183" s="162"/>
    </row>
    <row r="184" spans="1:11" s="102" customFormat="1" ht="18.75" customHeight="1" x14ac:dyDescent="0.25">
      <c r="A184" s="246"/>
      <c r="B184" s="251" t="s">
        <v>1721</v>
      </c>
      <c r="C184" s="446" t="s">
        <v>1722</v>
      </c>
      <c r="D184" s="447"/>
      <c r="E184" s="270" t="s">
        <v>1554</v>
      </c>
      <c r="F184" s="271">
        <v>0</v>
      </c>
      <c r="G184" s="286" t="s">
        <v>1475</v>
      </c>
      <c r="H184" s="162"/>
      <c r="I184" s="162"/>
    </row>
    <row r="185" spans="1:11" s="102" customFormat="1" ht="17.850000000000001" customHeight="1" x14ac:dyDescent="0.25">
      <c r="A185" s="246"/>
      <c r="B185" s="251" t="s">
        <v>1723</v>
      </c>
      <c r="C185" s="478" t="s">
        <v>1619</v>
      </c>
      <c r="D185" s="453"/>
      <c r="E185" s="223" t="s">
        <v>1554</v>
      </c>
      <c r="F185" s="271">
        <v>0</v>
      </c>
      <c r="G185" s="286" t="s">
        <v>1475</v>
      </c>
      <c r="H185" s="162"/>
      <c r="I185" s="162"/>
    </row>
    <row r="186" spans="1:11" s="102" customFormat="1" ht="32.1" customHeight="1" x14ac:dyDescent="0.25">
      <c r="A186" s="246"/>
      <c r="B186" s="251" t="s">
        <v>1724</v>
      </c>
      <c r="C186" s="452" t="s">
        <v>1621</v>
      </c>
      <c r="D186" s="453"/>
      <c r="E186" s="252" t="s">
        <v>1578</v>
      </c>
      <c r="F186" s="290">
        <f>IF(AND(ISNUMBER(F184),ISNUMBER(F185)),F184-F185,"Missing fields - To correct")</f>
        <v>0</v>
      </c>
      <c r="G186" s="286" t="s">
        <v>1475</v>
      </c>
      <c r="H186" s="162"/>
      <c r="I186" s="162"/>
    </row>
    <row r="187" spans="1:11" s="102" customFormat="1" ht="56.1" customHeight="1" x14ac:dyDescent="0.25">
      <c r="A187" s="246"/>
      <c r="B187" s="251" t="s">
        <v>1725</v>
      </c>
      <c r="C187" s="446" t="s">
        <v>1726</v>
      </c>
      <c r="D187" s="447"/>
      <c r="E187" s="252" t="s">
        <v>1578</v>
      </c>
      <c r="F187" s="290">
        <f>IF(AND(ISNUMBER(F186),ISNUMBER(F177)),F186+F177,"Missing fields - To correct")</f>
        <v>0</v>
      </c>
      <c r="G187" s="286" t="s">
        <v>1475</v>
      </c>
      <c r="H187" s="162"/>
      <c r="I187" s="162"/>
    </row>
    <row r="188" spans="1:11" ht="15.75" x14ac:dyDescent="0.25">
      <c r="B188" s="162"/>
      <c r="C188" s="162"/>
      <c r="D188" s="162"/>
      <c r="E188" s="162"/>
      <c r="F188" s="162"/>
      <c r="G188" s="162"/>
      <c r="H188" s="162"/>
      <c r="I188" s="162"/>
    </row>
    <row r="189" spans="1:11" ht="15.75" x14ac:dyDescent="0.25">
      <c r="B189" s="338" t="s">
        <v>1727</v>
      </c>
      <c r="C189" s="162"/>
      <c r="D189" s="162"/>
      <c r="E189" s="162"/>
      <c r="F189" s="162"/>
      <c r="G189" s="162"/>
      <c r="H189" s="162"/>
      <c r="I189" s="162"/>
    </row>
    <row r="190" spans="1:11" ht="15.75" x14ac:dyDescent="0.25">
      <c r="B190" s="162"/>
      <c r="C190" s="162"/>
      <c r="D190" s="162"/>
      <c r="E190" s="162"/>
      <c r="F190" s="162"/>
      <c r="G190" s="162"/>
      <c r="H190" s="162"/>
      <c r="I190" s="162"/>
    </row>
    <row r="191" spans="1:11" ht="32.1" customHeight="1" x14ac:dyDescent="0.25">
      <c r="B191" s="477" t="s">
        <v>1728</v>
      </c>
      <c r="C191" s="477"/>
      <c r="D191" s="477"/>
      <c r="E191" s="477"/>
      <c r="F191" s="477"/>
      <c r="G191" s="477"/>
      <c r="H191" s="162"/>
      <c r="I191" s="162"/>
    </row>
    <row r="192" spans="1:11" ht="15.75" x14ac:dyDescent="0.25">
      <c r="B192" s="162"/>
      <c r="C192" s="162"/>
      <c r="D192" s="162"/>
      <c r="E192" s="162"/>
      <c r="F192" s="162"/>
      <c r="G192" s="162"/>
      <c r="H192" s="162"/>
      <c r="I192" s="162"/>
    </row>
    <row r="193" spans="1:9" s="6" customFormat="1" ht="63" x14ac:dyDescent="0.25">
      <c r="A193" s="10"/>
      <c r="B193" s="208" t="s">
        <v>1467</v>
      </c>
      <c r="C193" s="449" t="s">
        <v>1468</v>
      </c>
      <c r="D193" s="450"/>
      <c r="E193" s="209" t="s">
        <v>1469</v>
      </c>
      <c r="F193" s="210" t="s">
        <v>1470</v>
      </c>
      <c r="G193" s="337" t="s">
        <v>1720</v>
      </c>
      <c r="H193" s="162"/>
      <c r="I193" s="162"/>
    </row>
    <row r="194" spans="1:9" s="102" customFormat="1" ht="28.35" customHeight="1" x14ac:dyDescent="0.25">
      <c r="A194" s="246"/>
      <c r="B194" s="251" t="s">
        <v>1729</v>
      </c>
      <c r="C194" s="446" t="s">
        <v>1730</v>
      </c>
      <c r="D194" s="447"/>
      <c r="E194" s="223" t="s">
        <v>1554</v>
      </c>
      <c r="F194" s="271">
        <v>0</v>
      </c>
      <c r="G194" s="286" t="s">
        <v>1475</v>
      </c>
      <c r="H194" s="162"/>
      <c r="I194" s="162"/>
    </row>
    <row r="195" spans="1:9" s="102" customFormat="1" ht="27.6" customHeight="1" x14ac:dyDescent="0.25">
      <c r="A195" s="246"/>
      <c r="B195" s="251" t="s">
        <v>1731</v>
      </c>
      <c r="C195" s="446" t="s">
        <v>1732</v>
      </c>
      <c r="D195" s="447"/>
      <c r="E195" s="223" t="s">
        <v>1554</v>
      </c>
      <c r="F195" s="320">
        <v>0</v>
      </c>
      <c r="G195" s="286" t="s">
        <v>1475</v>
      </c>
      <c r="H195" s="162"/>
      <c r="I195" s="162"/>
    </row>
    <row r="196" spans="1:9" ht="15.75" x14ac:dyDescent="0.25">
      <c r="B196" s="162"/>
      <c r="C196" s="162"/>
      <c r="D196" s="162"/>
      <c r="E196" s="162"/>
      <c r="F196" s="162"/>
      <c r="G196" s="162"/>
      <c r="H196" s="162"/>
      <c r="I196" s="162"/>
    </row>
    <row r="197" spans="1:9" ht="15.75" x14ac:dyDescent="0.25">
      <c r="B197" s="283" t="s">
        <v>1733</v>
      </c>
      <c r="C197" s="162"/>
      <c r="D197" s="162"/>
      <c r="E197" s="162"/>
      <c r="F197" s="162"/>
      <c r="G197" s="162"/>
      <c r="H197" s="162"/>
      <c r="I197" s="162"/>
    </row>
    <row r="198" spans="1:9" ht="15.75" x14ac:dyDescent="0.25">
      <c r="B198" s="162"/>
      <c r="C198" s="162"/>
      <c r="D198" s="162"/>
      <c r="E198" s="162"/>
      <c r="F198" s="162"/>
      <c r="G198" s="162"/>
      <c r="H198" s="162"/>
      <c r="I198" s="162"/>
    </row>
    <row r="199" spans="1:9" ht="32.1" customHeight="1" x14ac:dyDescent="0.25">
      <c r="B199" s="477" t="s">
        <v>1734</v>
      </c>
      <c r="C199" s="477"/>
      <c r="D199" s="477"/>
      <c r="E199" s="477"/>
      <c r="F199" s="477"/>
      <c r="G199" s="477"/>
      <c r="H199" s="162"/>
      <c r="I199" s="162"/>
    </row>
    <row r="200" spans="1:9" ht="15.75" x14ac:dyDescent="0.25">
      <c r="B200" s="309"/>
      <c r="C200" s="309"/>
      <c r="D200" s="309"/>
      <c r="E200" s="309"/>
      <c r="F200" s="309"/>
      <c r="G200" s="309"/>
      <c r="H200" s="162"/>
      <c r="I200" s="162"/>
    </row>
    <row r="201" spans="1:9" s="6" customFormat="1" ht="63.75" thickBot="1" x14ac:dyDescent="0.3">
      <c r="A201" s="10"/>
      <c r="B201" s="321" t="s">
        <v>1467</v>
      </c>
      <c r="C201" s="473" t="s">
        <v>1468</v>
      </c>
      <c r="D201" s="473"/>
      <c r="E201" s="322" t="s">
        <v>1469</v>
      </c>
      <c r="F201" s="323" t="s">
        <v>1470</v>
      </c>
      <c r="G201" s="399" t="s">
        <v>1720</v>
      </c>
      <c r="H201" s="162"/>
      <c r="I201" s="162"/>
    </row>
    <row r="202" spans="1:9" ht="48" customHeight="1" thickBot="1" x14ac:dyDescent="0.3">
      <c r="B202" s="297" t="s">
        <v>1735</v>
      </c>
      <c r="C202" s="474" t="s">
        <v>1736</v>
      </c>
      <c r="D202" s="475"/>
      <c r="E202" s="325" t="s">
        <v>1578</v>
      </c>
      <c r="F202" s="326">
        <f>IF(AND(ISNUMBER(F187),ISNUMBER(F195)),(F187+F195)/2,"Missing fields - To correct")</f>
        <v>0</v>
      </c>
      <c r="G202" s="300" t="s">
        <v>1475</v>
      </c>
      <c r="H202" s="162"/>
      <c r="I202" s="162"/>
    </row>
    <row r="203" spans="1:9" x14ac:dyDescent="0.25">
      <c r="A203" s="246"/>
      <c r="B203" s="254"/>
      <c r="C203" s="262"/>
      <c r="D203" s="262"/>
      <c r="E203" s="263"/>
      <c r="F203" s="256"/>
      <c r="G203" s="263"/>
    </row>
    <row r="204" spans="1:9" ht="18.75" customHeight="1" x14ac:dyDescent="0.25">
      <c r="A204" s="3"/>
      <c r="B204" s="458" t="s">
        <v>1737</v>
      </c>
      <c r="C204" s="458"/>
      <c r="D204" s="458"/>
      <c r="E204" s="458"/>
      <c r="F204" s="458"/>
      <c r="G204" s="458"/>
    </row>
    <row r="205" spans="1:9" ht="18.75" customHeight="1" x14ac:dyDescent="0.25">
      <c r="A205" s="3"/>
      <c r="B205" s="463" t="s">
        <v>1738</v>
      </c>
      <c r="C205" s="463"/>
      <c r="D205" s="463"/>
      <c r="E205" s="463"/>
      <c r="F205" s="463"/>
      <c r="G205" s="463"/>
    </row>
    <row r="206" spans="1:9" ht="15.75" x14ac:dyDescent="0.25">
      <c r="A206" s="3"/>
      <c r="B206" s="339"/>
      <c r="C206" s="339"/>
      <c r="D206" s="339"/>
      <c r="E206" s="339"/>
      <c r="F206" s="339"/>
      <c r="G206" s="339"/>
    </row>
    <row r="207" spans="1:9" ht="31.35" customHeight="1" x14ac:dyDescent="0.25">
      <c r="A207" s="230"/>
      <c r="B207" s="476" t="s">
        <v>1739</v>
      </c>
      <c r="C207" s="476"/>
      <c r="D207" s="476"/>
      <c r="E207" s="476"/>
      <c r="F207" s="476"/>
      <c r="G207" s="476"/>
    </row>
    <row r="208" spans="1:9" ht="15.75" x14ac:dyDescent="0.25">
      <c r="A208" s="230"/>
      <c r="B208" s="283"/>
      <c r="C208" s="12"/>
      <c r="D208" s="12"/>
      <c r="E208" s="340"/>
      <c r="F208" s="341"/>
      <c r="G208" s="66"/>
    </row>
    <row r="209" spans="1:8" ht="48" customHeight="1" x14ac:dyDescent="0.25">
      <c r="A209" s="230"/>
      <c r="B209" s="459" t="s">
        <v>1740</v>
      </c>
      <c r="C209" s="459"/>
      <c r="D209" s="459"/>
      <c r="E209" s="459"/>
      <c r="F209" s="459"/>
      <c r="G209" s="459"/>
    </row>
    <row r="210" spans="1:8" x14ac:dyDescent="0.25">
      <c r="A210" s="230"/>
      <c r="B210" s="11"/>
      <c r="C210" s="12"/>
      <c r="D210" s="12"/>
      <c r="E210" s="340"/>
      <c r="F210" s="341"/>
      <c r="G210" s="66"/>
    </row>
    <row r="211" spans="1:8" ht="67.5" customHeight="1" x14ac:dyDescent="0.25">
      <c r="A211" s="230"/>
      <c r="B211" s="208" t="s">
        <v>1467</v>
      </c>
      <c r="C211" s="449" t="s">
        <v>1468</v>
      </c>
      <c r="D211" s="450"/>
      <c r="E211" s="209" t="s">
        <v>1513</v>
      </c>
      <c r="F211" s="210" t="s">
        <v>1470</v>
      </c>
      <c r="G211" s="294" t="s">
        <v>1615</v>
      </c>
    </row>
    <row r="212" spans="1:8" ht="54" customHeight="1" x14ac:dyDescent="0.25">
      <c r="A212" s="230"/>
      <c r="B212" s="251" t="s">
        <v>1530</v>
      </c>
      <c r="C212" s="471" t="s">
        <v>1741</v>
      </c>
      <c r="D212" s="471"/>
      <c r="E212" s="274" t="s">
        <v>1516</v>
      </c>
      <c r="F212" s="342">
        <f>'1. Informazioni generali'!F37</f>
        <v>0</v>
      </c>
      <c r="G212" s="253" t="s">
        <v>1475</v>
      </c>
    </row>
    <row r="213" spans="1:8" x14ac:dyDescent="0.25">
      <c r="A213" s="230"/>
      <c r="B213" s="230"/>
      <c r="C213" s="230"/>
      <c r="D213" s="230"/>
      <c r="E213" s="230"/>
      <c r="F213" s="230"/>
      <c r="G213" s="230"/>
    </row>
    <row r="214" spans="1:8" ht="27" thickBot="1" x14ac:dyDescent="0.3">
      <c r="A214" s="230"/>
      <c r="B214" s="464" t="s">
        <v>1742</v>
      </c>
      <c r="C214" s="465"/>
      <c r="D214" s="465"/>
      <c r="E214" s="465"/>
      <c r="F214" s="465"/>
      <c r="G214" s="465"/>
    </row>
    <row r="215" spans="1:8" ht="33" customHeight="1" thickTop="1" thickBot="1" x14ac:dyDescent="0.3">
      <c r="A215" s="230"/>
      <c r="B215" s="460" t="s">
        <v>1743</v>
      </c>
      <c r="C215" s="461"/>
      <c r="D215" s="461"/>
      <c r="E215" s="461"/>
      <c r="F215" s="461"/>
      <c r="G215" s="462"/>
    </row>
    <row r="216" spans="1:8" ht="15.75" thickTop="1" x14ac:dyDescent="0.25"/>
    <row r="217" spans="1:8" s="102" customFormat="1" ht="15.75" x14ac:dyDescent="0.25">
      <c r="A217" s="246"/>
      <c r="B217" s="283" t="s">
        <v>1744</v>
      </c>
      <c r="C217" s="262"/>
      <c r="D217" s="262"/>
      <c r="E217" s="263"/>
      <c r="F217" s="256"/>
      <c r="G217" s="263"/>
      <c r="H217" s="239"/>
    </row>
    <row r="218" spans="1:8" s="102" customFormat="1" ht="15.75" x14ac:dyDescent="0.25">
      <c r="A218" s="246"/>
      <c r="B218" s="254"/>
      <c r="C218" s="262"/>
      <c r="D218" s="262"/>
      <c r="E218" s="263"/>
      <c r="F218" s="256"/>
      <c r="G218" s="263"/>
      <c r="H218" s="239"/>
    </row>
    <row r="219" spans="1:8" s="102" customFormat="1" ht="79.349999999999994" customHeight="1" x14ac:dyDescent="0.25">
      <c r="A219" s="246"/>
      <c r="B219" s="472" t="s">
        <v>1745</v>
      </c>
      <c r="C219" s="472"/>
      <c r="D219" s="472"/>
      <c r="E219" s="472"/>
      <c r="F219" s="472"/>
      <c r="G219" s="472"/>
      <c r="H219" s="239"/>
    </row>
    <row r="220" spans="1:8" s="102" customFormat="1" ht="15.75" x14ac:dyDescent="0.25">
      <c r="A220" s="246"/>
      <c r="B220" s="11"/>
      <c r="C220" s="12"/>
      <c r="D220" s="12"/>
      <c r="E220" s="340"/>
      <c r="F220" s="341"/>
      <c r="G220" s="66"/>
      <c r="H220" s="239"/>
    </row>
    <row r="221" spans="1:8" s="6" customFormat="1" ht="63" customHeight="1" x14ac:dyDescent="0.25">
      <c r="A221" s="10"/>
      <c r="B221" s="208" t="s">
        <v>1467</v>
      </c>
      <c r="C221" s="449" t="s">
        <v>1468</v>
      </c>
      <c r="D221" s="450"/>
      <c r="E221" s="209" t="s">
        <v>1513</v>
      </c>
      <c r="F221" s="210" t="s">
        <v>1470</v>
      </c>
      <c r="G221" s="294" t="s">
        <v>1615</v>
      </c>
      <c r="H221" s="239"/>
    </row>
    <row r="222" spans="1:8" s="102" customFormat="1" ht="32.85" customHeight="1" x14ac:dyDescent="0.25">
      <c r="A222" s="246"/>
      <c r="B222" s="251" t="s">
        <v>1534</v>
      </c>
      <c r="C222" s="456" t="s">
        <v>1746</v>
      </c>
      <c r="D222" s="457"/>
      <c r="E222" s="274" t="s">
        <v>1516</v>
      </c>
      <c r="F222" s="342">
        <f>'1. Informazioni generali'!F39</f>
        <v>0</v>
      </c>
      <c r="G222" s="253" t="s">
        <v>1475</v>
      </c>
      <c r="H222" s="239"/>
    </row>
    <row r="223" spans="1:8" s="102" customFormat="1" x14ac:dyDescent="0.25">
      <c r="A223" s="230"/>
      <c r="B223" s="231"/>
      <c r="C223" s="231"/>
      <c r="D223" s="231"/>
      <c r="F223" s="232"/>
      <c r="H223" s="69"/>
    </row>
    <row r="224" spans="1:8" s="102" customFormat="1" x14ac:dyDescent="0.25">
      <c r="A224" s="230"/>
      <c r="B224" s="231"/>
      <c r="C224" s="231"/>
      <c r="D224" s="231"/>
      <c r="F224" s="232"/>
      <c r="H224" s="69"/>
    </row>
    <row r="225" spans="1:8" s="230" customFormat="1" ht="26.85" customHeight="1" thickBot="1" x14ac:dyDescent="0.3">
      <c r="A225" s="246"/>
      <c r="B225" s="464" t="s">
        <v>1742</v>
      </c>
      <c r="C225" s="465"/>
      <c r="D225" s="465"/>
      <c r="E225" s="465"/>
      <c r="F225" s="465"/>
      <c r="G225" s="465"/>
      <c r="H225" s="239"/>
    </row>
    <row r="226" spans="1:8" s="230" customFormat="1" ht="48.75" customHeight="1" thickTop="1" thickBot="1" x14ac:dyDescent="0.3">
      <c r="A226" s="246"/>
      <c r="B226" s="460" t="s">
        <v>1747</v>
      </c>
      <c r="C226" s="461"/>
      <c r="D226" s="461"/>
      <c r="E226" s="461"/>
      <c r="F226" s="461"/>
      <c r="G226" s="462"/>
      <c r="H226" s="239"/>
    </row>
    <row r="227" spans="1:8" ht="15.75" thickTop="1" x14ac:dyDescent="0.25"/>
  </sheetData>
  <sheetProtection selectLockedCells="1" selectUnlockedCells="1"/>
  <protectedRanges>
    <protectedRange sqref="F31 F41:F42 F57 F67:F68 F83 F93:F94 F109 F119:F120 F135 F145:F146 F155:F156 F174 F184:F185 F194:F195" name="Range1_1"/>
  </protectedRanges>
  <mergeCells count="122">
    <mergeCell ref="B2:G2"/>
    <mergeCell ref="B4:G4"/>
    <mergeCell ref="B9:G9"/>
    <mergeCell ref="C12:E12"/>
    <mergeCell ref="F12:G12"/>
    <mergeCell ref="C16:E16"/>
    <mergeCell ref="F16:G16"/>
    <mergeCell ref="C17:E17"/>
    <mergeCell ref="F17:G17"/>
    <mergeCell ref="C18:D18"/>
    <mergeCell ref="F18:G18"/>
    <mergeCell ref="C13:E13"/>
    <mergeCell ref="F13:G13"/>
    <mergeCell ref="C14:E14"/>
    <mergeCell ref="F14:G14"/>
    <mergeCell ref="C15:E15"/>
    <mergeCell ref="F15:G15"/>
    <mergeCell ref="C34:D34"/>
    <mergeCell ref="B38:G38"/>
    <mergeCell ref="C40:D40"/>
    <mergeCell ref="C41:D41"/>
    <mergeCell ref="C42:D42"/>
    <mergeCell ref="C43:D43"/>
    <mergeCell ref="B20:G20"/>
    <mergeCell ref="C29:D29"/>
    <mergeCell ref="C30:D30"/>
    <mergeCell ref="C31:D31"/>
    <mergeCell ref="C32:D32"/>
    <mergeCell ref="C33:D33"/>
    <mergeCell ref="C59:D59"/>
    <mergeCell ref="C60:D60"/>
    <mergeCell ref="B64:G64"/>
    <mergeCell ref="C66:D66"/>
    <mergeCell ref="C67:D67"/>
    <mergeCell ref="C68:D68"/>
    <mergeCell ref="C44:D44"/>
    <mergeCell ref="B46:G46"/>
    <mergeCell ref="C55:D55"/>
    <mergeCell ref="C56:D56"/>
    <mergeCell ref="C57:D57"/>
    <mergeCell ref="C58:D58"/>
    <mergeCell ref="C83:D83"/>
    <mergeCell ref="C84:D84"/>
    <mergeCell ref="C85:D85"/>
    <mergeCell ref="C86:D86"/>
    <mergeCell ref="B90:G90"/>
    <mergeCell ref="C92:D92"/>
    <mergeCell ref="C69:D69"/>
    <mergeCell ref="C70:D70"/>
    <mergeCell ref="B72:G72"/>
    <mergeCell ref="B75:G75"/>
    <mergeCell ref="C81:D81"/>
    <mergeCell ref="C82:D82"/>
    <mergeCell ref="C108:D108"/>
    <mergeCell ref="C109:D109"/>
    <mergeCell ref="C110:D110"/>
    <mergeCell ref="C111:D111"/>
    <mergeCell ref="C112:D112"/>
    <mergeCell ref="B116:G116"/>
    <mergeCell ref="C93:D93"/>
    <mergeCell ref="C94:D94"/>
    <mergeCell ref="C95:D95"/>
    <mergeCell ref="C96:D96"/>
    <mergeCell ref="B98:G98"/>
    <mergeCell ref="C107:D107"/>
    <mergeCell ref="C133:D133"/>
    <mergeCell ref="C134:D134"/>
    <mergeCell ref="C135:D135"/>
    <mergeCell ref="C136:D136"/>
    <mergeCell ref="C137:D137"/>
    <mergeCell ref="C138:D138"/>
    <mergeCell ref="C118:D118"/>
    <mergeCell ref="C119:D119"/>
    <mergeCell ref="C120:D120"/>
    <mergeCell ref="C121:D121"/>
    <mergeCell ref="C122:D122"/>
    <mergeCell ref="B124:G124"/>
    <mergeCell ref="C154:D154"/>
    <mergeCell ref="C155:D155"/>
    <mergeCell ref="C156:D156"/>
    <mergeCell ref="B160:G160"/>
    <mergeCell ref="C162:D162"/>
    <mergeCell ref="C163:D163"/>
    <mergeCell ref="C144:D144"/>
    <mergeCell ref="C145:D145"/>
    <mergeCell ref="C146:D146"/>
    <mergeCell ref="C147:D147"/>
    <mergeCell ref="C148:D148"/>
    <mergeCell ref="B152:G152"/>
    <mergeCell ref="C177:D177"/>
    <mergeCell ref="B181:G181"/>
    <mergeCell ref="C183:D183"/>
    <mergeCell ref="C184:D184"/>
    <mergeCell ref="C185:D185"/>
    <mergeCell ref="C186:D186"/>
    <mergeCell ref="B165:G165"/>
    <mergeCell ref="C172:D172"/>
    <mergeCell ref="C173:D173"/>
    <mergeCell ref="C174:D174"/>
    <mergeCell ref="C175:D175"/>
    <mergeCell ref="C176:D176"/>
    <mergeCell ref="C201:D201"/>
    <mergeCell ref="C202:D202"/>
    <mergeCell ref="B204:G204"/>
    <mergeCell ref="B205:G205"/>
    <mergeCell ref="B207:G207"/>
    <mergeCell ref="B209:G209"/>
    <mergeCell ref="C187:D187"/>
    <mergeCell ref="B191:G191"/>
    <mergeCell ref="C193:D193"/>
    <mergeCell ref="C194:D194"/>
    <mergeCell ref="C195:D195"/>
    <mergeCell ref="B199:G199"/>
    <mergeCell ref="C222:D222"/>
    <mergeCell ref="B225:G225"/>
    <mergeCell ref="B226:G226"/>
    <mergeCell ref="C211:D211"/>
    <mergeCell ref="C212:D212"/>
    <mergeCell ref="B214:G214"/>
    <mergeCell ref="B215:G215"/>
    <mergeCell ref="B219:G219"/>
    <mergeCell ref="C221:D221"/>
  </mergeCells>
  <conditionalFormatting sqref="A207:B207 B208:G210 A208:A215 B213:G213">
    <cfRule type="expression" dxfId="113" priority="5" stopIfTrue="1">
      <formula>$F$32="Yes"</formula>
    </cfRule>
  </conditionalFormatting>
  <conditionalFormatting sqref="B214:G214">
    <cfRule type="expression" dxfId="112" priority="4" stopIfTrue="1">
      <formula>$F$212="Yes"</formula>
    </cfRule>
  </conditionalFormatting>
  <conditionalFormatting sqref="B215:G215">
    <cfRule type="expression" dxfId="111" priority="3" stopIfTrue="1">
      <formula>$F$212="Yes"</formula>
    </cfRule>
  </conditionalFormatting>
  <conditionalFormatting sqref="B225:G225">
    <cfRule type="expression" dxfId="110" priority="2" stopIfTrue="1">
      <formula>$F$222="Yes"</formula>
    </cfRule>
  </conditionalFormatting>
  <conditionalFormatting sqref="B226:G226">
    <cfRule type="expression" dxfId="109" priority="1" stopIfTrue="1">
      <formula>$F$222="Yes"</formula>
    </cfRule>
  </conditionalFormatting>
  <dataValidations count="1">
    <dataValidation type="whole" allowBlank="1" showInputMessage="1" showErrorMessage="1" error="Formato: Cfr. l’istruzione generale n. 9 nella scheda “Read me”." sqref="F31 F41:F42 F57 F67:F68 F83 F93:F94 F109 F119:F120 F135 F145:F146 F155:F156 F174 F184:F185 F194:F195">
      <formula1>0</formula1>
      <formula2>900000000000000</formula2>
    </dataValidation>
  </dataValidations>
  <hyperlinks>
    <hyperlink ref="C12" location="'3. Deduzioni'!B19" display="A. Importo deducibile delle passività ammissibili legate alle attività di compensazione"/>
    <hyperlink ref="C13" location="'3. Deduzioni'!B45" display="B. Importo deducibile delle passività ammissibili legate alle attività di un depositario centrale di titoli (CSD)"/>
    <hyperlink ref="C14" location="'3. Deduzioni'!B71" display="C. Importo deducibile delle passività ammissibili scaturite dalla detenzione delle attività o liquidità della clientela"/>
    <hyperlink ref="C15" location="'3. Deduzioni'!B97" display="D. Importo deducibile delle passività ammissibili scaturite da prestiti agevolati"/>
    <hyperlink ref="C16" location="'3. Deduzioni'!B123" display="E. Importo deducibile delle attività e delle passività scaturite da passività ammissibili di un sistema di tutela istituzionale (IPS) "/>
    <hyperlink ref="C17" location="'3. Deduzioni'!B164" display="E. Importo deducibile delle attività e delle passività scaturite da passività infragruppo ammissibili"/>
    <hyperlink ref="G30" location="'5. Definizioni e orientamenti'!B45" display="Link"/>
    <hyperlink ref="G31:G34" location="'5. Definizioni e orientamenti'!B51" display="Link"/>
    <hyperlink ref="G31" location="'5. Definizioni e orientamenti'!B46" display="Link"/>
    <hyperlink ref="G32" location="'5. Definizioni e orientamenti'!B47" display="Link"/>
    <hyperlink ref="G33" location="'5. Definizioni e orientamenti'!B48" display="Link"/>
    <hyperlink ref="G34" location="'5. Definizioni e orientamenti'!B49" display="Link"/>
    <hyperlink ref="G41:G44" location="'5. Definizioni e orientamenti'!B51" display="Link"/>
    <hyperlink ref="G41" location="'5. Definizioni e orientamenti'!B50" display="Link"/>
    <hyperlink ref="G42" location="'5. Definizioni e orientamenti'!B51" display="Link"/>
    <hyperlink ref="G43" location="'5. Definizioni e orientamenti'!B52" display="Link"/>
    <hyperlink ref="G44" location="'5. Definizioni e orientamenti'!B53" display="Link"/>
    <hyperlink ref="G56:G60" location="'5. Definizioni e orientamenti'!B51" display="Link"/>
    <hyperlink ref="G56" location="'5. Definizioni e orientamenti'!B54" display="Link"/>
    <hyperlink ref="G57" location="'5. Definizioni e orientamenti'!B55" display="Link"/>
    <hyperlink ref="G58" location="'5. Definizioni e orientamenti'!B56" display="Link"/>
    <hyperlink ref="G59" location="'5. Definizioni e orientamenti'!B57" display="Link"/>
    <hyperlink ref="G60" location="'5. Definizioni e orientamenti'!B58" display="Link"/>
    <hyperlink ref="G67:G70" location="'5. Definizioni e orientamenti'!B51" display="Link"/>
    <hyperlink ref="G67" location="'5. Definizioni e orientamenti'!B59" display="Link"/>
    <hyperlink ref="G68" location="'5. Definizioni e orientamenti'!B60" display="Link"/>
    <hyperlink ref="G69" location="'5. Definizioni e orientamenti'!B61" display="Link"/>
    <hyperlink ref="G70" location="'5. Definizioni e orientamenti'!B62" display="Link"/>
    <hyperlink ref="G82:G86" location="'5. Definizioni e orientamenti'!B51" display="Link"/>
    <hyperlink ref="G82" location="'5. Definizioni e orientamenti'!B63" display="Link"/>
    <hyperlink ref="G83" location="'5. Definizioni e orientamenti'!B64" display="Link"/>
    <hyperlink ref="G84" location="'5. Definizioni e orientamenti'!B65" display="Link"/>
    <hyperlink ref="G85" location="'5. Definizioni e orientamenti'!B66" display="Link"/>
    <hyperlink ref="G86" location="'5. Definizioni e orientamenti'!B67" display="Link"/>
    <hyperlink ref="G93:G96" location="'5. Definizioni e orientamenti'!B51" display="Link"/>
    <hyperlink ref="G93" location="'5. Definizioni e orientamenti'!B68" display="Link"/>
    <hyperlink ref="G94" location="'5. Definizioni e orientamenti'!B69" display="Link"/>
    <hyperlink ref="G95" location="'5. Definizioni e orientamenti'!B70" display="Link"/>
    <hyperlink ref="G96" location="'5. Definizioni e orientamenti'!B71" display="Link"/>
    <hyperlink ref="G108:G112" location="'5. Definizioni e orientamenti'!B51" display="Link"/>
    <hyperlink ref="G108" location="'5. Definizioni e orientamenti'!B72" display="Link"/>
    <hyperlink ref="G109" location="'5. Definizioni e orientamenti'!B73" display="Link"/>
    <hyperlink ref="G110" location="'5. Definizioni e orientamenti'!B74" display="Link"/>
    <hyperlink ref="G111" location="'5. Definizioni e orientamenti'!B75" display="Link"/>
    <hyperlink ref="G112" location="'5. Definizioni e orientamenti'!B76" display="Link"/>
    <hyperlink ref="G119:G122" location="'5. Definizioni e orientamenti'!B51" display="Link"/>
    <hyperlink ref="G119" location="'5. Definizioni e orientamenti'!B77" display="Link"/>
    <hyperlink ref="G120" location="'5. Definizioni e orientamenti'!B78" display="Link"/>
    <hyperlink ref="G121" location="'5. Definizioni e orientamenti'!B79" display="Link"/>
    <hyperlink ref="G122" location="'5. Definizioni e orientamenti'!B80" display="Link"/>
    <hyperlink ref="G134:G138" location="'5. Definizioni e orientamenti'!B51" display="Link"/>
    <hyperlink ref="G134" location="'5. Definizioni e orientamenti'!B81" display="Link"/>
    <hyperlink ref="G135" location="'5. Definizioni e orientamenti'!B82" display="Link"/>
    <hyperlink ref="G136" location="'5. Definizioni e orientamenti'!B83" display="Link"/>
    <hyperlink ref="G137" location="'5. Definizioni e orientamenti'!B84" display="Link"/>
    <hyperlink ref="G138" location="'5. Definizioni e orientamenti'!B85" display="Link"/>
    <hyperlink ref="G145:G148" location="'5. Definizioni e orientamenti'!B51" display="Link"/>
    <hyperlink ref="G145" location="'5. Definizioni e orientamenti'!B86" display="Link"/>
    <hyperlink ref="G146" location="'5. Definizioni e orientamenti'!B87" display="Link"/>
    <hyperlink ref="G147" location="'5. Definizioni e orientamenti'!B88" display="Link"/>
    <hyperlink ref="G148" location="'5. Definizioni e orientamenti'!B89" display="Link"/>
    <hyperlink ref="G155" location="'5. Definizioni e orientamenti'!B90" display="Link"/>
    <hyperlink ref="G156" location="'5. Definizioni e orientamenti'!B91" display="Link"/>
    <hyperlink ref="G163" location="'5. Definizioni e orientamenti'!B92" display="Link"/>
    <hyperlink ref="G173:G177" location="'5. Definizioni e orientamenti'!B99" display="Link"/>
    <hyperlink ref="G173" location="'5. Definizioni e orientamenti'!B93" display="Link"/>
    <hyperlink ref="G174" location="'5. Definizioni e orientamenti'!B94" display="Link"/>
    <hyperlink ref="G175" location="'5. Definizioni e orientamenti'!B95" display="Link"/>
    <hyperlink ref="G176" location="'5. Definizioni e orientamenti'!B96" display="Link"/>
    <hyperlink ref="G177" location="'5. Definizioni e orientamenti'!B97" display="Link"/>
    <hyperlink ref="G184:G187" location="'5. Definizioni e orientamenti'!B99" display="Link"/>
    <hyperlink ref="G184" location="'5. Definizioni e orientamenti'!B98" display="Link"/>
    <hyperlink ref="G185" location="'5. Definizioni e orientamenti'!B99" display="Link"/>
    <hyperlink ref="G186" location="'5. Definizioni e orientamenti'!B100" display="Link"/>
    <hyperlink ref="G187" location="'5. Definizioni e orientamenti'!B101" display="Link"/>
    <hyperlink ref="G194" location="'5. Definizioni e orientamenti'!B102" display="Link"/>
    <hyperlink ref="G195" location="'5. Definizioni e orientamenti'!B103" display="Link"/>
    <hyperlink ref="G202" location="'5. Definizioni e orientamenti'!B104" display="Link"/>
    <hyperlink ref="G212" location="'5. Definizioni e orientamenti'!B105" display="Link"/>
    <hyperlink ref="C18" location="'3. Deduzioni'!B206" display="G. Metodi di calcolo semplificato"/>
    <hyperlink ref="G222" location="'5. Definizioni e orientamenti'!B106" display="Link"/>
    <hyperlink ref="C12:E12" location="'3. Deduzioni'!B20" display="A. Importo deducibile delle passività ammissibili legate alle attività di compensazione"/>
    <hyperlink ref="C13:E13" location="'3. Deduzioni'!B46" display="B. Importo deducibile delle passività ammissibili legate alle attività di un depositario centrale di titoli (CSD)"/>
    <hyperlink ref="C14:E14" location="'3. Deduzioni'!B72" display="C. Importo deducibile delle passività ammissibili scaturite dalla detenzione delle attività o liquidità della clientela"/>
    <hyperlink ref="C15:E15" location="'3. Deduzioni'!B98" display="D. Importo deducibile delle passività ammissibili scaturite da prestiti agevolati"/>
    <hyperlink ref="C16:E16" location="'3. Deduzioni'!B124" display="E. Importo deducibile delle attività e delle passività scaturite da passività ammissibili di un sistema di tutela istituzionale (IPS) "/>
    <hyperlink ref="C17:E17" location="'3. Deduzioni'!B165" display="E. Importo deducibile delle attività e delle passività scaturite da passività infragruppo ammissibili"/>
    <hyperlink ref="C18:D18" location="'3. Deduzioni'!B204" display="G. Metodi di calcolo semplificato"/>
  </hyperlinks>
  <pageMargins left="0.51181102362204722" right="0.51181102362204722" top="0.55118110236220474" bottom="0.55118110236220474" header="0.31496062992125984" footer="0.31496062992125984"/>
  <pageSetup paperSize="9" scale="50" fitToHeight="8" orientation="portrait" r:id="rId1"/>
  <headerFooter>
    <oddFooter>&amp;LContributi ex ante al Fondo di risoluzione unico - modulo di segnalazione per il periodo di contribuzione 2017&amp;R3. Deduzioni - &amp;P/&amp;N</oddFooter>
  </headerFooter>
  <rowBreaks count="6" manualBreakCount="6">
    <brk id="45" min="1" max="6" man="1"/>
    <brk id="71" min="1" max="6" man="1"/>
    <brk id="97" min="1" max="6" man="1"/>
    <brk id="123" min="1" max="6" man="1"/>
    <brk id="164" min="1" max="6" man="1"/>
    <brk id="203"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V143"/>
  <sheetViews>
    <sheetView showGridLines="0" zoomScale="80" zoomScaleNormal="80" zoomScaleSheetLayoutView="85" zoomScalePageLayoutView="70" workbookViewId="0">
      <selection activeCell="B4" sqref="B4:F4"/>
    </sheetView>
  </sheetViews>
  <sheetFormatPr defaultColWidth="8.5703125" defaultRowHeight="15" x14ac:dyDescent="0.25"/>
  <cols>
    <col min="1" max="1" width="2.42578125" style="230" customWidth="1"/>
    <col min="2" max="2" width="8.140625" style="231" customWidth="1"/>
    <col min="3" max="3" width="78.5703125" style="231" customWidth="1"/>
    <col min="4" max="4" width="27.85546875" style="102" customWidth="1"/>
    <col min="5" max="5" width="50.5703125" style="232" customWidth="1"/>
    <col min="6" max="6" width="27.85546875" style="102" customWidth="1"/>
    <col min="7" max="7" width="8.5703125" style="69"/>
    <col min="8" max="16384" width="8.5703125" style="102"/>
  </cols>
  <sheetData>
    <row r="1" spans="1:10" ht="15" customHeight="1" x14ac:dyDescent="0.25"/>
    <row r="2" spans="1:10" s="66" customFormat="1" ht="15.75" hidden="1" x14ac:dyDescent="0.25">
      <c r="A2" s="230"/>
      <c r="B2" s="466"/>
      <c r="C2" s="467"/>
      <c r="D2" s="467"/>
      <c r="E2" s="467"/>
      <c r="F2" s="468"/>
      <c r="G2" s="233"/>
      <c r="H2" s="234"/>
      <c r="I2" s="234"/>
      <c r="J2" s="234"/>
    </row>
    <row r="3" spans="1:10" hidden="1" x14ac:dyDescent="0.25"/>
    <row r="4" spans="1:10" s="231" customFormat="1" ht="50.1" customHeight="1" x14ac:dyDescent="0.25">
      <c r="A4" s="235"/>
      <c r="B4" s="454" t="s">
        <v>1748</v>
      </c>
      <c r="C4" s="469"/>
      <c r="D4" s="469"/>
      <c r="E4" s="469"/>
      <c r="F4" s="469"/>
      <c r="G4" s="236"/>
    </row>
    <row r="5" spans="1:10" s="231" customFormat="1" ht="12" customHeight="1" x14ac:dyDescent="0.25">
      <c r="A5" s="235"/>
      <c r="B5" s="235"/>
      <c r="C5" s="235"/>
      <c r="D5" s="235"/>
      <c r="E5" s="235"/>
      <c r="F5" s="235"/>
      <c r="G5" s="343"/>
    </row>
    <row r="6" spans="1:10" ht="15" customHeight="1" x14ac:dyDescent="0.25">
      <c r="B6" s="11"/>
    </row>
    <row r="7" spans="1:10" ht="15.75" x14ac:dyDescent="0.25">
      <c r="B7" s="284" t="s">
        <v>1749</v>
      </c>
    </row>
    <row r="8" spans="1:10" ht="35.25" customHeight="1" x14ac:dyDescent="0.25">
      <c r="B8" s="499" t="s">
        <v>1750</v>
      </c>
      <c r="C8" s="500"/>
      <c r="D8" s="500"/>
      <c r="E8" s="500"/>
      <c r="F8" s="500"/>
    </row>
    <row r="9" spans="1:10" ht="15.75" x14ac:dyDescent="0.25">
      <c r="B9" s="21" t="s">
        <v>1751</v>
      </c>
      <c r="C9" s="237"/>
    </row>
    <row r="10" spans="1:10" ht="15.75" x14ac:dyDescent="0.25">
      <c r="B10" s="21"/>
      <c r="C10" s="238" t="s">
        <v>1752</v>
      </c>
    </row>
    <row r="11" spans="1:10" ht="15.75" x14ac:dyDescent="0.25">
      <c r="B11" s="21"/>
      <c r="C11" s="344" t="s">
        <v>1753</v>
      </c>
      <c r="D11" s="345"/>
      <c r="E11" s="346"/>
    </row>
    <row r="12" spans="1:10" ht="15.75" x14ac:dyDescent="0.25">
      <c r="B12" s="21"/>
      <c r="C12" s="344" t="s">
        <v>1754</v>
      </c>
      <c r="D12" s="345"/>
      <c r="E12" s="346"/>
    </row>
    <row r="13" spans="1:10" ht="15.75" x14ac:dyDescent="0.25">
      <c r="B13" s="242"/>
      <c r="C13" s="347" t="s">
        <v>1755</v>
      </c>
      <c r="D13" s="345"/>
      <c r="E13" s="346"/>
    </row>
    <row r="14" spans="1:10" x14ac:dyDescent="0.25">
      <c r="B14" s="12"/>
    </row>
    <row r="15" spans="1:10" ht="18.75" x14ac:dyDescent="0.25">
      <c r="B15" s="458" t="s">
        <v>727</v>
      </c>
      <c r="C15" s="458"/>
      <c r="D15" s="458"/>
      <c r="E15" s="458"/>
      <c r="F15" s="458"/>
    </row>
    <row r="16" spans="1:10" ht="18.75" x14ac:dyDescent="0.3">
      <c r="B16" s="264"/>
      <c r="C16" s="265"/>
      <c r="D16" s="266"/>
      <c r="E16" s="267"/>
      <c r="F16" s="348" t="s">
        <v>1756</v>
      </c>
    </row>
    <row r="17" spans="1:6" s="69" customFormat="1" ht="18.75" x14ac:dyDescent="0.3">
      <c r="A17" s="230"/>
      <c r="B17" s="243"/>
      <c r="C17" s="236"/>
      <c r="E17" s="244"/>
      <c r="F17" s="282"/>
    </row>
    <row r="18" spans="1:6" ht="15.75" x14ac:dyDescent="0.25">
      <c r="B18" s="476" t="s">
        <v>1757</v>
      </c>
      <c r="C18" s="476"/>
      <c r="D18" s="476"/>
      <c r="E18" s="476"/>
      <c r="F18" s="476"/>
    </row>
    <row r="19" spans="1:6" ht="15.75" x14ac:dyDescent="0.25">
      <c r="B19" s="237"/>
      <c r="C19" s="237"/>
    </row>
    <row r="20" spans="1:6" ht="15.75" x14ac:dyDescent="0.25">
      <c r="B20" s="349" t="s">
        <v>1758</v>
      </c>
      <c r="C20" s="237"/>
    </row>
    <row r="22" spans="1:6" ht="15.75" x14ac:dyDescent="0.25">
      <c r="B22" s="283" t="s">
        <v>1759</v>
      </c>
    </row>
    <row r="24" spans="1:6" s="6" customFormat="1" ht="47.25" x14ac:dyDescent="0.25">
      <c r="A24" s="10"/>
      <c r="B24" s="208" t="s">
        <v>1467</v>
      </c>
      <c r="C24" s="209" t="s">
        <v>1468</v>
      </c>
      <c r="D24" s="209" t="s">
        <v>1469</v>
      </c>
      <c r="E24" s="210" t="s">
        <v>1470</v>
      </c>
      <c r="F24" s="209" t="s">
        <v>1542</v>
      </c>
    </row>
    <row r="25" spans="1:6" ht="37.5" customHeight="1" x14ac:dyDescent="0.25">
      <c r="A25" s="246"/>
      <c r="B25" s="251" t="s">
        <v>1760</v>
      </c>
      <c r="C25" s="223" t="s">
        <v>1761</v>
      </c>
      <c r="D25" s="223" t="s">
        <v>1516</v>
      </c>
      <c r="E25" s="261"/>
      <c r="F25" s="286" t="s">
        <v>1475</v>
      </c>
    </row>
    <row r="26" spans="1:6" ht="49.35" customHeight="1" x14ac:dyDescent="0.25">
      <c r="A26" s="246"/>
      <c r="B26" s="247" t="s">
        <v>1762</v>
      </c>
      <c r="C26" s="270" t="s">
        <v>1763</v>
      </c>
      <c r="D26" s="270" t="s">
        <v>1764</v>
      </c>
      <c r="E26" s="350"/>
      <c r="F26" s="286" t="s">
        <v>1475</v>
      </c>
    </row>
    <row r="27" spans="1:6" ht="37.5" customHeight="1" x14ac:dyDescent="0.25">
      <c r="A27" s="246"/>
      <c r="B27" s="251" t="s">
        <v>1765</v>
      </c>
      <c r="C27" s="351" t="s">
        <v>1766</v>
      </c>
      <c r="D27" s="223" t="s">
        <v>1474</v>
      </c>
      <c r="E27" s="213"/>
      <c r="F27" s="286" t="s">
        <v>1475</v>
      </c>
    </row>
    <row r="28" spans="1:6" ht="37.5" customHeight="1" x14ac:dyDescent="0.25">
      <c r="A28" s="246"/>
      <c r="B28" s="352" t="s">
        <v>1767</v>
      </c>
      <c r="C28" s="353" t="s">
        <v>1768</v>
      </c>
      <c r="D28" s="223" t="s">
        <v>1769</v>
      </c>
      <c r="E28" s="216"/>
      <c r="F28" s="286" t="s">
        <v>1475</v>
      </c>
    </row>
    <row r="29" spans="1:6" ht="53.25" customHeight="1" x14ac:dyDescent="0.25">
      <c r="A29" s="246"/>
      <c r="B29" s="352" t="s">
        <v>1770</v>
      </c>
      <c r="C29" s="353" t="s">
        <v>1771</v>
      </c>
      <c r="D29" s="223" t="s">
        <v>1772</v>
      </c>
      <c r="E29" s="216"/>
      <c r="F29" s="286" t="s">
        <v>1475</v>
      </c>
    </row>
    <row r="30" spans="1:6" ht="34.5" customHeight="1" x14ac:dyDescent="0.25">
      <c r="A30" s="246"/>
      <c r="B30" s="251" t="s">
        <v>1773</v>
      </c>
      <c r="C30" s="223" t="s">
        <v>1774</v>
      </c>
      <c r="D30" s="354">
        <v>0</v>
      </c>
      <c r="E30" s="404" t="s">
        <v>1875</v>
      </c>
      <c r="F30" s="401" t="s">
        <v>1860</v>
      </c>
    </row>
    <row r="31" spans="1:6" ht="15.75" x14ac:dyDescent="0.25">
      <c r="A31" s="246"/>
      <c r="B31" s="355"/>
      <c r="C31" s="356"/>
      <c r="D31" s="357"/>
      <c r="E31" s="358"/>
      <c r="F31" s="359"/>
    </row>
    <row r="32" spans="1:6" ht="15.75" x14ac:dyDescent="0.25">
      <c r="B32" s="283" t="s">
        <v>1775</v>
      </c>
      <c r="C32" s="237"/>
      <c r="D32" s="14"/>
      <c r="E32" s="277"/>
      <c r="F32" s="14"/>
    </row>
    <row r="33" spans="1:6" ht="15.75" x14ac:dyDescent="0.25">
      <c r="B33" s="237"/>
      <c r="C33" s="237"/>
      <c r="D33" s="14"/>
      <c r="E33" s="277"/>
      <c r="F33" s="14"/>
    </row>
    <row r="34" spans="1:6" s="6" customFormat="1" ht="47.25" x14ac:dyDescent="0.25">
      <c r="A34" s="10"/>
      <c r="B34" s="208" t="s">
        <v>1467</v>
      </c>
      <c r="C34" s="209" t="s">
        <v>1468</v>
      </c>
      <c r="D34" s="209" t="s">
        <v>1469</v>
      </c>
      <c r="E34" s="210" t="s">
        <v>1470</v>
      </c>
      <c r="F34" s="294" t="s">
        <v>1776</v>
      </c>
    </row>
    <row r="35" spans="1:6" ht="35.25" customHeight="1" x14ac:dyDescent="0.25">
      <c r="A35" s="246"/>
      <c r="B35" s="251" t="s">
        <v>1777</v>
      </c>
      <c r="C35" s="223" t="s">
        <v>1778</v>
      </c>
      <c r="D35" s="223" t="s">
        <v>1516</v>
      </c>
      <c r="E35" s="261"/>
      <c r="F35" s="286" t="s">
        <v>1475</v>
      </c>
    </row>
    <row r="36" spans="1:6" ht="48.6" customHeight="1" x14ac:dyDescent="0.25">
      <c r="A36" s="246"/>
      <c r="B36" s="247" t="s">
        <v>1779</v>
      </c>
      <c r="C36" s="270" t="s">
        <v>1780</v>
      </c>
      <c r="D36" s="270" t="s">
        <v>1764</v>
      </c>
      <c r="E36" s="350"/>
      <c r="F36" s="286" t="s">
        <v>1475</v>
      </c>
    </row>
    <row r="37" spans="1:6" ht="32.85" customHeight="1" x14ac:dyDescent="0.25">
      <c r="A37" s="246"/>
      <c r="B37" s="247" t="s">
        <v>1781</v>
      </c>
      <c r="C37" s="351" t="s">
        <v>1766</v>
      </c>
      <c r="D37" s="223" t="s">
        <v>1474</v>
      </c>
      <c r="E37" s="213"/>
      <c r="F37" s="286" t="s">
        <v>1475</v>
      </c>
    </row>
    <row r="38" spans="1:6" ht="31.5" x14ac:dyDescent="0.25">
      <c r="A38" s="246"/>
      <c r="B38" s="247" t="s">
        <v>1782</v>
      </c>
      <c r="C38" s="353" t="s">
        <v>1768</v>
      </c>
      <c r="D38" s="223" t="s">
        <v>1769</v>
      </c>
      <c r="E38" s="216"/>
      <c r="F38" s="286" t="s">
        <v>1475</v>
      </c>
    </row>
    <row r="39" spans="1:6" ht="47.25" x14ac:dyDescent="0.25">
      <c r="A39" s="246"/>
      <c r="B39" s="247" t="s">
        <v>1783</v>
      </c>
      <c r="C39" s="360" t="s">
        <v>1771</v>
      </c>
      <c r="D39" s="223" t="s">
        <v>1772</v>
      </c>
      <c r="E39" s="216"/>
      <c r="F39" s="286" t="s">
        <v>1475</v>
      </c>
    </row>
    <row r="40" spans="1:6" ht="21.75" customHeight="1" x14ac:dyDescent="0.25">
      <c r="A40" s="246"/>
      <c r="B40" s="247" t="s">
        <v>1784</v>
      </c>
      <c r="C40" s="270" t="s">
        <v>1785</v>
      </c>
      <c r="D40" s="361" t="s">
        <v>1554</v>
      </c>
      <c r="E40" s="405" t="s">
        <v>1876</v>
      </c>
      <c r="F40" s="401" t="s">
        <v>1860</v>
      </c>
    </row>
    <row r="41" spans="1:6" ht="35.25" customHeight="1" x14ac:dyDescent="0.25">
      <c r="A41" s="246"/>
      <c r="B41" s="247" t="s">
        <v>1786</v>
      </c>
      <c r="C41" s="270" t="s">
        <v>1787</v>
      </c>
      <c r="D41" s="361" t="s">
        <v>1554</v>
      </c>
      <c r="E41" s="404" t="s">
        <v>1877</v>
      </c>
      <c r="F41" s="401" t="s">
        <v>1860</v>
      </c>
    </row>
    <row r="42" spans="1:6" ht="33" customHeight="1" x14ac:dyDescent="0.25">
      <c r="A42" s="246"/>
      <c r="B42" s="251" t="s">
        <v>1788</v>
      </c>
      <c r="C42" s="227" t="s">
        <v>1789</v>
      </c>
      <c r="D42" s="334">
        <v>0</v>
      </c>
      <c r="E42" s="362" t="str">
        <f>IF(AND(ISNUMBER(E41),ISNUMBER(E40)),IF(E41&gt;0,E40/E41,0),"Not available")</f>
        <v>Not available</v>
      </c>
      <c r="F42" s="401" t="s">
        <v>1860</v>
      </c>
    </row>
    <row r="43" spans="1:6" ht="15.75" x14ac:dyDescent="0.25">
      <c r="A43" s="246"/>
      <c r="B43" s="355"/>
      <c r="C43" s="221"/>
      <c r="D43" s="357"/>
      <c r="E43" s="363"/>
      <c r="F43" s="359"/>
    </row>
    <row r="44" spans="1:6" ht="15.75" x14ac:dyDescent="0.25">
      <c r="B44" s="283" t="s">
        <v>1790</v>
      </c>
      <c r="C44" s="237"/>
      <c r="D44" s="14"/>
      <c r="E44" s="277"/>
      <c r="F44" s="14"/>
    </row>
    <row r="45" spans="1:6" ht="15.75" x14ac:dyDescent="0.25">
      <c r="B45" s="237"/>
      <c r="C45" s="237"/>
      <c r="D45" s="14"/>
      <c r="E45" s="277"/>
      <c r="F45" s="14"/>
    </row>
    <row r="46" spans="1:6" s="6" customFormat="1" ht="47.25" x14ac:dyDescent="0.25">
      <c r="A46" s="10"/>
      <c r="B46" s="208" t="s">
        <v>1467</v>
      </c>
      <c r="C46" s="209" t="s">
        <v>1468</v>
      </c>
      <c r="D46" s="209" t="s">
        <v>1469</v>
      </c>
      <c r="E46" s="210" t="s">
        <v>1470</v>
      </c>
      <c r="F46" s="209" t="s">
        <v>1542</v>
      </c>
    </row>
    <row r="47" spans="1:6" ht="78.75" x14ac:dyDescent="0.25">
      <c r="A47" s="246"/>
      <c r="B47" s="247" t="s">
        <v>1791</v>
      </c>
      <c r="C47" s="270" t="s">
        <v>1792</v>
      </c>
      <c r="D47" s="361" t="s">
        <v>1554</v>
      </c>
      <c r="E47" s="407" t="s">
        <v>1874</v>
      </c>
      <c r="F47" s="286" t="s">
        <v>1475</v>
      </c>
    </row>
    <row r="48" spans="1:6" ht="33" customHeight="1" x14ac:dyDescent="0.25">
      <c r="A48" s="246"/>
      <c r="B48" s="251" t="s">
        <v>1793</v>
      </c>
      <c r="C48" s="223" t="s">
        <v>1794</v>
      </c>
      <c r="D48" s="334">
        <v>0</v>
      </c>
      <c r="E48" s="364" t="str">
        <f>IF(AND(ISNUMBER(E47),ISNUMBER(E47)),IF(E47&gt;0,E41/E47,0),"Not available")</f>
        <v>Not available</v>
      </c>
      <c r="F48" s="286" t="s">
        <v>1475</v>
      </c>
    </row>
    <row r="49" spans="1:256" s="230" customFormat="1" ht="14.85" customHeight="1" x14ac:dyDescent="0.25">
      <c r="B49" s="235"/>
      <c r="C49" s="235"/>
      <c r="E49" s="365"/>
    </row>
    <row r="50" spans="1:256" ht="18.75" x14ac:dyDescent="0.25">
      <c r="B50" s="490" t="s">
        <v>1795</v>
      </c>
      <c r="C50" s="490"/>
      <c r="D50" s="490"/>
      <c r="E50" s="490"/>
      <c r="F50" s="490"/>
    </row>
    <row r="51" spans="1:256" ht="20.25" customHeight="1" x14ac:dyDescent="0.25">
      <c r="B51" s="366"/>
      <c r="C51" s="265"/>
      <c r="D51" s="266"/>
      <c r="E51" s="267"/>
      <c r="F51" s="348" t="s">
        <v>1796</v>
      </c>
    </row>
    <row r="52" spans="1:256" s="69" customFormat="1" ht="18.75" x14ac:dyDescent="0.3">
      <c r="A52" s="230"/>
      <c r="B52" s="243"/>
      <c r="C52" s="236"/>
      <c r="E52" s="244"/>
      <c r="F52" s="282"/>
    </row>
    <row r="53" spans="1:256" ht="15.75" x14ac:dyDescent="0.25">
      <c r="B53" s="476" t="s">
        <v>1797</v>
      </c>
      <c r="C53" s="476"/>
      <c r="D53" s="476"/>
      <c r="E53" s="476"/>
      <c r="F53" s="476"/>
    </row>
    <row r="54" spans="1:256" ht="15.75" x14ac:dyDescent="0.25">
      <c r="B54" s="349" t="s">
        <v>1758</v>
      </c>
      <c r="C54" s="237"/>
    </row>
    <row r="55" spans="1:256" ht="15.75" x14ac:dyDescent="0.25">
      <c r="B55" s="367"/>
      <c r="C55" s="237"/>
    </row>
    <row r="56" spans="1:256" ht="15.75" x14ac:dyDescent="0.25">
      <c r="B56" s="283" t="s">
        <v>1798</v>
      </c>
    </row>
    <row r="57" spans="1:256" ht="15.75" x14ac:dyDescent="0.25">
      <c r="B57" s="283"/>
    </row>
    <row r="58" spans="1:256" ht="47.25" x14ac:dyDescent="0.25">
      <c r="B58" s="208" t="s">
        <v>1467</v>
      </c>
      <c r="C58" s="209" t="s">
        <v>1468</v>
      </c>
      <c r="D58" s="209" t="s">
        <v>1469</v>
      </c>
      <c r="E58" s="210" t="s">
        <v>1470</v>
      </c>
      <c r="F58" s="209" t="s">
        <v>1542</v>
      </c>
    </row>
    <row r="59" spans="1:256" ht="47.25" x14ac:dyDescent="0.25">
      <c r="B59" s="251" t="s">
        <v>1799</v>
      </c>
      <c r="C59" s="395" t="s">
        <v>1800</v>
      </c>
      <c r="D59" s="395" t="s">
        <v>1801</v>
      </c>
      <c r="E59" s="368"/>
      <c r="F59" s="286" t="s">
        <v>1475</v>
      </c>
    </row>
    <row r="60" spans="1:256" s="230" customFormat="1" ht="43.5" customHeight="1" x14ac:dyDescent="0.25">
      <c r="A60" s="246"/>
      <c r="B60" s="247" t="s">
        <v>1802</v>
      </c>
      <c r="C60" s="396" t="s">
        <v>1803</v>
      </c>
      <c r="D60" s="396" t="s">
        <v>1804</v>
      </c>
      <c r="E60" s="369"/>
      <c r="F60" s="286" t="s">
        <v>1475</v>
      </c>
    </row>
    <row r="61" spans="1:256" ht="31.5" x14ac:dyDescent="0.25">
      <c r="B61" s="251" t="s">
        <v>1805</v>
      </c>
      <c r="C61" s="395" t="s">
        <v>1856</v>
      </c>
      <c r="D61" s="395" t="s">
        <v>1806</v>
      </c>
      <c r="E61" s="370"/>
      <c r="F61" s="286" t="s">
        <v>1475</v>
      </c>
    </row>
    <row r="62" spans="1:256" ht="31.5" x14ac:dyDescent="0.25">
      <c r="B62" s="352" t="s">
        <v>1807</v>
      </c>
      <c r="C62" s="397" t="s">
        <v>1857</v>
      </c>
      <c r="D62" s="395" t="s">
        <v>1491</v>
      </c>
      <c r="E62" s="371"/>
      <c r="F62" s="286" t="s">
        <v>1475</v>
      </c>
    </row>
    <row r="63" spans="1:256" ht="47.25" x14ac:dyDescent="0.25">
      <c r="B63" s="352" t="s">
        <v>1808</v>
      </c>
      <c r="C63" s="397" t="s">
        <v>1809</v>
      </c>
      <c r="D63" s="395" t="s">
        <v>1810</v>
      </c>
      <c r="E63" s="371"/>
      <c r="F63" s="286" t="s">
        <v>1475</v>
      </c>
    </row>
    <row r="64" spans="1:256" ht="31.5" x14ac:dyDescent="0.25">
      <c r="A64" s="367"/>
      <c r="B64" s="251" t="s">
        <v>1811</v>
      </c>
      <c r="C64" s="395" t="s">
        <v>1858</v>
      </c>
      <c r="D64" s="398">
        <v>0</v>
      </c>
      <c r="E64" s="372"/>
      <c r="F64" s="401" t="s">
        <v>1860</v>
      </c>
      <c r="G64" s="239"/>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CZ64" s="367"/>
      <c r="DA64" s="367"/>
      <c r="DB64" s="367"/>
      <c r="DC64" s="367"/>
      <c r="DD64" s="367"/>
      <c r="DE64" s="367"/>
      <c r="DF64" s="367"/>
      <c r="DG64" s="367"/>
      <c r="DH64" s="367"/>
      <c r="DI64" s="367"/>
      <c r="DJ64" s="367"/>
      <c r="DK64" s="367"/>
      <c r="DL64" s="367"/>
      <c r="DM64" s="367"/>
      <c r="DN64" s="367"/>
      <c r="DO64" s="367"/>
      <c r="DP64" s="367"/>
      <c r="DQ64" s="367"/>
      <c r="DR64" s="367"/>
      <c r="DS64" s="367"/>
      <c r="DT64" s="367"/>
      <c r="DU64" s="367"/>
      <c r="DV64" s="367"/>
      <c r="DW64" s="367"/>
      <c r="DX64" s="367"/>
      <c r="DY64" s="367"/>
      <c r="DZ64" s="367"/>
      <c r="EA64" s="367"/>
      <c r="EB64" s="367"/>
      <c r="EC64" s="367"/>
      <c r="ED64" s="367"/>
      <c r="EE64" s="367"/>
      <c r="EF64" s="367"/>
      <c r="EG64" s="367"/>
      <c r="EH64" s="367"/>
      <c r="EI64" s="367"/>
      <c r="EJ64" s="367"/>
      <c r="EK64" s="367"/>
      <c r="EL64" s="367"/>
      <c r="EM64" s="367"/>
      <c r="EN64" s="367"/>
      <c r="EO64" s="367"/>
      <c r="EP64" s="367"/>
      <c r="EQ64" s="367"/>
      <c r="ER64" s="367"/>
      <c r="ES64" s="367"/>
      <c r="ET64" s="367"/>
      <c r="EU64" s="367"/>
      <c r="EV64" s="367"/>
      <c r="EW64" s="367"/>
      <c r="EX64" s="367"/>
      <c r="EY64" s="367"/>
      <c r="EZ64" s="367"/>
      <c r="FA64" s="367"/>
      <c r="FB64" s="367"/>
      <c r="FC64" s="367"/>
      <c r="FD64" s="367"/>
      <c r="FE64" s="367"/>
      <c r="FF64" s="367"/>
      <c r="FG64" s="367"/>
      <c r="FH64" s="367"/>
      <c r="FI64" s="367"/>
      <c r="FJ64" s="367"/>
      <c r="FK64" s="367"/>
      <c r="FL64" s="367"/>
      <c r="FM64" s="367"/>
      <c r="FN64" s="367"/>
      <c r="FO64" s="367"/>
      <c r="FP64" s="367"/>
      <c r="FQ64" s="367"/>
      <c r="FR64" s="367"/>
      <c r="FS64" s="367"/>
      <c r="FT64" s="367"/>
      <c r="FU64" s="367"/>
      <c r="FV64" s="367"/>
      <c r="FW64" s="367"/>
      <c r="FX64" s="367"/>
      <c r="FY64" s="367"/>
      <c r="FZ64" s="367"/>
      <c r="GA64" s="367"/>
      <c r="GB64" s="367"/>
      <c r="GC64" s="367"/>
      <c r="GD64" s="367"/>
      <c r="GE64" s="367"/>
      <c r="GF64" s="367"/>
      <c r="GG64" s="367"/>
      <c r="GH64" s="367"/>
      <c r="GI64" s="367"/>
      <c r="GJ64" s="367"/>
      <c r="GK64" s="367"/>
      <c r="GL64" s="367"/>
      <c r="GM64" s="367"/>
      <c r="GN64" s="367"/>
      <c r="GO64" s="367"/>
      <c r="GP64" s="367"/>
      <c r="GQ64" s="367"/>
      <c r="GR64" s="367"/>
      <c r="GS64" s="367"/>
      <c r="GT64" s="367"/>
      <c r="GU64" s="367"/>
      <c r="GV64" s="367"/>
      <c r="GW64" s="367"/>
      <c r="GX64" s="367"/>
      <c r="GY64" s="367"/>
      <c r="GZ64" s="367"/>
      <c r="HA64" s="367"/>
      <c r="HB64" s="367"/>
      <c r="HC64" s="367"/>
      <c r="HD64" s="367"/>
      <c r="HE64" s="367"/>
      <c r="HF64" s="367"/>
      <c r="HG64" s="367"/>
      <c r="HH64" s="367"/>
      <c r="HI64" s="367"/>
      <c r="HJ64" s="367"/>
      <c r="HK64" s="367"/>
      <c r="HL64" s="367"/>
      <c r="HM64" s="367"/>
      <c r="HN64" s="367"/>
      <c r="HO64" s="367"/>
      <c r="HP64" s="367"/>
      <c r="HQ64" s="367"/>
      <c r="HR64" s="367"/>
      <c r="HS64" s="367"/>
      <c r="HT64" s="367"/>
      <c r="HU64" s="367"/>
      <c r="HV64" s="367"/>
      <c r="HW64" s="367"/>
      <c r="HX64" s="367"/>
      <c r="HY64" s="367"/>
      <c r="HZ64" s="367"/>
      <c r="IA64" s="367"/>
      <c r="IB64" s="367"/>
      <c r="IC64" s="367"/>
      <c r="ID64" s="367"/>
      <c r="IE64" s="367"/>
      <c r="IF64" s="367"/>
      <c r="IG64" s="367"/>
      <c r="IH64" s="367"/>
      <c r="II64" s="367"/>
      <c r="IJ64" s="367"/>
      <c r="IK64" s="367"/>
      <c r="IL64" s="367"/>
      <c r="IM64" s="367"/>
      <c r="IN64" s="367"/>
      <c r="IO64" s="367"/>
      <c r="IP64" s="367"/>
      <c r="IQ64" s="367"/>
      <c r="IR64" s="367"/>
      <c r="IS64" s="367"/>
      <c r="IT64" s="367"/>
      <c r="IU64" s="367"/>
      <c r="IV64" s="367"/>
    </row>
    <row r="65" spans="1:256" x14ac:dyDescent="0.25">
      <c r="B65" s="11"/>
    </row>
    <row r="66" spans="1:256" ht="18.75" x14ac:dyDescent="0.25">
      <c r="B66" s="366" t="s">
        <v>1812</v>
      </c>
      <c r="C66" s="366"/>
      <c r="D66" s="366"/>
      <c r="E66" s="366"/>
      <c r="F66" s="366"/>
    </row>
    <row r="67" spans="1:256" ht="18.75" x14ac:dyDescent="0.25">
      <c r="B67" s="373"/>
      <c r="C67" s="374"/>
      <c r="D67" s="375"/>
      <c r="E67" s="376" t="s">
        <v>1813</v>
      </c>
      <c r="F67" s="377"/>
    </row>
    <row r="68" spans="1:256" x14ac:dyDescent="0.25">
      <c r="F68" s="232"/>
    </row>
    <row r="69" spans="1:256" ht="15.75" x14ac:dyDescent="0.25">
      <c r="A69" s="367"/>
      <c r="B69" s="367" t="s">
        <v>1758</v>
      </c>
      <c r="C69" s="367"/>
      <c r="D69" s="367"/>
      <c r="E69" s="367"/>
      <c r="F69" s="367"/>
      <c r="G69" s="239"/>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7"/>
      <c r="FH69" s="367"/>
      <c r="FI69" s="367"/>
      <c r="FJ69" s="367"/>
      <c r="FK69" s="367"/>
      <c r="FL69" s="367"/>
      <c r="FM69" s="367"/>
      <c r="FN69" s="367"/>
      <c r="FO69" s="367"/>
      <c r="FP69" s="367"/>
      <c r="FQ69" s="367"/>
      <c r="FR69" s="367"/>
      <c r="FS69" s="367"/>
      <c r="FT69" s="367"/>
      <c r="FU69" s="367"/>
      <c r="FV69" s="367"/>
      <c r="FW69" s="367"/>
      <c r="FX69" s="367"/>
      <c r="FY69" s="367"/>
      <c r="FZ69" s="367"/>
      <c r="GA69" s="367"/>
      <c r="GB69" s="367"/>
      <c r="GC69" s="367"/>
      <c r="GD69" s="367"/>
      <c r="GE69" s="367"/>
      <c r="GF69" s="367"/>
      <c r="GG69" s="367"/>
      <c r="GH69" s="367"/>
      <c r="GI69" s="367"/>
      <c r="GJ69" s="367"/>
      <c r="GK69" s="367"/>
      <c r="GL69" s="367"/>
      <c r="GM69" s="367"/>
      <c r="GN69" s="367"/>
      <c r="GO69" s="367"/>
      <c r="GP69" s="367"/>
      <c r="GQ69" s="367"/>
      <c r="GR69" s="367"/>
      <c r="GS69" s="367"/>
      <c r="GT69" s="367"/>
      <c r="GU69" s="367"/>
      <c r="GV69" s="367"/>
      <c r="GW69" s="367"/>
      <c r="GX69" s="367"/>
      <c r="GY69" s="367"/>
      <c r="GZ69" s="367"/>
      <c r="HA69" s="367"/>
      <c r="HB69" s="367"/>
      <c r="HC69" s="367"/>
      <c r="HD69" s="367"/>
      <c r="HE69" s="367"/>
      <c r="HF69" s="367"/>
      <c r="HG69" s="367"/>
      <c r="HH69" s="367"/>
      <c r="HI69" s="367"/>
      <c r="HJ69" s="367"/>
      <c r="HK69" s="367"/>
      <c r="HL69" s="367"/>
      <c r="HM69" s="367"/>
      <c r="HN69" s="367"/>
      <c r="HO69" s="367"/>
      <c r="HP69" s="367"/>
      <c r="HQ69" s="367"/>
      <c r="HR69" s="367"/>
      <c r="HS69" s="367"/>
      <c r="HT69" s="367"/>
      <c r="HU69" s="367"/>
      <c r="HV69" s="367"/>
      <c r="HW69" s="367"/>
      <c r="HX69" s="367"/>
      <c r="HY69" s="367"/>
      <c r="HZ69" s="367"/>
      <c r="IA69" s="367"/>
      <c r="IB69" s="367"/>
      <c r="IC69" s="367"/>
      <c r="ID69" s="367"/>
      <c r="IE69" s="367"/>
      <c r="IF69" s="367"/>
      <c r="IG69" s="367"/>
      <c r="IH69" s="367"/>
      <c r="II69" s="367"/>
      <c r="IJ69" s="367"/>
      <c r="IK69" s="367"/>
      <c r="IL69" s="367"/>
      <c r="IM69" s="367"/>
      <c r="IN69" s="367"/>
      <c r="IO69" s="367"/>
      <c r="IP69" s="367"/>
      <c r="IQ69" s="367"/>
      <c r="IR69" s="367"/>
      <c r="IS69" s="367"/>
      <c r="IT69" s="367"/>
      <c r="IU69" s="367"/>
      <c r="IV69" s="367"/>
    </row>
    <row r="70" spans="1:256" ht="15.75" x14ac:dyDescent="0.25">
      <c r="A70" s="367"/>
      <c r="B70" s="367"/>
      <c r="C70" s="367"/>
      <c r="D70" s="367"/>
      <c r="E70" s="367"/>
      <c r="F70" s="367"/>
      <c r="G70" s="239"/>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c r="DG70" s="367"/>
      <c r="DH70" s="367"/>
      <c r="DI70" s="367"/>
      <c r="DJ70" s="367"/>
      <c r="DK70" s="367"/>
      <c r="DL70" s="367"/>
      <c r="DM70" s="367"/>
      <c r="DN70" s="367"/>
      <c r="DO70" s="367"/>
      <c r="DP70" s="367"/>
      <c r="DQ70" s="367"/>
      <c r="DR70" s="367"/>
      <c r="DS70" s="367"/>
      <c r="DT70" s="367"/>
      <c r="DU70" s="367"/>
      <c r="DV70" s="367"/>
      <c r="DW70" s="367"/>
      <c r="DX70" s="367"/>
      <c r="DY70" s="367"/>
      <c r="DZ70" s="367"/>
      <c r="EA70" s="367"/>
      <c r="EB70" s="367"/>
      <c r="EC70" s="367"/>
      <c r="ED70" s="367"/>
      <c r="EE70" s="367"/>
      <c r="EF70" s="367"/>
      <c r="EG70" s="367"/>
      <c r="EH70" s="367"/>
      <c r="EI70" s="367"/>
      <c r="EJ70" s="367"/>
      <c r="EK70" s="367"/>
      <c r="EL70" s="367"/>
      <c r="EM70" s="367"/>
      <c r="EN70" s="367"/>
      <c r="EO70" s="367"/>
      <c r="EP70" s="367"/>
      <c r="EQ70" s="367"/>
      <c r="ER70" s="367"/>
      <c r="ES70" s="367"/>
      <c r="ET70" s="367"/>
      <c r="EU70" s="367"/>
      <c r="EV70" s="367"/>
      <c r="EW70" s="367"/>
      <c r="EX70" s="367"/>
      <c r="EY70" s="367"/>
      <c r="EZ70" s="367"/>
      <c r="FA70" s="367"/>
      <c r="FB70" s="367"/>
      <c r="FC70" s="367"/>
      <c r="FD70" s="367"/>
      <c r="FE70" s="367"/>
      <c r="FF70" s="367"/>
      <c r="FG70" s="367"/>
      <c r="FH70" s="367"/>
      <c r="FI70" s="367"/>
      <c r="FJ70" s="367"/>
      <c r="FK70" s="367"/>
      <c r="FL70" s="367"/>
      <c r="FM70" s="367"/>
      <c r="FN70" s="367"/>
      <c r="FO70" s="367"/>
      <c r="FP70" s="367"/>
      <c r="FQ70" s="367"/>
      <c r="FR70" s="367"/>
      <c r="FS70" s="367"/>
      <c r="FT70" s="367"/>
      <c r="FU70" s="367"/>
      <c r="FV70" s="367"/>
      <c r="FW70" s="367"/>
      <c r="FX70" s="367"/>
      <c r="FY70" s="367"/>
      <c r="FZ70" s="367"/>
      <c r="GA70" s="367"/>
      <c r="GB70" s="367"/>
      <c r="GC70" s="367"/>
      <c r="GD70" s="367"/>
      <c r="GE70" s="367"/>
      <c r="GF70" s="367"/>
      <c r="GG70" s="367"/>
      <c r="GH70" s="367"/>
      <c r="GI70" s="367"/>
      <c r="GJ70" s="367"/>
      <c r="GK70" s="367"/>
      <c r="GL70" s="367"/>
      <c r="GM70" s="367"/>
      <c r="GN70" s="367"/>
      <c r="GO70" s="367"/>
      <c r="GP70" s="367"/>
      <c r="GQ70" s="367"/>
      <c r="GR70" s="367"/>
      <c r="GS70" s="367"/>
      <c r="GT70" s="367"/>
      <c r="GU70" s="367"/>
      <c r="GV70" s="367"/>
      <c r="GW70" s="367"/>
      <c r="GX70" s="367"/>
      <c r="GY70" s="367"/>
      <c r="GZ70" s="367"/>
      <c r="HA70" s="367"/>
      <c r="HB70" s="367"/>
      <c r="HC70" s="367"/>
      <c r="HD70" s="367"/>
      <c r="HE70" s="367"/>
      <c r="HF70" s="367"/>
      <c r="HG70" s="367"/>
      <c r="HH70" s="367"/>
      <c r="HI70" s="367"/>
      <c r="HJ70" s="367"/>
      <c r="HK70" s="367"/>
      <c r="HL70" s="367"/>
      <c r="HM70" s="367"/>
      <c r="HN70" s="367"/>
      <c r="HO70" s="367"/>
      <c r="HP70" s="367"/>
      <c r="HQ70" s="367"/>
      <c r="HR70" s="367"/>
      <c r="HS70" s="367"/>
      <c r="HT70" s="367"/>
      <c r="HU70" s="367"/>
      <c r="HV70" s="367"/>
      <c r="HW70" s="367"/>
      <c r="HX70" s="367"/>
      <c r="HY70" s="367"/>
      <c r="HZ70" s="367"/>
      <c r="IA70" s="367"/>
      <c r="IB70" s="367"/>
      <c r="IC70" s="367"/>
      <c r="ID70" s="367"/>
      <c r="IE70" s="367"/>
      <c r="IF70" s="367"/>
      <c r="IG70" s="367"/>
      <c r="IH70" s="367"/>
      <c r="II70" s="367"/>
      <c r="IJ70" s="367"/>
      <c r="IK70" s="367"/>
      <c r="IL70" s="367"/>
      <c r="IM70" s="367"/>
      <c r="IN70" s="367"/>
      <c r="IO70" s="367"/>
      <c r="IP70" s="367"/>
      <c r="IQ70" s="367"/>
      <c r="IR70" s="367"/>
      <c r="IS70" s="367"/>
      <c r="IT70" s="367"/>
      <c r="IU70" s="367"/>
      <c r="IV70" s="367"/>
    </row>
    <row r="71" spans="1:256" ht="18.75" x14ac:dyDescent="0.25">
      <c r="B71" s="458" t="s">
        <v>861</v>
      </c>
      <c r="C71" s="458"/>
      <c r="D71" s="458"/>
      <c r="E71" s="458"/>
      <c r="F71" s="458"/>
    </row>
    <row r="72" spans="1:256" ht="18.75" x14ac:dyDescent="0.25">
      <c r="B72" s="366"/>
      <c r="C72" s="265"/>
      <c r="D72" s="266"/>
      <c r="E72" s="267"/>
      <c r="F72" s="348" t="s">
        <v>1814</v>
      </c>
    </row>
    <row r="74" spans="1:256" ht="31.35" customHeight="1" x14ac:dyDescent="0.25">
      <c r="B74" s="476" t="s">
        <v>1815</v>
      </c>
      <c r="C74" s="476"/>
      <c r="D74" s="476"/>
      <c r="E74" s="476"/>
      <c r="F74" s="476"/>
    </row>
    <row r="76" spans="1:256" s="6" customFormat="1" ht="73.5" customHeight="1" x14ac:dyDescent="0.25">
      <c r="A76" s="10"/>
      <c r="B76" s="208" t="s">
        <v>1467</v>
      </c>
      <c r="C76" s="209" t="s">
        <v>1468</v>
      </c>
      <c r="D76" s="209" t="s">
        <v>1469</v>
      </c>
      <c r="E76" s="210" t="s">
        <v>1470</v>
      </c>
      <c r="F76" s="209" t="s">
        <v>1542</v>
      </c>
    </row>
    <row r="77" spans="1:256" ht="63" x14ac:dyDescent="0.25">
      <c r="A77" s="246"/>
      <c r="B77" s="251" t="s">
        <v>1816</v>
      </c>
      <c r="C77" s="223" t="s">
        <v>1817</v>
      </c>
      <c r="D77" s="252" t="s">
        <v>1554</v>
      </c>
      <c r="E77" s="409" t="s">
        <v>1871</v>
      </c>
      <c r="F77" s="401" t="s">
        <v>1860</v>
      </c>
    </row>
    <row r="78" spans="1:256" ht="31.5" customHeight="1" x14ac:dyDescent="0.25">
      <c r="A78" s="246"/>
      <c r="B78" s="352" t="s">
        <v>1818</v>
      </c>
      <c r="C78" s="378" t="s">
        <v>1819</v>
      </c>
      <c r="D78" s="379">
        <v>0</v>
      </c>
      <c r="E78" s="380" t="str">
        <f>IF(AND(ISNUMBER(E41),ISNUMBER(E77)),IF(E41&gt;0,E77/E41,0),"Not available")</f>
        <v>Not available</v>
      </c>
      <c r="F78" s="286" t="s">
        <v>1475</v>
      </c>
    </row>
    <row r="79" spans="1:256" ht="31.5" x14ac:dyDescent="0.25">
      <c r="A79" s="246"/>
      <c r="B79" s="352" t="s">
        <v>1820</v>
      </c>
      <c r="C79" s="378" t="s">
        <v>1821</v>
      </c>
      <c r="D79" s="334">
        <v>0</v>
      </c>
      <c r="E79" s="362" t="str">
        <f>IF(AND(ISNUMBER(E40),ISNUMBER(E77)),IF(E40&gt;0,E77/E40,0),"Not available")</f>
        <v>Not available</v>
      </c>
      <c r="F79" s="286" t="s">
        <v>1475</v>
      </c>
    </row>
    <row r="80" spans="1:256" ht="31.5" x14ac:dyDescent="0.25">
      <c r="A80" s="246"/>
      <c r="B80" s="352" t="s">
        <v>1822</v>
      </c>
      <c r="C80" s="378" t="s">
        <v>1823</v>
      </c>
      <c r="D80" s="334">
        <v>0</v>
      </c>
      <c r="E80" s="362" t="str">
        <f>IF(AND(ISNUMBER(E47),ISNUMBER(E77)),IF(E47&gt;10,E77/E47,0),"Not available")</f>
        <v>Not available</v>
      </c>
      <c r="F80" s="286" t="s">
        <v>1475</v>
      </c>
    </row>
    <row r="81" spans="1:13" s="69" customFormat="1" ht="15.75" x14ac:dyDescent="0.25">
      <c r="A81" s="246"/>
      <c r="B81" s="381"/>
      <c r="C81" s="217"/>
      <c r="D81" s="382"/>
      <c r="E81" s="363"/>
      <c r="F81" s="383"/>
    </row>
    <row r="82" spans="1:13" ht="15.75" x14ac:dyDescent="0.25">
      <c r="B82" s="283" t="s">
        <v>1824</v>
      </c>
      <c r="C82" s="237"/>
      <c r="D82" s="14"/>
      <c r="E82" s="277"/>
      <c r="F82" s="14"/>
    </row>
    <row r="83" spans="1:13" ht="15.75" x14ac:dyDescent="0.25">
      <c r="B83" s="237"/>
      <c r="C83" s="237"/>
      <c r="D83" s="14"/>
      <c r="E83" s="277"/>
      <c r="F83" s="14"/>
    </row>
    <row r="84" spans="1:13" s="6" customFormat="1" ht="47.25" x14ac:dyDescent="0.25">
      <c r="A84" s="10"/>
      <c r="B84" s="208" t="s">
        <v>1467</v>
      </c>
      <c r="C84" s="209" t="s">
        <v>1468</v>
      </c>
      <c r="D84" s="209" t="s">
        <v>1469</v>
      </c>
      <c r="E84" s="210" t="s">
        <v>1470</v>
      </c>
      <c r="F84" s="209" t="s">
        <v>1471</v>
      </c>
    </row>
    <row r="85" spans="1:13" ht="35.25" customHeight="1" x14ac:dyDescent="0.25">
      <c r="A85" s="246"/>
      <c r="B85" s="251" t="s">
        <v>1825</v>
      </c>
      <c r="C85" s="223" t="s">
        <v>1826</v>
      </c>
      <c r="D85" s="252" t="s">
        <v>1554</v>
      </c>
      <c r="E85" s="320" t="s">
        <v>1872</v>
      </c>
      <c r="F85" s="401" t="s">
        <v>1860</v>
      </c>
    </row>
    <row r="86" spans="1:13" ht="35.25" customHeight="1" x14ac:dyDescent="0.25">
      <c r="A86" s="246"/>
      <c r="B86" s="352" t="s">
        <v>1827</v>
      </c>
      <c r="C86" s="378" t="s">
        <v>1819</v>
      </c>
      <c r="D86" s="379">
        <v>0</v>
      </c>
      <c r="E86" s="380" t="str">
        <f>IF(AND(ISNUMBER(E41),ISNUMBER(E85)),IF(E41&gt;0,E85/E41,0),"Not available")</f>
        <v>Not available</v>
      </c>
      <c r="F86" s="286" t="s">
        <v>1475</v>
      </c>
    </row>
    <row r="87" spans="1:13" ht="36" customHeight="1" x14ac:dyDescent="0.25">
      <c r="A87" s="246"/>
      <c r="B87" s="352" t="s">
        <v>1828</v>
      </c>
      <c r="C87" s="378" t="s">
        <v>1821</v>
      </c>
      <c r="D87" s="334">
        <v>0</v>
      </c>
      <c r="E87" s="362" t="str">
        <f>IF(AND(ISNUMBER(E40),ISNUMBER(E85)),IF(E40&gt;0,E85/E40,0),"Not available")</f>
        <v>Not available</v>
      </c>
      <c r="F87" s="286" t="s">
        <v>1475</v>
      </c>
    </row>
    <row r="88" spans="1:13" ht="31.5" x14ac:dyDescent="0.25">
      <c r="A88" s="246"/>
      <c r="B88" s="251" t="s">
        <v>1829</v>
      </c>
      <c r="C88" s="378" t="s">
        <v>1823</v>
      </c>
      <c r="D88" s="334">
        <v>0</v>
      </c>
      <c r="E88" s="362" t="str">
        <f>IF(AND(ISNUMBER(E47),ISNUMBER(E85)),IF(E47&gt;0,E85/E47,0),"Not available")</f>
        <v>Not available</v>
      </c>
      <c r="F88" s="286" t="s">
        <v>1475</v>
      </c>
    </row>
    <row r="89" spans="1:13" ht="15.75" x14ac:dyDescent="0.25">
      <c r="B89" s="237"/>
      <c r="C89" s="237"/>
      <c r="D89" s="14"/>
      <c r="E89" s="277"/>
      <c r="F89" s="14"/>
    </row>
    <row r="90" spans="1:13" ht="15.75" x14ac:dyDescent="0.25">
      <c r="B90" s="283" t="s">
        <v>1830</v>
      </c>
      <c r="C90" s="237"/>
      <c r="D90" s="14"/>
      <c r="E90" s="277"/>
      <c r="F90" s="14"/>
    </row>
    <row r="91" spans="1:13" ht="15.75" x14ac:dyDescent="0.25">
      <c r="B91" s="237"/>
      <c r="C91" s="237"/>
      <c r="D91" s="14"/>
      <c r="E91" s="277"/>
      <c r="F91" s="14"/>
    </row>
    <row r="92" spans="1:13" s="6" customFormat="1" ht="72" customHeight="1" x14ac:dyDescent="0.25">
      <c r="A92" s="10"/>
      <c r="B92" s="208" t="s">
        <v>1467</v>
      </c>
      <c r="C92" s="209" t="s">
        <v>1468</v>
      </c>
      <c r="D92" s="209" t="s">
        <v>1469</v>
      </c>
      <c r="E92" s="210" t="s">
        <v>1470</v>
      </c>
      <c r="F92" s="209" t="s">
        <v>1542</v>
      </c>
      <c r="H92" s="406"/>
      <c r="I92" s="406"/>
      <c r="J92" s="406"/>
      <c r="K92" s="406"/>
      <c r="L92" s="406"/>
      <c r="M92" s="406"/>
    </row>
    <row r="93" spans="1:13" ht="56.25" customHeight="1" x14ac:dyDescent="0.25">
      <c r="A93" s="246"/>
      <c r="B93" s="251" t="s">
        <v>1831</v>
      </c>
      <c r="C93" s="223" t="s">
        <v>1832</v>
      </c>
      <c r="D93" s="252" t="s">
        <v>1554</v>
      </c>
      <c r="E93" s="407" t="s">
        <v>1879</v>
      </c>
      <c r="F93" s="401" t="s">
        <v>1860</v>
      </c>
      <c r="H93" s="78"/>
      <c r="I93" s="78"/>
      <c r="J93" s="78"/>
      <c r="K93" s="78"/>
      <c r="L93" s="78"/>
      <c r="M93" s="78"/>
    </row>
    <row r="94" spans="1:13" ht="32.85" customHeight="1" x14ac:dyDescent="0.25">
      <c r="A94" s="246"/>
      <c r="B94" s="352" t="s">
        <v>1833</v>
      </c>
      <c r="C94" s="384" t="s">
        <v>1834</v>
      </c>
      <c r="D94" s="385" t="s">
        <v>1554</v>
      </c>
      <c r="E94" s="271"/>
      <c r="F94" s="286" t="s">
        <v>1475</v>
      </c>
      <c r="H94" s="78"/>
      <c r="I94" s="78"/>
      <c r="J94" s="78"/>
      <c r="K94" s="78"/>
      <c r="L94" s="78"/>
      <c r="M94" s="78"/>
    </row>
    <row r="95" spans="1:13" ht="32.25" customHeight="1" x14ac:dyDescent="0.25">
      <c r="A95" s="246"/>
      <c r="B95" s="352" t="s">
        <v>1835</v>
      </c>
      <c r="C95" s="378" t="s">
        <v>1819</v>
      </c>
      <c r="D95" s="334">
        <v>0</v>
      </c>
      <c r="E95" s="362" t="str">
        <f>IF(AND(ISNUMBER(E41),ISNUMBER($E$93),ISNUMBER($E$94)),IF(E41&gt;0,($E$93-$E$94*50%)/E41,0),"Not available")</f>
        <v>Not available</v>
      </c>
      <c r="F95" s="286" t="s">
        <v>1475</v>
      </c>
      <c r="H95" s="78"/>
      <c r="I95" s="78"/>
      <c r="J95" s="78"/>
      <c r="K95" s="78"/>
      <c r="L95" s="78"/>
      <c r="M95" s="78"/>
    </row>
    <row r="96" spans="1:13" ht="32.85" customHeight="1" x14ac:dyDescent="0.25">
      <c r="A96" s="246"/>
      <c r="B96" s="352" t="s">
        <v>1836</v>
      </c>
      <c r="C96" s="378" t="s">
        <v>1821</v>
      </c>
      <c r="D96" s="334">
        <v>0</v>
      </c>
      <c r="E96" s="362" t="str">
        <f>IF(AND(ISNUMBER(E40),ISNUMBER($E$93),ISNUMBER($E$94)),IF(E40&gt;0,($E$93-$E$94*50%)/E40,0),"Not available")</f>
        <v>Not available</v>
      </c>
      <c r="F96" s="286" t="s">
        <v>1475</v>
      </c>
      <c r="H96" s="78"/>
      <c r="I96" s="78"/>
      <c r="J96" s="78"/>
      <c r="K96" s="78"/>
      <c r="L96" s="78"/>
      <c r="M96" s="78"/>
    </row>
    <row r="97" spans="1:13" ht="33" customHeight="1" x14ac:dyDescent="0.25">
      <c r="A97" s="246"/>
      <c r="B97" s="352" t="s">
        <v>1837</v>
      </c>
      <c r="C97" s="378" t="s">
        <v>1823</v>
      </c>
      <c r="D97" s="334">
        <v>0</v>
      </c>
      <c r="E97" s="362" t="str">
        <f>IF(AND(ISNUMBER(E47),ISNUMBER($E$93),ISNUMBER($E$94)),IF(E47&gt;0,($E$93-$E$94*50%)/E47,0),"Not available")</f>
        <v>Not available</v>
      </c>
      <c r="F97" s="286" t="s">
        <v>1475</v>
      </c>
      <c r="H97" s="78"/>
      <c r="I97" s="78"/>
      <c r="J97" s="78"/>
      <c r="K97" s="78"/>
      <c r="L97" s="78"/>
      <c r="M97" s="78"/>
    </row>
    <row r="98" spans="1:13" ht="15.75" x14ac:dyDescent="0.25">
      <c r="B98" s="237"/>
      <c r="C98" s="237"/>
      <c r="D98" s="14"/>
      <c r="E98" s="277"/>
      <c r="F98" s="14"/>
    </row>
    <row r="99" spans="1:13" ht="15.75" x14ac:dyDescent="0.25">
      <c r="B99" s="283" t="s">
        <v>1838</v>
      </c>
      <c r="C99" s="237"/>
      <c r="D99" s="14"/>
      <c r="E99" s="277"/>
      <c r="F99" s="14"/>
    </row>
    <row r="100" spans="1:13" ht="15.75" x14ac:dyDescent="0.25">
      <c r="B100" s="237"/>
      <c r="C100" s="237"/>
      <c r="D100" s="14"/>
      <c r="E100" s="277"/>
      <c r="F100" s="14"/>
    </row>
    <row r="101" spans="1:13" ht="15.75" x14ac:dyDescent="0.25">
      <c r="B101" s="386" t="s">
        <v>1839</v>
      </c>
      <c r="C101" s="237"/>
      <c r="D101" s="14"/>
      <c r="E101" s="277"/>
      <c r="F101" s="14"/>
    </row>
    <row r="102" spans="1:13" ht="15.75" x14ac:dyDescent="0.25">
      <c r="B102" s="237"/>
      <c r="C102" s="387"/>
      <c r="D102" s="388"/>
      <c r="E102" s="277"/>
      <c r="F102" s="359"/>
    </row>
    <row r="103" spans="1:13" ht="15.75" x14ac:dyDescent="0.25">
      <c r="B103" s="283" t="s">
        <v>1840</v>
      </c>
      <c r="C103" s="237"/>
      <c r="D103" s="14"/>
      <c r="E103" s="277"/>
      <c r="F103" s="14"/>
    </row>
    <row r="104" spans="1:13" ht="15.75" x14ac:dyDescent="0.25">
      <c r="B104" s="237"/>
      <c r="C104" s="237"/>
      <c r="D104" s="14"/>
      <c r="E104" s="277"/>
      <c r="F104" s="14"/>
    </row>
    <row r="105" spans="1:13" s="6" customFormat="1" ht="76.5" customHeight="1" x14ac:dyDescent="0.25">
      <c r="A105" s="10"/>
      <c r="B105" s="208" t="s">
        <v>1467</v>
      </c>
      <c r="C105" s="209" t="s">
        <v>1468</v>
      </c>
      <c r="D105" s="209" t="s">
        <v>1513</v>
      </c>
      <c r="E105" s="210" t="s">
        <v>1470</v>
      </c>
      <c r="F105" s="209" t="s">
        <v>1542</v>
      </c>
    </row>
    <row r="106" spans="1:13" ht="34.5" customHeight="1" x14ac:dyDescent="0.25">
      <c r="A106" s="246"/>
      <c r="B106" s="389" t="s">
        <v>1841</v>
      </c>
      <c r="C106" s="270" t="s">
        <v>1842</v>
      </c>
      <c r="D106" s="270" t="s">
        <v>1516</v>
      </c>
      <c r="E106" s="390">
        <f>'1. Informazioni generali'!F32</f>
        <v>0</v>
      </c>
      <c r="F106" s="286" t="s">
        <v>1475</v>
      </c>
    </row>
    <row r="107" spans="1:13" ht="52.5" customHeight="1" x14ac:dyDescent="0.25">
      <c r="A107" s="246"/>
      <c r="B107" s="389" t="s">
        <v>1843</v>
      </c>
      <c r="C107" s="270" t="s">
        <v>1844</v>
      </c>
      <c r="D107" s="257" t="s">
        <v>1845</v>
      </c>
      <c r="E107" s="390">
        <f>'1. Informazioni generali'!F33</f>
        <v>0</v>
      </c>
      <c r="F107" s="286" t="s">
        <v>1475</v>
      </c>
    </row>
    <row r="108" spans="1:13" ht="31.5" x14ac:dyDescent="0.25">
      <c r="A108" s="246"/>
      <c r="B108" s="288" t="s">
        <v>1846</v>
      </c>
      <c r="C108" s="223" t="s">
        <v>1847</v>
      </c>
      <c r="D108" s="223" t="s">
        <v>1848</v>
      </c>
      <c r="E108" s="391"/>
      <c r="F108" s="286" t="s">
        <v>1475</v>
      </c>
    </row>
    <row r="110" spans="1:13" ht="15.75" x14ac:dyDescent="0.25">
      <c r="B110" s="237"/>
      <c r="C110" s="387"/>
      <c r="D110" s="388"/>
      <c r="E110" s="277"/>
      <c r="F110" s="359"/>
    </row>
    <row r="111" spans="1:13" ht="15.75" x14ac:dyDescent="0.25">
      <c r="B111" s="283" t="s">
        <v>1849</v>
      </c>
      <c r="C111" s="237"/>
      <c r="D111" s="14"/>
      <c r="E111" s="277"/>
      <c r="F111" s="14"/>
    </row>
    <row r="112" spans="1:13" ht="15.75" x14ac:dyDescent="0.25">
      <c r="B112" s="237"/>
      <c r="C112" s="237"/>
      <c r="D112" s="14"/>
      <c r="E112" s="277"/>
      <c r="F112" s="14"/>
    </row>
    <row r="113" spans="1:6" s="6" customFormat="1" ht="47.25" x14ac:dyDescent="0.25">
      <c r="A113" s="10"/>
      <c r="B113" s="208" t="s">
        <v>1467</v>
      </c>
      <c r="C113" s="209" t="s">
        <v>1468</v>
      </c>
      <c r="D113" s="209" t="s">
        <v>1469</v>
      </c>
      <c r="E113" s="210" t="s">
        <v>1470</v>
      </c>
      <c r="F113" s="209" t="s">
        <v>1471</v>
      </c>
    </row>
    <row r="114" spans="1:6" ht="36.75" customHeight="1" x14ac:dyDescent="0.25">
      <c r="A114" s="246"/>
      <c r="B114" s="288" t="s">
        <v>1850</v>
      </c>
      <c r="C114" s="223" t="s">
        <v>1851</v>
      </c>
      <c r="D114" s="223" t="s">
        <v>1516</v>
      </c>
      <c r="E114" s="261"/>
      <c r="F114" s="286" t="s">
        <v>1475</v>
      </c>
    </row>
    <row r="115" spans="1:6" ht="31.5" x14ac:dyDescent="0.25">
      <c r="B115" s="288" t="s">
        <v>1852</v>
      </c>
      <c r="C115" s="227" t="s">
        <v>1853</v>
      </c>
      <c r="D115" s="223" t="s">
        <v>1474</v>
      </c>
      <c r="E115" s="213"/>
      <c r="F115" s="286" t="s">
        <v>1475</v>
      </c>
    </row>
    <row r="116" spans="1:6" ht="33.75" customHeight="1" x14ac:dyDescent="0.25">
      <c r="B116" s="288" t="s">
        <v>1854</v>
      </c>
      <c r="C116" s="392" t="s">
        <v>1855</v>
      </c>
      <c r="D116" s="223" t="s">
        <v>1769</v>
      </c>
      <c r="E116" s="216"/>
      <c r="F116" s="286" t="s">
        <v>1475</v>
      </c>
    </row>
    <row r="118" spans="1:6" x14ac:dyDescent="0.25">
      <c r="A118" s="102"/>
      <c r="B118" s="102"/>
      <c r="C118" s="393"/>
      <c r="D118" s="394"/>
      <c r="F118" s="66"/>
    </row>
    <row r="119" spans="1:6" x14ac:dyDescent="0.25">
      <c r="A119" s="102"/>
      <c r="B119" s="102"/>
      <c r="C119" s="393"/>
      <c r="D119" s="394"/>
      <c r="F119" s="66"/>
    </row>
    <row r="120" spans="1:6" x14ac:dyDescent="0.25">
      <c r="A120" s="102"/>
      <c r="B120" s="102"/>
      <c r="C120" s="393"/>
      <c r="D120" s="394"/>
      <c r="F120" s="66"/>
    </row>
    <row r="121" spans="1:6" x14ac:dyDescent="0.25">
      <c r="A121" s="102"/>
      <c r="B121" s="102"/>
      <c r="C121" s="393"/>
      <c r="D121" s="394"/>
      <c r="F121" s="66"/>
    </row>
    <row r="122" spans="1:6" x14ac:dyDescent="0.25">
      <c r="A122" s="102"/>
      <c r="B122" s="102"/>
      <c r="F122" s="66"/>
    </row>
    <row r="123" spans="1:6" x14ac:dyDescent="0.25">
      <c r="A123" s="102"/>
      <c r="B123" s="102"/>
      <c r="F123" s="66"/>
    </row>
    <row r="124" spans="1:6" x14ac:dyDescent="0.25">
      <c r="A124" s="102"/>
      <c r="B124" s="102"/>
      <c r="F124" s="66"/>
    </row>
    <row r="125" spans="1:6" x14ac:dyDescent="0.25">
      <c r="A125" s="102"/>
      <c r="B125" s="102"/>
      <c r="F125" s="66"/>
    </row>
    <row r="126" spans="1:6" x14ac:dyDescent="0.25">
      <c r="A126" s="102"/>
      <c r="B126" s="102"/>
      <c r="F126" s="66"/>
    </row>
    <row r="127" spans="1:6" x14ac:dyDescent="0.25">
      <c r="A127" s="102"/>
      <c r="B127" s="102"/>
      <c r="F127" s="66"/>
    </row>
    <row r="128" spans="1:6" x14ac:dyDescent="0.25">
      <c r="A128" s="102"/>
      <c r="B128" s="102"/>
      <c r="F128" s="66"/>
    </row>
    <row r="129" spans="1:6" x14ac:dyDescent="0.25">
      <c r="A129" s="102"/>
      <c r="B129" s="102"/>
      <c r="F129" s="66"/>
    </row>
    <row r="130" spans="1:6" x14ac:dyDescent="0.25">
      <c r="A130" s="102"/>
      <c r="B130" s="102"/>
      <c r="F130" s="66"/>
    </row>
    <row r="131" spans="1:6" x14ac:dyDescent="0.25">
      <c r="A131" s="102"/>
      <c r="B131" s="102"/>
      <c r="F131" s="66"/>
    </row>
    <row r="132" spans="1:6" x14ac:dyDescent="0.25">
      <c r="A132" s="102"/>
      <c r="B132" s="102"/>
      <c r="F132" s="66"/>
    </row>
    <row r="133" spans="1:6" x14ac:dyDescent="0.25">
      <c r="A133" s="102"/>
      <c r="B133" s="102"/>
      <c r="F133" s="66"/>
    </row>
    <row r="134" spans="1:6" x14ac:dyDescent="0.25">
      <c r="A134" s="102"/>
      <c r="B134" s="102"/>
      <c r="C134" s="102"/>
      <c r="E134" s="102"/>
      <c r="F134" s="66"/>
    </row>
    <row r="135" spans="1:6" x14ac:dyDescent="0.25">
      <c r="A135" s="102"/>
      <c r="B135" s="102"/>
      <c r="C135" s="102"/>
      <c r="E135" s="102"/>
      <c r="F135" s="66"/>
    </row>
    <row r="136" spans="1:6" x14ac:dyDescent="0.25">
      <c r="A136" s="102"/>
      <c r="B136" s="102"/>
      <c r="C136" s="102"/>
      <c r="E136" s="102"/>
      <c r="F136" s="66"/>
    </row>
    <row r="137" spans="1:6" x14ac:dyDescent="0.25">
      <c r="A137" s="102"/>
      <c r="B137" s="102"/>
      <c r="C137" s="102"/>
      <c r="E137" s="102"/>
      <c r="F137" s="66"/>
    </row>
    <row r="138" spans="1:6" x14ac:dyDescent="0.25">
      <c r="A138" s="102"/>
      <c r="B138" s="102"/>
      <c r="C138" s="102"/>
      <c r="E138" s="102"/>
      <c r="F138" s="66"/>
    </row>
    <row r="139" spans="1:6" x14ac:dyDescent="0.25">
      <c r="A139" s="102"/>
      <c r="B139" s="102"/>
      <c r="C139" s="102"/>
      <c r="E139" s="102"/>
      <c r="F139" s="66"/>
    </row>
    <row r="140" spans="1:6" x14ac:dyDescent="0.25">
      <c r="A140" s="102"/>
      <c r="B140" s="102"/>
      <c r="C140" s="102"/>
      <c r="E140" s="102"/>
      <c r="F140" s="66"/>
    </row>
    <row r="141" spans="1:6" x14ac:dyDescent="0.25">
      <c r="A141" s="102"/>
      <c r="B141" s="102"/>
      <c r="C141" s="102"/>
      <c r="E141" s="102"/>
      <c r="F141" s="66"/>
    </row>
    <row r="142" spans="1:6" x14ac:dyDescent="0.25">
      <c r="A142" s="102"/>
      <c r="B142" s="102"/>
      <c r="C142" s="102"/>
      <c r="E142" s="102"/>
      <c r="F142" s="66"/>
    </row>
    <row r="143" spans="1:6" x14ac:dyDescent="0.25">
      <c r="A143" s="102"/>
      <c r="B143" s="102"/>
      <c r="C143" s="102"/>
      <c r="E143" s="102"/>
      <c r="F143" s="66"/>
    </row>
  </sheetData>
  <sheetProtection selectLockedCells="1" selectUnlockedCells="1"/>
  <protectedRanges>
    <protectedRange sqref="E25:E29 E35:E39 E94 E108 E114:E116" name="Range1"/>
    <protectedRange sqref="E59:E64" name="Range1_5"/>
    <protectedRange sqref="E30" name="Range1_1"/>
    <protectedRange sqref="E40:E41" name="Range1_2"/>
    <protectedRange sqref="E77" name="Range1_4"/>
    <protectedRange sqref="E85" name="Range1_6"/>
    <protectedRange sqref="E93" name="Range1_7"/>
    <protectedRange sqref="E47" name="Range1_3_4"/>
  </protectedRanges>
  <mergeCells count="9">
    <mergeCell ref="B53:F53"/>
    <mergeCell ref="B71:F71"/>
    <mergeCell ref="B74:F74"/>
    <mergeCell ref="B2:F2"/>
    <mergeCell ref="B4:F4"/>
    <mergeCell ref="B8:F8"/>
    <mergeCell ref="B15:F15"/>
    <mergeCell ref="B18:F18"/>
    <mergeCell ref="B50:F50"/>
  </mergeCells>
  <dataValidations count="13">
    <dataValidation type="list" allowBlank="1" showInputMessage="1" showErrorMessage="1" sqref="E59">
      <formula1>"Yes,No"</formula1>
    </dataValidation>
    <dataValidation type="decimal" errorStyle="information" allowBlank="1" showInputMessage="1" showErrorMessage="1" error="Please report a decimal with four digits after the decimal." sqref="E64 E30">
      <formula1>0</formula1>
      <formula2>1000</formula2>
    </dataValidation>
    <dataValidation type="textLength" operator="lessThanOrEqual" showInputMessage="1" showErrorMessage="1" error="Maximum 255 characters" sqref="E61">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E62">
      <formula1>30</formula1>
    </dataValidation>
    <dataValidation type="list" allowBlank="1" showInputMessage="1" showErrorMessage="1" sqref="E60">
      <formula1>"Individual,sub-consolidated,consolidated"</formula1>
    </dataValidation>
    <dataValidation type="list" allowBlank="1" showInputMessage="1" showErrorMessage="1" sqref="E114">
      <formula1>"Sì,No,Non applicabile"</formula1>
    </dataValidation>
    <dataValidation type="list" allowBlank="1" showInputMessage="1" showErrorMessage="1" sqref="E36 E26">
      <formula1>"Individuale,subconsolidato,consolidato,Non applicabile"</formula1>
    </dataValidation>
    <dataValidation type="list" allowBlank="1" showInputMessage="1" showErrorMessage="1" sqref="E25">
      <formula1>"Sì,No"</formula1>
    </dataValidation>
    <dataValidation type="textLength" operator="lessThanOrEqual" allowBlank="1" showInputMessage="1" showErrorMessage="1" error="È possibile immettere “. p” quando non si dispone di un codice IFM RIAD._x000a_In caso contrario, il numero massimo di caratteri consentiti è 30." sqref="E28 E38 E116">
      <formula1>30</formula1>
    </dataValidation>
    <dataValidation type="textLength" operator="lessThanOrEqual" showInputMessage="1" showErrorMessage="1" error="Massimo 255 caratteri" sqref="E27 E37 E115">
      <formula1>255</formula1>
    </dataValidation>
    <dataValidation type="whole" allowBlank="1" showInputMessage="1" showErrorMessage="1" error="Formato: Cfr. l’istruzione generale n. 9 nella scheda “Read me”." sqref="E85 E77 E94">
      <formula1>0</formula1>
      <formula2>900000000000000</formula2>
    </dataValidation>
    <dataValidation type="list" allowBlank="1" showInputMessage="1" showErrorMessage="1" sqref="E35">
      <formula1>"Sì,No,.p"</formula1>
    </dataValidation>
    <dataValidation type="whole" errorStyle="information" allowBlank="1" showInputMessage="1" showErrorMessage="1" error="Format: Please refer to general instruction No 9 in the 'Read me' tab." sqref="E40:E41 E47">
      <formula1>0</formula1>
      <formula2>900000000000000</formula2>
    </dataValidation>
  </dataValidations>
  <hyperlinks>
    <hyperlink ref="C10" location="'4. Correzione per i rischi'!B16" display="A. Esposizione al rischio"/>
    <hyperlink ref="C13" location="'4. Correzione per i rischi'!B79" display="D. Altri indicatori di rischio stabiliti dall’autorità di risoluzione"/>
    <hyperlink ref="F25" location="'5. Definizioni e orientamenti'!B107" display="Link"/>
    <hyperlink ref="F26:F30" location="'5. Definizioni e orientamenti'!B111" display="Link"/>
    <hyperlink ref="F26" location="'5. Definizioni e orientamenti'!B108" display="Link"/>
    <hyperlink ref="F27" location="'5. Definizioni e orientamenti'!B109" display="Link"/>
    <hyperlink ref="F28" location="'5. Definizioni e orientamenti'!B110" display="Link"/>
    <hyperlink ref="F29" location="'5. Definizioni e orientamenti'!B111" display="Link"/>
    <hyperlink ref="F30" location="'5. Definizioni e orientamenti'!B112" display="Link"/>
    <hyperlink ref="F35:F42" location="'5. Definizioni e orientamenti'!B111" display="Link"/>
    <hyperlink ref="F35" location="'5. Definizioni e orientamenti'!B113" display="Link"/>
    <hyperlink ref="F36" location="'5. Definizioni e orientamenti'!B114" display="Link"/>
    <hyperlink ref="F37" location="'5. Definizioni e orientamenti'!B115" display="Link"/>
    <hyperlink ref="F38" location="'5. Definizioni e orientamenti'!B116" display="Link"/>
    <hyperlink ref="F39" location="'5. Definizioni e orientamenti'!B117" display="Link"/>
    <hyperlink ref="F40" location="'5. Definizioni e orientamenti'!B118" display="Link"/>
    <hyperlink ref="F41" location="'5. Definizioni e orientamenti'!B119" display="Link"/>
    <hyperlink ref="F42" location="'5. Definizioni e orientamenti'!B120" display="Link"/>
    <hyperlink ref="F47:F48" location="'5. Definizioni e orientamenti'!B111" display="Link"/>
    <hyperlink ref="F47" location="'5. Definizioni e orientamenti'!B121" display="Link"/>
    <hyperlink ref="F48" location="'5. Definizioni e orientamenti'!B122" display="Link"/>
    <hyperlink ref="F78" location="'5. Definizioni e orientamenti'!B124" display="Link"/>
    <hyperlink ref="F79" location="'5. Definizioni e orientamenti'!B125" display="Link"/>
    <hyperlink ref="F80" location="'5. Definizioni e orientamenti'!B126" display="Link"/>
    <hyperlink ref="F85:F88" location="'5. Definizioni e orientamenti'!B111" display="Link"/>
    <hyperlink ref="F85" location="'5. Definizioni e orientamenti'!B127" display="Link"/>
    <hyperlink ref="F86" location="'5. Definizioni e orientamenti'!B128" display="Link"/>
    <hyperlink ref="F87" location="'5. Definizioni e orientamenti'!B129" display="Link"/>
    <hyperlink ref="F88" location="'5. Definizioni e orientamenti'!B130" display="Link"/>
    <hyperlink ref="F93:F97" location="'5. Definizioni e orientamenti'!B111" display="Link"/>
    <hyperlink ref="F93" location="'5. Definizioni e orientamenti'!B131" display="Link"/>
    <hyperlink ref="F94" location="'5. Definizioni e orientamenti'!B132" display="Link"/>
    <hyperlink ref="F95" location="'5. Definizioni e orientamenti'!B133" display="Link"/>
    <hyperlink ref="F96" location="'5. Definizioni e orientamenti'!B134" display="Link"/>
    <hyperlink ref="F97" location="'5. Definizioni e orientamenti'!B135" display="Link"/>
    <hyperlink ref="F106:F108" location="'5. Definizioni e orientamenti'!B111" display="Link"/>
    <hyperlink ref="F106" location="'5. Definizioni e orientamenti'!B136" display="Link"/>
    <hyperlink ref="F107" location="'5. Definizioni e orientamenti'!B137" display="Link"/>
    <hyperlink ref="F108" location="'5. Definizioni e orientamenti'!B138" display="Link"/>
    <hyperlink ref="F114:F116" location="'5. Definizioni e orientamenti'!B111" display="Link"/>
    <hyperlink ref="F114" location="'5. Definizioni e orientamenti'!B139" display="Link"/>
    <hyperlink ref="F115" location="'5. Definizioni e orientamenti'!B140" display="Link"/>
    <hyperlink ref="F116" location="'5. Definizioni e orientamenti'!B141" display="Link"/>
    <hyperlink ref="C11" location="'4. Correzione per i rischi'!B51" display="B. Stabilità e diversificazione delle fonti di finanziamento (non applicabile per il periodo di contribuzione 2017)"/>
    <hyperlink ref="C12" location="'4. Correzione per i rischi'!B68" display="C. Rilevanza dell’ente per la stabilità del sistema finanziario o dell’economia (non applicabile per il periodo di contribuzione 2017)"/>
    <hyperlink ref="F77" location="'5. Definizioni e orientamenti'!B123" display="Link"/>
    <hyperlink ref="F59" location="'5. Definizioni e orientamenti'!B111" display="Link"/>
    <hyperlink ref="F60:F64" location="'5. Definizioni e orientamenti'!B111" display="Link"/>
  </hyperlinks>
  <pageMargins left="0.51181102362204722" right="0.51181102362204722" top="0.55118110236220474" bottom="0.55118110236220474" header="0.31496062992125984" footer="0.31496062992125984"/>
  <pageSetup paperSize="9" scale="47" fitToHeight="7" orientation="portrait" r:id="rId1"/>
  <headerFooter>
    <oddFooter>&amp;LContributi ex ante al Fondo di risoluzione unico - modulo di segnalazione per il periodo di contribuzione 2017&amp;R4. Correzione del profilo di rischio dell’ente - &amp;P/&amp;N</oddFooter>
  </headerFooter>
  <rowBreaks count="2" manualBreakCount="2">
    <brk id="50"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XFD282"/>
  <sheetViews>
    <sheetView showGridLines="0" zoomScale="70" zoomScaleNormal="70" zoomScaleSheetLayoutView="100" zoomScalePageLayoutView="40" workbookViewId="0">
      <selection activeCell="B4" sqref="B4:M4"/>
    </sheetView>
  </sheetViews>
  <sheetFormatPr defaultColWidth="8.7109375" defaultRowHeight="15" x14ac:dyDescent="0.25"/>
  <cols>
    <col min="1" max="1" width="2.42578125" style="7" customWidth="1"/>
    <col min="2" max="2" width="9" style="24" customWidth="1"/>
    <col min="3" max="3" width="11.140625" style="62" customWidth="1"/>
    <col min="4" max="4" width="41.7109375" style="62" customWidth="1"/>
    <col min="5" max="5" width="114.28515625" style="62" customWidth="1"/>
    <col min="6" max="6" width="81.7109375" style="63" customWidth="1"/>
    <col min="7" max="7" width="19.140625" style="63" customWidth="1"/>
    <col min="8" max="8" width="11.42578125" style="62" customWidth="1"/>
    <col min="9" max="10" width="18.42578125" style="62" customWidth="1"/>
    <col min="11" max="11" width="12.7109375" style="62" customWidth="1"/>
    <col min="12" max="12" width="13.28515625" style="62" customWidth="1"/>
    <col min="13" max="13" width="38.7109375" style="62" customWidth="1"/>
    <col min="14" max="14" width="52.5703125" style="7" customWidth="1"/>
    <col min="15" max="16384" width="8.7109375" style="7"/>
  </cols>
  <sheetData>
    <row r="1" spans="1:16384" ht="15" customHeight="1" x14ac:dyDescent="0.25">
      <c r="C1" s="7"/>
      <c r="D1" s="7"/>
      <c r="E1" s="7"/>
      <c r="F1" s="25"/>
      <c r="G1" s="25"/>
      <c r="H1" s="7"/>
      <c r="I1" s="7"/>
      <c r="J1" s="7"/>
      <c r="K1" s="7"/>
      <c r="L1" s="7"/>
      <c r="M1" s="7"/>
    </row>
    <row r="2" spans="1:16384" ht="15.75" x14ac:dyDescent="0.25">
      <c r="B2" s="466"/>
      <c r="C2" s="467"/>
      <c r="D2" s="467"/>
      <c r="E2" s="467"/>
      <c r="F2" s="467"/>
      <c r="G2" s="467"/>
      <c r="H2" s="467"/>
      <c r="I2" s="467"/>
      <c r="J2" s="467"/>
      <c r="K2" s="467"/>
      <c r="L2" s="467"/>
      <c r="M2" s="468"/>
    </row>
    <row r="3" spans="1:16384" x14ac:dyDescent="0.25">
      <c r="C3" s="7"/>
      <c r="D3" s="7"/>
      <c r="E3" s="7"/>
      <c r="F3" s="25"/>
      <c r="G3" s="25"/>
      <c r="H3" s="7"/>
      <c r="I3" s="7"/>
      <c r="J3" s="7"/>
      <c r="K3" s="7"/>
      <c r="L3" s="7"/>
      <c r="M3" s="7"/>
    </row>
    <row r="4" spans="1:16384" s="9" customFormat="1" ht="49.9" customHeight="1" x14ac:dyDescent="0.25">
      <c r="B4" s="509" t="s">
        <v>81</v>
      </c>
      <c r="C4" s="509"/>
      <c r="D4" s="509"/>
      <c r="E4" s="509"/>
      <c r="F4" s="509"/>
      <c r="G4" s="509"/>
      <c r="H4" s="509"/>
      <c r="I4" s="509"/>
      <c r="J4" s="509"/>
      <c r="K4" s="509"/>
      <c r="L4" s="509"/>
      <c r="M4" s="509"/>
    </row>
    <row r="5" spans="1:16384" s="5" customFormat="1" x14ac:dyDescent="0.25">
      <c r="B5" s="149"/>
      <c r="C5" s="96"/>
      <c r="D5" s="97"/>
      <c r="E5" s="8"/>
      <c r="F5" s="98"/>
      <c r="G5" s="99"/>
      <c r="H5" s="100"/>
      <c r="I5" s="100"/>
      <c r="J5" s="100"/>
      <c r="K5" s="100"/>
      <c r="L5" s="100"/>
      <c r="M5" s="100"/>
    </row>
    <row r="6" spans="1:16384" s="5" customFormat="1" ht="23.25" customHeight="1" x14ac:dyDescent="0.25">
      <c r="B6" s="411" t="s">
        <v>82</v>
      </c>
      <c r="C6" s="411"/>
      <c r="D6" s="411"/>
      <c r="E6" s="411"/>
      <c r="F6" s="411"/>
      <c r="G6" s="411"/>
      <c r="H6" s="411"/>
      <c r="I6" s="411"/>
      <c r="J6" s="411"/>
      <c r="K6" s="411"/>
      <c r="L6" s="411"/>
      <c r="M6" s="411"/>
    </row>
    <row r="7" spans="1:16384" s="5" customFormat="1" ht="7.5" customHeight="1" x14ac:dyDescent="0.25">
      <c r="B7" s="82"/>
      <c r="C7" s="83"/>
      <c r="D7" s="84"/>
      <c r="E7" s="85"/>
      <c r="F7" s="86"/>
      <c r="G7" s="87"/>
      <c r="H7" s="88"/>
      <c r="I7" s="88"/>
      <c r="J7" s="88"/>
      <c r="K7" s="88"/>
      <c r="L7" s="88"/>
      <c r="M7" s="88"/>
    </row>
    <row r="8" spans="1:16384" s="5" customFormat="1" ht="15.75" x14ac:dyDescent="0.25">
      <c r="A8" s="21"/>
      <c r="B8" s="19" t="s">
        <v>83</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c r="AJH8" s="21"/>
      <c r="AJI8" s="21"/>
      <c r="AJJ8" s="21"/>
      <c r="AJK8" s="21"/>
      <c r="AJL8" s="21"/>
      <c r="AJM8" s="21"/>
      <c r="AJN8" s="21"/>
      <c r="AJO8" s="21"/>
      <c r="AJP8" s="21"/>
      <c r="AJQ8" s="21"/>
      <c r="AJR8" s="21"/>
      <c r="AJS8" s="21"/>
      <c r="AJT8" s="21"/>
      <c r="AJU8" s="21"/>
      <c r="AJV8" s="21"/>
      <c r="AJW8" s="21"/>
      <c r="AJX8" s="21"/>
      <c r="AJY8" s="21"/>
      <c r="AJZ8" s="21"/>
      <c r="AKA8" s="21"/>
      <c r="AKB8" s="21"/>
      <c r="AKC8" s="21"/>
      <c r="AKD8" s="21"/>
      <c r="AKE8" s="21"/>
      <c r="AKF8" s="21"/>
      <c r="AKG8" s="21"/>
      <c r="AKH8" s="21"/>
      <c r="AKI8" s="21"/>
      <c r="AKJ8" s="21"/>
      <c r="AKK8" s="21"/>
      <c r="AKL8" s="21"/>
      <c r="AKM8" s="21"/>
      <c r="AKN8" s="21"/>
      <c r="AKO8" s="21"/>
      <c r="AKP8" s="21"/>
      <c r="AKQ8" s="21"/>
      <c r="AKR8" s="21"/>
      <c r="AKS8" s="21"/>
      <c r="AKT8" s="21"/>
      <c r="AKU8" s="21"/>
      <c r="AKV8" s="21"/>
      <c r="AKW8" s="21"/>
      <c r="AKX8" s="21"/>
      <c r="AKY8" s="21"/>
      <c r="AKZ8" s="21"/>
      <c r="ALA8" s="21"/>
      <c r="ALB8" s="21"/>
      <c r="ALC8" s="21"/>
      <c r="ALD8" s="21"/>
      <c r="ALE8" s="21"/>
      <c r="ALF8" s="21"/>
      <c r="ALG8" s="21"/>
      <c r="ALH8" s="21"/>
      <c r="ALI8" s="21"/>
      <c r="ALJ8" s="21"/>
      <c r="ALK8" s="21"/>
      <c r="ALL8" s="21"/>
      <c r="ALM8" s="21"/>
      <c r="ALN8" s="21"/>
      <c r="ALO8" s="21"/>
      <c r="ALP8" s="21"/>
      <c r="ALQ8" s="21"/>
      <c r="ALR8" s="21"/>
      <c r="ALS8" s="21"/>
      <c r="ALT8" s="21"/>
      <c r="ALU8" s="21"/>
      <c r="ALV8" s="21"/>
      <c r="ALW8" s="21"/>
      <c r="ALX8" s="21"/>
      <c r="ALY8" s="21"/>
      <c r="ALZ8" s="21"/>
      <c r="AMA8" s="21"/>
      <c r="AMB8" s="21"/>
      <c r="AMC8" s="21"/>
      <c r="AMD8" s="21"/>
      <c r="AME8" s="21"/>
      <c r="AMF8" s="21"/>
      <c r="AMG8" s="21"/>
      <c r="AMH8" s="21"/>
      <c r="AMI8" s="21"/>
      <c r="AMJ8" s="21"/>
      <c r="AMK8" s="21"/>
      <c r="AML8" s="21"/>
      <c r="AMM8" s="21"/>
      <c r="AMN8" s="21"/>
      <c r="AMO8" s="21"/>
      <c r="AMP8" s="21"/>
      <c r="AMQ8" s="21"/>
      <c r="AMR8" s="21"/>
      <c r="AMS8" s="21"/>
      <c r="AMT8" s="21"/>
      <c r="AMU8" s="21"/>
      <c r="AMV8" s="21"/>
      <c r="AMW8" s="21"/>
      <c r="AMX8" s="21"/>
      <c r="AMY8" s="21"/>
      <c r="AMZ8" s="21"/>
      <c r="ANA8" s="21"/>
      <c r="ANB8" s="21"/>
      <c r="ANC8" s="21"/>
      <c r="AND8" s="21"/>
      <c r="ANE8" s="21"/>
      <c r="ANF8" s="21"/>
      <c r="ANG8" s="21"/>
      <c r="ANH8" s="21"/>
      <c r="ANI8" s="21"/>
      <c r="ANJ8" s="21"/>
      <c r="ANK8" s="21"/>
      <c r="ANL8" s="21"/>
      <c r="ANM8" s="21"/>
      <c r="ANN8" s="21"/>
      <c r="ANO8" s="21"/>
      <c r="ANP8" s="21"/>
      <c r="ANQ8" s="21"/>
      <c r="ANR8" s="21"/>
      <c r="ANS8" s="21"/>
      <c r="ANT8" s="21"/>
      <c r="ANU8" s="21"/>
      <c r="ANV8" s="21"/>
      <c r="ANW8" s="21"/>
      <c r="ANX8" s="21"/>
      <c r="ANY8" s="21"/>
      <c r="ANZ8" s="21"/>
      <c r="AOA8" s="21"/>
      <c r="AOB8" s="21"/>
      <c r="AOC8" s="21"/>
      <c r="AOD8" s="21"/>
      <c r="AOE8" s="21"/>
      <c r="AOF8" s="21"/>
      <c r="AOG8" s="21"/>
      <c r="AOH8" s="21"/>
      <c r="AOI8" s="21"/>
      <c r="AOJ8" s="21"/>
      <c r="AOK8" s="21"/>
      <c r="AOL8" s="21"/>
      <c r="AOM8" s="21"/>
      <c r="AON8" s="21"/>
      <c r="AOO8" s="21"/>
      <c r="AOP8" s="21"/>
      <c r="AOQ8" s="21"/>
      <c r="AOR8" s="21"/>
      <c r="AOS8" s="21"/>
      <c r="AOT8" s="21"/>
      <c r="AOU8" s="21"/>
      <c r="AOV8" s="21"/>
      <c r="AOW8" s="21"/>
      <c r="AOX8" s="21"/>
      <c r="AOY8" s="21"/>
      <c r="AOZ8" s="21"/>
      <c r="APA8" s="21"/>
      <c r="APB8" s="21"/>
      <c r="APC8" s="21"/>
      <c r="APD8" s="21"/>
      <c r="APE8" s="21"/>
      <c r="APF8" s="21"/>
      <c r="APG8" s="21"/>
      <c r="APH8" s="21"/>
      <c r="API8" s="21"/>
      <c r="APJ8" s="21"/>
      <c r="APK8" s="21"/>
      <c r="APL8" s="21"/>
      <c r="APM8" s="21"/>
      <c r="APN8" s="21"/>
      <c r="APO8" s="21"/>
      <c r="APP8" s="21"/>
      <c r="APQ8" s="21"/>
      <c r="APR8" s="21"/>
      <c r="APS8" s="21"/>
      <c r="APT8" s="21"/>
      <c r="APU8" s="21"/>
      <c r="APV8" s="21"/>
      <c r="APW8" s="21"/>
      <c r="APX8" s="21"/>
      <c r="APY8" s="21"/>
      <c r="APZ8" s="21"/>
      <c r="AQA8" s="21"/>
      <c r="AQB8" s="21"/>
      <c r="AQC8" s="21"/>
      <c r="AQD8" s="21"/>
      <c r="AQE8" s="21"/>
      <c r="AQF8" s="21"/>
      <c r="AQG8" s="21"/>
      <c r="AQH8" s="21"/>
      <c r="AQI8" s="21"/>
      <c r="AQJ8" s="21"/>
      <c r="AQK8" s="21"/>
      <c r="AQL8" s="21"/>
      <c r="AQM8" s="21"/>
      <c r="AQN8" s="21"/>
      <c r="AQO8" s="21"/>
      <c r="AQP8" s="21"/>
      <c r="AQQ8" s="21"/>
      <c r="AQR8" s="21"/>
      <c r="AQS8" s="21"/>
      <c r="AQT8" s="21"/>
      <c r="AQU8" s="21"/>
      <c r="AQV8" s="21"/>
      <c r="AQW8" s="21"/>
      <c r="AQX8" s="21"/>
      <c r="AQY8" s="21"/>
      <c r="AQZ8" s="21"/>
      <c r="ARA8" s="21"/>
      <c r="ARB8" s="21"/>
      <c r="ARC8" s="21"/>
      <c r="ARD8" s="21"/>
      <c r="ARE8" s="21"/>
      <c r="ARF8" s="21"/>
      <c r="ARG8" s="21"/>
      <c r="ARH8" s="21"/>
      <c r="ARI8" s="21"/>
      <c r="ARJ8" s="21"/>
      <c r="ARK8" s="21"/>
      <c r="ARL8" s="21"/>
      <c r="ARM8" s="21"/>
      <c r="ARN8" s="21"/>
      <c r="ARO8" s="21"/>
      <c r="ARP8" s="21"/>
      <c r="ARQ8" s="21"/>
      <c r="ARR8" s="21"/>
      <c r="ARS8" s="21"/>
      <c r="ART8" s="21"/>
      <c r="ARU8" s="21"/>
      <c r="ARV8" s="21"/>
      <c r="ARW8" s="21"/>
      <c r="ARX8" s="21"/>
      <c r="ARY8" s="21"/>
      <c r="ARZ8" s="21"/>
      <c r="ASA8" s="21"/>
      <c r="ASB8" s="21"/>
      <c r="ASC8" s="21"/>
      <c r="ASD8" s="21"/>
      <c r="ASE8" s="21"/>
      <c r="ASF8" s="21"/>
      <c r="ASG8" s="21"/>
      <c r="ASH8" s="21"/>
      <c r="ASI8" s="21"/>
      <c r="ASJ8" s="21"/>
      <c r="ASK8" s="21"/>
      <c r="ASL8" s="21"/>
      <c r="ASM8" s="21"/>
      <c r="ASN8" s="21"/>
      <c r="ASO8" s="21"/>
      <c r="ASP8" s="21"/>
      <c r="ASQ8" s="21"/>
      <c r="ASR8" s="21"/>
      <c r="ASS8" s="21"/>
      <c r="AST8" s="21"/>
      <c r="ASU8" s="21"/>
      <c r="ASV8" s="21"/>
      <c r="ASW8" s="21"/>
      <c r="ASX8" s="21"/>
      <c r="ASY8" s="21"/>
      <c r="ASZ8" s="21"/>
      <c r="ATA8" s="21"/>
      <c r="ATB8" s="21"/>
      <c r="ATC8" s="21"/>
      <c r="ATD8" s="21"/>
      <c r="ATE8" s="21"/>
      <c r="ATF8" s="21"/>
      <c r="ATG8" s="21"/>
      <c r="ATH8" s="21"/>
      <c r="ATI8" s="21"/>
      <c r="ATJ8" s="21"/>
      <c r="ATK8" s="21"/>
      <c r="ATL8" s="21"/>
      <c r="ATM8" s="21"/>
      <c r="ATN8" s="21"/>
      <c r="ATO8" s="21"/>
      <c r="ATP8" s="21"/>
      <c r="ATQ8" s="21"/>
      <c r="ATR8" s="21"/>
      <c r="ATS8" s="21"/>
      <c r="ATT8" s="21"/>
      <c r="ATU8" s="21"/>
      <c r="ATV8" s="21"/>
      <c r="ATW8" s="21"/>
      <c r="ATX8" s="21"/>
      <c r="ATY8" s="21"/>
      <c r="ATZ8" s="21"/>
      <c r="AUA8" s="21"/>
      <c r="AUB8" s="21"/>
      <c r="AUC8" s="21"/>
      <c r="AUD8" s="21"/>
      <c r="AUE8" s="21"/>
      <c r="AUF8" s="21"/>
      <c r="AUG8" s="21"/>
      <c r="AUH8" s="21"/>
      <c r="AUI8" s="21"/>
      <c r="AUJ8" s="21"/>
      <c r="AUK8" s="21"/>
      <c r="AUL8" s="21"/>
      <c r="AUM8" s="21"/>
      <c r="AUN8" s="21"/>
      <c r="AUO8" s="21"/>
      <c r="AUP8" s="21"/>
      <c r="AUQ8" s="21"/>
      <c r="AUR8" s="21"/>
      <c r="AUS8" s="21"/>
      <c r="AUT8" s="21"/>
      <c r="AUU8" s="21"/>
      <c r="AUV8" s="21"/>
      <c r="AUW8" s="21"/>
      <c r="AUX8" s="21"/>
      <c r="AUY8" s="21"/>
      <c r="AUZ8" s="21"/>
      <c r="AVA8" s="21"/>
      <c r="AVB8" s="21"/>
      <c r="AVC8" s="21"/>
      <c r="AVD8" s="21"/>
      <c r="AVE8" s="21"/>
      <c r="AVF8" s="21"/>
      <c r="AVG8" s="21"/>
      <c r="AVH8" s="21"/>
      <c r="AVI8" s="21"/>
      <c r="AVJ8" s="21"/>
      <c r="AVK8" s="21"/>
      <c r="AVL8" s="21"/>
      <c r="AVM8" s="21"/>
      <c r="AVN8" s="21"/>
      <c r="AVO8" s="21"/>
      <c r="AVP8" s="21"/>
      <c r="AVQ8" s="21"/>
      <c r="AVR8" s="21"/>
      <c r="AVS8" s="21"/>
      <c r="AVT8" s="21"/>
      <c r="AVU8" s="21"/>
      <c r="AVV8" s="21"/>
      <c r="AVW8" s="21"/>
      <c r="AVX8" s="21"/>
      <c r="AVY8" s="21"/>
      <c r="AVZ8" s="21"/>
      <c r="AWA8" s="21"/>
      <c r="AWB8" s="21"/>
      <c r="AWC8" s="21"/>
      <c r="AWD8" s="21"/>
      <c r="AWE8" s="21"/>
      <c r="AWF8" s="21"/>
      <c r="AWG8" s="21"/>
      <c r="AWH8" s="21"/>
      <c r="AWI8" s="21"/>
      <c r="AWJ8" s="21"/>
      <c r="AWK8" s="21"/>
      <c r="AWL8" s="21"/>
      <c r="AWM8" s="21"/>
      <c r="AWN8" s="21"/>
      <c r="AWO8" s="21"/>
      <c r="AWP8" s="21"/>
      <c r="AWQ8" s="21"/>
      <c r="AWR8" s="21"/>
      <c r="AWS8" s="21"/>
      <c r="AWT8" s="21"/>
      <c r="AWU8" s="21"/>
      <c r="AWV8" s="21"/>
      <c r="AWW8" s="21"/>
      <c r="AWX8" s="21"/>
      <c r="AWY8" s="21"/>
      <c r="AWZ8" s="21"/>
      <c r="AXA8" s="21"/>
      <c r="AXB8" s="21"/>
      <c r="AXC8" s="21"/>
      <c r="AXD8" s="21"/>
      <c r="AXE8" s="21"/>
      <c r="AXF8" s="21"/>
      <c r="AXG8" s="21"/>
      <c r="AXH8" s="21"/>
      <c r="AXI8" s="21"/>
      <c r="AXJ8" s="21"/>
      <c r="AXK8" s="21"/>
      <c r="AXL8" s="21"/>
      <c r="AXM8" s="21"/>
      <c r="AXN8" s="21"/>
      <c r="AXO8" s="21"/>
      <c r="AXP8" s="21"/>
      <c r="AXQ8" s="21"/>
      <c r="AXR8" s="21"/>
      <c r="AXS8" s="21"/>
      <c r="AXT8" s="21"/>
      <c r="AXU8" s="21"/>
      <c r="AXV8" s="21"/>
      <c r="AXW8" s="21"/>
      <c r="AXX8" s="21"/>
      <c r="AXY8" s="21"/>
      <c r="AXZ8" s="21"/>
      <c r="AYA8" s="21"/>
      <c r="AYB8" s="21"/>
      <c r="AYC8" s="21"/>
      <c r="AYD8" s="21"/>
      <c r="AYE8" s="21"/>
      <c r="AYF8" s="21"/>
      <c r="AYG8" s="21"/>
      <c r="AYH8" s="21"/>
      <c r="AYI8" s="21"/>
      <c r="AYJ8" s="21"/>
      <c r="AYK8" s="21"/>
      <c r="AYL8" s="21"/>
      <c r="AYM8" s="21"/>
      <c r="AYN8" s="21"/>
      <c r="AYO8" s="21"/>
      <c r="AYP8" s="21"/>
      <c r="AYQ8" s="21"/>
      <c r="AYR8" s="21"/>
      <c r="AYS8" s="21"/>
      <c r="AYT8" s="21"/>
      <c r="AYU8" s="21"/>
      <c r="AYV8" s="21"/>
      <c r="AYW8" s="21"/>
      <c r="AYX8" s="21"/>
      <c r="AYY8" s="21"/>
      <c r="AYZ8" s="21"/>
      <c r="AZA8" s="21"/>
      <c r="AZB8" s="21"/>
      <c r="AZC8" s="21"/>
      <c r="AZD8" s="21"/>
      <c r="AZE8" s="21"/>
      <c r="AZF8" s="21"/>
      <c r="AZG8" s="21"/>
      <c r="AZH8" s="21"/>
      <c r="AZI8" s="21"/>
      <c r="AZJ8" s="21"/>
      <c r="AZK8" s="21"/>
      <c r="AZL8" s="21"/>
      <c r="AZM8" s="21"/>
      <c r="AZN8" s="21"/>
      <c r="AZO8" s="21"/>
      <c r="AZP8" s="21"/>
      <c r="AZQ8" s="21"/>
      <c r="AZR8" s="21"/>
      <c r="AZS8" s="21"/>
      <c r="AZT8" s="21"/>
      <c r="AZU8" s="21"/>
      <c r="AZV8" s="21"/>
      <c r="AZW8" s="21"/>
      <c r="AZX8" s="21"/>
      <c r="AZY8" s="21"/>
      <c r="AZZ8" s="21"/>
      <c r="BAA8" s="21"/>
      <c r="BAB8" s="21"/>
      <c r="BAC8" s="21"/>
      <c r="BAD8" s="21"/>
      <c r="BAE8" s="21"/>
      <c r="BAF8" s="21"/>
      <c r="BAG8" s="21"/>
      <c r="BAH8" s="21"/>
      <c r="BAI8" s="21"/>
      <c r="BAJ8" s="21"/>
      <c r="BAK8" s="21"/>
      <c r="BAL8" s="21"/>
      <c r="BAM8" s="21"/>
      <c r="BAN8" s="21"/>
      <c r="BAO8" s="21"/>
      <c r="BAP8" s="21"/>
      <c r="BAQ8" s="21"/>
      <c r="BAR8" s="21"/>
      <c r="BAS8" s="21"/>
      <c r="BAT8" s="21"/>
      <c r="BAU8" s="21"/>
      <c r="BAV8" s="21"/>
      <c r="BAW8" s="21"/>
      <c r="BAX8" s="21"/>
      <c r="BAY8" s="21"/>
      <c r="BAZ8" s="21"/>
      <c r="BBA8" s="21"/>
      <c r="BBB8" s="21"/>
      <c r="BBC8" s="21"/>
      <c r="BBD8" s="21"/>
      <c r="BBE8" s="21"/>
      <c r="BBF8" s="21"/>
      <c r="BBG8" s="21"/>
      <c r="BBH8" s="21"/>
      <c r="BBI8" s="21"/>
      <c r="BBJ8" s="21"/>
      <c r="BBK8" s="21"/>
      <c r="BBL8" s="21"/>
      <c r="BBM8" s="21"/>
      <c r="BBN8" s="21"/>
      <c r="BBO8" s="21"/>
      <c r="BBP8" s="21"/>
      <c r="BBQ8" s="21"/>
      <c r="BBR8" s="21"/>
      <c r="BBS8" s="21"/>
      <c r="BBT8" s="21"/>
      <c r="BBU8" s="21"/>
      <c r="BBV8" s="21"/>
      <c r="BBW8" s="21"/>
      <c r="BBX8" s="21"/>
      <c r="BBY8" s="21"/>
      <c r="BBZ8" s="21"/>
      <c r="BCA8" s="21"/>
      <c r="BCB8" s="21"/>
      <c r="BCC8" s="21"/>
      <c r="BCD8" s="21"/>
      <c r="BCE8" s="21"/>
      <c r="BCF8" s="21"/>
      <c r="BCG8" s="21"/>
      <c r="BCH8" s="21"/>
      <c r="BCI8" s="21"/>
      <c r="BCJ8" s="21"/>
      <c r="BCK8" s="21"/>
      <c r="BCL8" s="21"/>
      <c r="BCM8" s="21"/>
      <c r="BCN8" s="21"/>
      <c r="BCO8" s="21"/>
      <c r="BCP8" s="21"/>
      <c r="BCQ8" s="21"/>
      <c r="BCR8" s="21"/>
      <c r="BCS8" s="21"/>
      <c r="BCT8" s="21"/>
      <c r="BCU8" s="21"/>
      <c r="BCV8" s="21"/>
      <c r="BCW8" s="21"/>
      <c r="BCX8" s="21"/>
      <c r="BCY8" s="21"/>
      <c r="BCZ8" s="21"/>
      <c r="BDA8" s="21"/>
      <c r="BDB8" s="21"/>
      <c r="BDC8" s="21"/>
      <c r="BDD8" s="21"/>
      <c r="BDE8" s="21"/>
      <c r="BDF8" s="21"/>
      <c r="BDG8" s="21"/>
      <c r="BDH8" s="21"/>
      <c r="BDI8" s="21"/>
      <c r="BDJ8" s="21"/>
      <c r="BDK8" s="21"/>
      <c r="BDL8" s="21"/>
      <c r="BDM8" s="21"/>
      <c r="BDN8" s="21"/>
      <c r="BDO8" s="21"/>
      <c r="BDP8" s="21"/>
      <c r="BDQ8" s="21"/>
      <c r="BDR8" s="21"/>
      <c r="BDS8" s="21"/>
      <c r="BDT8" s="21"/>
      <c r="BDU8" s="21"/>
      <c r="BDV8" s="21"/>
      <c r="BDW8" s="21"/>
      <c r="BDX8" s="21"/>
      <c r="BDY8" s="21"/>
      <c r="BDZ8" s="21"/>
      <c r="BEA8" s="21"/>
      <c r="BEB8" s="21"/>
      <c r="BEC8" s="21"/>
      <c r="BED8" s="21"/>
      <c r="BEE8" s="21"/>
      <c r="BEF8" s="21"/>
      <c r="BEG8" s="21"/>
      <c r="BEH8" s="21"/>
      <c r="BEI8" s="21"/>
      <c r="BEJ8" s="21"/>
      <c r="BEK8" s="21"/>
      <c r="BEL8" s="21"/>
      <c r="BEM8" s="21"/>
      <c r="BEN8" s="21"/>
      <c r="BEO8" s="21"/>
      <c r="BEP8" s="21"/>
      <c r="BEQ8" s="21"/>
      <c r="BER8" s="21"/>
      <c r="BES8" s="21"/>
      <c r="BET8" s="21"/>
      <c r="BEU8" s="21"/>
      <c r="BEV8" s="21"/>
      <c r="BEW8" s="21"/>
      <c r="BEX8" s="21"/>
      <c r="BEY8" s="21"/>
      <c r="BEZ8" s="21"/>
      <c r="BFA8" s="21"/>
      <c r="BFB8" s="21"/>
      <c r="BFC8" s="21"/>
      <c r="BFD8" s="21"/>
      <c r="BFE8" s="21"/>
      <c r="BFF8" s="21"/>
      <c r="BFG8" s="21"/>
      <c r="BFH8" s="21"/>
      <c r="BFI8" s="21"/>
      <c r="BFJ8" s="21"/>
      <c r="BFK8" s="21"/>
      <c r="BFL8" s="21"/>
      <c r="BFM8" s="21"/>
      <c r="BFN8" s="21"/>
      <c r="BFO8" s="21"/>
      <c r="BFP8" s="21"/>
      <c r="BFQ8" s="21"/>
      <c r="BFR8" s="21"/>
      <c r="BFS8" s="21"/>
      <c r="BFT8" s="21"/>
      <c r="BFU8" s="21"/>
      <c r="BFV8" s="21"/>
      <c r="BFW8" s="21"/>
      <c r="BFX8" s="21"/>
      <c r="BFY8" s="21"/>
      <c r="BFZ8" s="21"/>
      <c r="BGA8" s="21"/>
      <c r="BGB8" s="21"/>
      <c r="BGC8" s="21"/>
      <c r="BGD8" s="21"/>
      <c r="BGE8" s="21"/>
      <c r="BGF8" s="21"/>
      <c r="BGG8" s="21"/>
      <c r="BGH8" s="21"/>
      <c r="BGI8" s="21"/>
      <c r="BGJ8" s="21"/>
      <c r="BGK8" s="21"/>
      <c r="BGL8" s="21"/>
      <c r="BGM8" s="21"/>
      <c r="BGN8" s="21"/>
      <c r="BGO8" s="21"/>
      <c r="BGP8" s="21"/>
      <c r="BGQ8" s="21"/>
      <c r="BGR8" s="21"/>
      <c r="BGS8" s="21"/>
      <c r="BGT8" s="21"/>
      <c r="BGU8" s="21"/>
      <c r="BGV8" s="21"/>
      <c r="BGW8" s="21"/>
      <c r="BGX8" s="21"/>
      <c r="BGY8" s="21"/>
      <c r="BGZ8" s="21"/>
      <c r="BHA8" s="21"/>
      <c r="BHB8" s="21"/>
      <c r="BHC8" s="21"/>
      <c r="BHD8" s="21"/>
      <c r="BHE8" s="21"/>
      <c r="BHF8" s="21"/>
      <c r="BHG8" s="21"/>
      <c r="BHH8" s="21"/>
      <c r="BHI8" s="21"/>
      <c r="BHJ8" s="21"/>
      <c r="BHK8" s="21"/>
      <c r="BHL8" s="21"/>
      <c r="BHM8" s="21"/>
      <c r="BHN8" s="21"/>
      <c r="BHO8" s="21"/>
      <c r="BHP8" s="21"/>
      <c r="BHQ8" s="21"/>
      <c r="BHR8" s="21"/>
      <c r="BHS8" s="21"/>
      <c r="BHT8" s="21"/>
      <c r="BHU8" s="21"/>
      <c r="BHV8" s="21"/>
      <c r="BHW8" s="21"/>
      <c r="BHX8" s="21"/>
      <c r="BHY8" s="21"/>
      <c r="BHZ8" s="21"/>
      <c r="BIA8" s="21"/>
      <c r="BIB8" s="21"/>
      <c r="BIC8" s="21"/>
      <c r="BID8" s="21"/>
      <c r="BIE8" s="21"/>
      <c r="BIF8" s="21"/>
      <c r="BIG8" s="21"/>
      <c r="BIH8" s="21"/>
      <c r="BII8" s="21"/>
      <c r="BIJ8" s="21"/>
      <c r="BIK8" s="21"/>
      <c r="BIL8" s="21"/>
      <c r="BIM8" s="21"/>
      <c r="BIN8" s="21"/>
      <c r="BIO8" s="21"/>
      <c r="BIP8" s="21"/>
      <c r="BIQ8" s="21"/>
      <c r="BIR8" s="21"/>
      <c r="BIS8" s="21"/>
      <c r="BIT8" s="21"/>
      <c r="BIU8" s="21"/>
      <c r="BIV8" s="21"/>
      <c r="BIW8" s="21"/>
      <c r="BIX8" s="21"/>
      <c r="BIY8" s="21"/>
      <c r="BIZ8" s="21"/>
      <c r="BJA8" s="21"/>
      <c r="BJB8" s="21"/>
      <c r="BJC8" s="21"/>
      <c r="BJD8" s="21"/>
      <c r="BJE8" s="21"/>
      <c r="BJF8" s="21"/>
      <c r="BJG8" s="21"/>
      <c r="BJH8" s="21"/>
      <c r="BJI8" s="21"/>
      <c r="BJJ8" s="21"/>
      <c r="BJK8" s="21"/>
      <c r="BJL8" s="21"/>
      <c r="BJM8" s="21"/>
      <c r="BJN8" s="21"/>
      <c r="BJO8" s="21"/>
      <c r="BJP8" s="21"/>
      <c r="BJQ8" s="21"/>
      <c r="BJR8" s="21"/>
      <c r="BJS8" s="21"/>
      <c r="BJT8" s="21"/>
      <c r="BJU8" s="21"/>
      <c r="BJV8" s="21"/>
      <c r="BJW8" s="21"/>
      <c r="BJX8" s="21"/>
      <c r="BJY8" s="21"/>
      <c r="BJZ8" s="21"/>
      <c r="BKA8" s="21"/>
      <c r="BKB8" s="21"/>
      <c r="BKC8" s="21"/>
      <c r="BKD8" s="21"/>
      <c r="BKE8" s="21"/>
      <c r="BKF8" s="21"/>
      <c r="BKG8" s="21"/>
      <c r="BKH8" s="21"/>
      <c r="BKI8" s="21"/>
      <c r="BKJ8" s="21"/>
      <c r="BKK8" s="21"/>
      <c r="BKL8" s="21"/>
      <c r="BKM8" s="21"/>
      <c r="BKN8" s="21"/>
      <c r="BKO8" s="21"/>
      <c r="BKP8" s="21"/>
      <c r="BKQ8" s="21"/>
      <c r="BKR8" s="21"/>
      <c r="BKS8" s="21"/>
      <c r="BKT8" s="21"/>
      <c r="BKU8" s="21"/>
      <c r="BKV8" s="21"/>
      <c r="BKW8" s="21"/>
      <c r="BKX8" s="21"/>
      <c r="BKY8" s="21"/>
      <c r="BKZ8" s="21"/>
      <c r="BLA8" s="21"/>
      <c r="BLB8" s="21"/>
      <c r="BLC8" s="21"/>
      <c r="BLD8" s="21"/>
      <c r="BLE8" s="21"/>
      <c r="BLF8" s="21"/>
      <c r="BLG8" s="21"/>
      <c r="BLH8" s="21"/>
      <c r="BLI8" s="21"/>
      <c r="BLJ8" s="21"/>
      <c r="BLK8" s="21"/>
      <c r="BLL8" s="21"/>
      <c r="BLM8" s="21"/>
      <c r="BLN8" s="21"/>
      <c r="BLO8" s="21"/>
      <c r="BLP8" s="21"/>
      <c r="BLQ8" s="21"/>
      <c r="BLR8" s="21"/>
      <c r="BLS8" s="21"/>
      <c r="BLT8" s="21"/>
      <c r="BLU8" s="21"/>
      <c r="BLV8" s="21"/>
      <c r="BLW8" s="21"/>
      <c r="BLX8" s="21"/>
      <c r="BLY8" s="21"/>
      <c r="BLZ8" s="21"/>
      <c r="BMA8" s="21"/>
      <c r="BMB8" s="21"/>
      <c r="BMC8" s="21"/>
      <c r="BMD8" s="21"/>
      <c r="BME8" s="21"/>
      <c r="BMF8" s="21"/>
      <c r="BMG8" s="21"/>
      <c r="BMH8" s="21"/>
      <c r="BMI8" s="21"/>
      <c r="BMJ8" s="21"/>
      <c r="BMK8" s="21"/>
      <c r="BML8" s="21"/>
      <c r="BMM8" s="21"/>
      <c r="BMN8" s="21"/>
      <c r="BMO8" s="21"/>
      <c r="BMP8" s="21"/>
      <c r="BMQ8" s="21"/>
      <c r="BMR8" s="21"/>
      <c r="BMS8" s="21"/>
      <c r="BMT8" s="21"/>
      <c r="BMU8" s="21"/>
      <c r="BMV8" s="21"/>
      <c r="BMW8" s="21"/>
      <c r="BMX8" s="21"/>
      <c r="BMY8" s="21"/>
      <c r="BMZ8" s="21"/>
      <c r="BNA8" s="21"/>
      <c r="BNB8" s="21"/>
      <c r="BNC8" s="21"/>
      <c r="BND8" s="21"/>
      <c r="BNE8" s="21"/>
      <c r="BNF8" s="21"/>
      <c r="BNG8" s="21"/>
      <c r="BNH8" s="21"/>
      <c r="BNI8" s="21"/>
      <c r="BNJ8" s="21"/>
      <c r="BNK8" s="21"/>
      <c r="BNL8" s="21"/>
      <c r="BNM8" s="21"/>
      <c r="BNN8" s="21"/>
      <c r="BNO8" s="21"/>
      <c r="BNP8" s="21"/>
      <c r="BNQ8" s="21"/>
      <c r="BNR8" s="21"/>
      <c r="BNS8" s="21"/>
      <c r="BNT8" s="21"/>
      <c r="BNU8" s="21"/>
      <c r="BNV8" s="21"/>
      <c r="BNW8" s="21"/>
      <c r="BNX8" s="21"/>
      <c r="BNY8" s="21"/>
      <c r="BNZ8" s="21"/>
      <c r="BOA8" s="21"/>
      <c r="BOB8" s="21"/>
      <c r="BOC8" s="21"/>
      <c r="BOD8" s="21"/>
      <c r="BOE8" s="21"/>
      <c r="BOF8" s="21"/>
      <c r="BOG8" s="21"/>
      <c r="BOH8" s="21"/>
      <c r="BOI8" s="21"/>
      <c r="BOJ8" s="21"/>
      <c r="BOK8" s="21"/>
      <c r="BOL8" s="21"/>
      <c r="BOM8" s="21"/>
      <c r="BON8" s="21"/>
      <c r="BOO8" s="21"/>
      <c r="BOP8" s="21"/>
      <c r="BOQ8" s="21"/>
      <c r="BOR8" s="21"/>
      <c r="BOS8" s="21"/>
      <c r="BOT8" s="21"/>
      <c r="BOU8" s="21"/>
      <c r="BOV8" s="21"/>
      <c r="BOW8" s="21"/>
      <c r="BOX8" s="21"/>
      <c r="BOY8" s="21"/>
      <c r="BOZ8" s="21"/>
      <c r="BPA8" s="21"/>
      <c r="BPB8" s="21"/>
      <c r="BPC8" s="21"/>
      <c r="BPD8" s="21"/>
      <c r="BPE8" s="21"/>
      <c r="BPF8" s="21"/>
      <c r="BPG8" s="21"/>
      <c r="BPH8" s="21"/>
      <c r="BPI8" s="21"/>
      <c r="BPJ8" s="21"/>
      <c r="BPK8" s="21"/>
      <c r="BPL8" s="21"/>
      <c r="BPM8" s="21"/>
      <c r="BPN8" s="21"/>
      <c r="BPO8" s="21"/>
      <c r="BPP8" s="21"/>
      <c r="BPQ8" s="21"/>
      <c r="BPR8" s="21"/>
      <c r="BPS8" s="21"/>
      <c r="BPT8" s="21"/>
      <c r="BPU8" s="21"/>
      <c r="BPV8" s="21"/>
      <c r="BPW8" s="21"/>
      <c r="BPX8" s="21"/>
      <c r="BPY8" s="21"/>
      <c r="BPZ8" s="21"/>
      <c r="BQA8" s="21"/>
      <c r="BQB8" s="21"/>
      <c r="BQC8" s="21"/>
      <c r="BQD8" s="21"/>
      <c r="BQE8" s="21"/>
      <c r="BQF8" s="21"/>
      <c r="BQG8" s="21"/>
      <c r="BQH8" s="21"/>
      <c r="BQI8" s="21"/>
      <c r="BQJ8" s="21"/>
      <c r="BQK8" s="21"/>
      <c r="BQL8" s="21"/>
      <c r="BQM8" s="21"/>
      <c r="BQN8" s="21"/>
      <c r="BQO8" s="21"/>
      <c r="BQP8" s="21"/>
      <c r="BQQ8" s="21"/>
      <c r="BQR8" s="21"/>
      <c r="BQS8" s="21"/>
      <c r="BQT8" s="21"/>
      <c r="BQU8" s="21"/>
      <c r="BQV8" s="21"/>
      <c r="BQW8" s="21"/>
      <c r="BQX8" s="21"/>
      <c r="BQY8" s="21"/>
      <c r="BQZ8" s="21"/>
      <c r="BRA8" s="21"/>
      <c r="BRB8" s="21"/>
      <c r="BRC8" s="21"/>
      <c r="BRD8" s="21"/>
      <c r="BRE8" s="21"/>
      <c r="BRF8" s="21"/>
      <c r="BRG8" s="21"/>
      <c r="BRH8" s="21"/>
      <c r="BRI8" s="21"/>
      <c r="BRJ8" s="21"/>
      <c r="BRK8" s="21"/>
      <c r="BRL8" s="21"/>
      <c r="BRM8" s="21"/>
      <c r="BRN8" s="21"/>
      <c r="BRO8" s="21"/>
      <c r="BRP8" s="21"/>
      <c r="BRQ8" s="21"/>
      <c r="BRR8" s="21"/>
      <c r="BRS8" s="21"/>
      <c r="BRT8" s="21"/>
      <c r="BRU8" s="21"/>
      <c r="BRV8" s="21"/>
      <c r="BRW8" s="21"/>
      <c r="BRX8" s="21"/>
      <c r="BRY8" s="21"/>
      <c r="BRZ8" s="21"/>
      <c r="BSA8" s="21"/>
      <c r="BSB8" s="21"/>
      <c r="BSC8" s="21"/>
      <c r="BSD8" s="21"/>
      <c r="BSE8" s="21"/>
      <c r="BSF8" s="21"/>
      <c r="BSG8" s="21"/>
      <c r="BSH8" s="21"/>
      <c r="BSI8" s="21"/>
      <c r="BSJ8" s="21"/>
      <c r="BSK8" s="21"/>
      <c r="BSL8" s="21"/>
      <c r="BSM8" s="21"/>
      <c r="BSN8" s="21"/>
      <c r="BSO8" s="21"/>
      <c r="BSP8" s="21"/>
      <c r="BSQ8" s="21"/>
      <c r="BSR8" s="21"/>
      <c r="BSS8" s="21"/>
      <c r="BST8" s="21"/>
      <c r="BSU8" s="21"/>
      <c r="BSV8" s="21"/>
      <c r="BSW8" s="21"/>
      <c r="BSX8" s="21"/>
      <c r="BSY8" s="21"/>
      <c r="BSZ8" s="21"/>
      <c r="BTA8" s="21"/>
      <c r="BTB8" s="21"/>
      <c r="BTC8" s="21"/>
      <c r="BTD8" s="21"/>
      <c r="BTE8" s="21"/>
      <c r="BTF8" s="21"/>
      <c r="BTG8" s="21"/>
      <c r="BTH8" s="21"/>
      <c r="BTI8" s="21"/>
      <c r="BTJ8" s="21"/>
      <c r="BTK8" s="21"/>
      <c r="BTL8" s="21"/>
      <c r="BTM8" s="21"/>
      <c r="BTN8" s="21"/>
      <c r="BTO8" s="21"/>
      <c r="BTP8" s="21"/>
      <c r="BTQ8" s="21"/>
      <c r="BTR8" s="21"/>
      <c r="BTS8" s="21"/>
      <c r="BTT8" s="21"/>
      <c r="BTU8" s="21"/>
      <c r="BTV8" s="21"/>
      <c r="BTW8" s="21"/>
      <c r="BTX8" s="21"/>
      <c r="BTY8" s="21"/>
      <c r="BTZ8" s="21"/>
      <c r="BUA8" s="21"/>
      <c r="BUB8" s="21"/>
      <c r="BUC8" s="21"/>
      <c r="BUD8" s="21"/>
      <c r="BUE8" s="21"/>
      <c r="BUF8" s="21"/>
      <c r="BUG8" s="21"/>
      <c r="BUH8" s="21"/>
      <c r="BUI8" s="21"/>
      <c r="BUJ8" s="21"/>
      <c r="BUK8" s="21"/>
      <c r="BUL8" s="21"/>
      <c r="BUM8" s="21"/>
      <c r="BUN8" s="21"/>
      <c r="BUO8" s="21"/>
      <c r="BUP8" s="21"/>
      <c r="BUQ8" s="21"/>
      <c r="BUR8" s="21"/>
      <c r="BUS8" s="21"/>
      <c r="BUT8" s="21"/>
      <c r="BUU8" s="21"/>
      <c r="BUV8" s="21"/>
      <c r="BUW8" s="21"/>
      <c r="BUX8" s="21"/>
      <c r="BUY8" s="21"/>
      <c r="BUZ8" s="21"/>
      <c r="BVA8" s="21"/>
      <c r="BVB8" s="21"/>
      <c r="BVC8" s="21"/>
      <c r="BVD8" s="21"/>
      <c r="BVE8" s="21"/>
      <c r="BVF8" s="21"/>
      <c r="BVG8" s="21"/>
      <c r="BVH8" s="21"/>
      <c r="BVI8" s="21"/>
      <c r="BVJ8" s="21"/>
      <c r="BVK8" s="21"/>
      <c r="BVL8" s="21"/>
      <c r="BVM8" s="21"/>
      <c r="BVN8" s="21"/>
      <c r="BVO8" s="21"/>
      <c r="BVP8" s="21"/>
      <c r="BVQ8" s="21"/>
      <c r="BVR8" s="21"/>
      <c r="BVS8" s="21"/>
      <c r="BVT8" s="21"/>
      <c r="BVU8" s="21"/>
      <c r="BVV8" s="21"/>
      <c r="BVW8" s="21"/>
      <c r="BVX8" s="21"/>
      <c r="BVY8" s="21"/>
      <c r="BVZ8" s="21"/>
      <c r="BWA8" s="21"/>
      <c r="BWB8" s="21"/>
      <c r="BWC8" s="21"/>
      <c r="BWD8" s="21"/>
      <c r="BWE8" s="21"/>
      <c r="BWF8" s="21"/>
      <c r="BWG8" s="21"/>
      <c r="BWH8" s="21"/>
      <c r="BWI8" s="21"/>
      <c r="BWJ8" s="21"/>
      <c r="BWK8" s="21"/>
      <c r="BWL8" s="21"/>
      <c r="BWM8" s="21"/>
      <c r="BWN8" s="21"/>
      <c r="BWO8" s="21"/>
      <c r="BWP8" s="21"/>
      <c r="BWQ8" s="21"/>
      <c r="BWR8" s="21"/>
      <c r="BWS8" s="21"/>
      <c r="BWT8" s="21"/>
      <c r="BWU8" s="21"/>
      <c r="BWV8" s="21"/>
      <c r="BWW8" s="21"/>
      <c r="BWX8" s="21"/>
      <c r="BWY8" s="21"/>
      <c r="BWZ8" s="21"/>
      <c r="BXA8" s="21"/>
      <c r="BXB8" s="21"/>
      <c r="BXC8" s="21"/>
      <c r="BXD8" s="21"/>
      <c r="BXE8" s="21"/>
      <c r="BXF8" s="21"/>
      <c r="BXG8" s="21"/>
      <c r="BXH8" s="21"/>
      <c r="BXI8" s="21"/>
      <c r="BXJ8" s="21"/>
      <c r="BXK8" s="21"/>
      <c r="BXL8" s="21"/>
      <c r="BXM8" s="21"/>
      <c r="BXN8" s="21"/>
      <c r="BXO8" s="21"/>
      <c r="BXP8" s="21"/>
      <c r="BXQ8" s="21"/>
      <c r="BXR8" s="21"/>
      <c r="BXS8" s="21"/>
      <c r="BXT8" s="21"/>
      <c r="BXU8" s="21"/>
      <c r="BXV8" s="21"/>
      <c r="BXW8" s="21"/>
      <c r="BXX8" s="21"/>
      <c r="BXY8" s="21"/>
      <c r="BXZ8" s="21"/>
      <c r="BYA8" s="21"/>
      <c r="BYB8" s="21"/>
      <c r="BYC8" s="21"/>
      <c r="BYD8" s="21"/>
      <c r="BYE8" s="21"/>
      <c r="BYF8" s="21"/>
      <c r="BYG8" s="21"/>
      <c r="BYH8" s="21"/>
      <c r="BYI8" s="21"/>
      <c r="BYJ8" s="21"/>
      <c r="BYK8" s="21"/>
      <c r="BYL8" s="21"/>
      <c r="BYM8" s="21"/>
      <c r="BYN8" s="21"/>
      <c r="BYO8" s="21"/>
      <c r="BYP8" s="21"/>
      <c r="BYQ8" s="21"/>
      <c r="BYR8" s="21"/>
      <c r="BYS8" s="21"/>
      <c r="BYT8" s="21"/>
      <c r="BYU8" s="21"/>
      <c r="BYV8" s="21"/>
      <c r="BYW8" s="21"/>
      <c r="BYX8" s="21"/>
      <c r="BYY8" s="21"/>
      <c r="BYZ8" s="21"/>
      <c r="BZA8" s="21"/>
      <c r="BZB8" s="21"/>
      <c r="BZC8" s="21"/>
      <c r="BZD8" s="21"/>
      <c r="BZE8" s="21"/>
      <c r="BZF8" s="21"/>
      <c r="BZG8" s="21"/>
      <c r="BZH8" s="21"/>
      <c r="BZI8" s="21"/>
      <c r="BZJ8" s="21"/>
      <c r="BZK8" s="21"/>
      <c r="BZL8" s="21"/>
      <c r="BZM8" s="21"/>
      <c r="BZN8" s="21"/>
      <c r="BZO8" s="21"/>
      <c r="BZP8" s="21"/>
      <c r="BZQ8" s="21"/>
      <c r="BZR8" s="21"/>
      <c r="BZS8" s="21"/>
      <c r="BZT8" s="21"/>
      <c r="BZU8" s="21"/>
      <c r="BZV8" s="21"/>
      <c r="BZW8" s="21"/>
      <c r="BZX8" s="21"/>
      <c r="BZY8" s="21"/>
      <c r="BZZ8" s="21"/>
      <c r="CAA8" s="21"/>
      <c r="CAB8" s="21"/>
      <c r="CAC8" s="21"/>
      <c r="CAD8" s="21"/>
      <c r="CAE8" s="21"/>
      <c r="CAF8" s="21"/>
      <c r="CAG8" s="21"/>
      <c r="CAH8" s="21"/>
      <c r="CAI8" s="21"/>
      <c r="CAJ8" s="21"/>
      <c r="CAK8" s="21"/>
      <c r="CAL8" s="21"/>
      <c r="CAM8" s="21"/>
      <c r="CAN8" s="21"/>
      <c r="CAO8" s="21"/>
      <c r="CAP8" s="21"/>
      <c r="CAQ8" s="21"/>
      <c r="CAR8" s="21"/>
      <c r="CAS8" s="21"/>
      <c r="CAT8" s="21"/>
      <c r="CAU8" s="21"/>
      <c r="CAV8" s="21"/>
      <c r="CAW8" s="21"/>
      <c r="CAX8" s="21"/>
      <c r="CAY8" s="21"/>
      <c r="CAZ8" s="21"/>
      <c r="CBA8" s="21"/>
      <c r="CBB8" s="21"/>
      <c r="CBC8" s="21"/>
      <c r="CBD8" s="21"/>
      <c r="CBE8" s="21"/>
      <c r="CBF8" s="21"/>
      <c r="CBG8" s="21"/>
      <c r="CBH8" s="21"/>
      <c r="CBI8" s="21"/>
      <c r="CBJ8" s="21"/>
      <c r="CBK8" s="21"/>
      <c r="CBL8" s="21"/>
      <c r="CBM8" s="21"/>
      <c r="CBN8" s="21"/>
      <c r="CBO8" s="21"/>
      <c r="CBP8" s="21"/>
      <c r="CBQ8" s="21"/>
      <c r="CBR8" s="21"/>
      <c r="CBS8" s="21"/>
      <c r="CBT8" s="21"/>
      <c r="CBU8" s="21"/>
      <c r="CBV8" s="21"/>
      <c r="CBW8" s="21"/>
      <c r="CBX8" s="21"/>
      <c r="CBY8" s="21"/>
      <c r="CBZ8" s="21"/>
      <c r="CCA8" s="21"/>
      <c r="CCB8" s="21"/>
      <c r="CCC8" s="21"/>
      <c r="CCD8" s="21"/>
      <c r="CCE8" s="21"/>
      <c r="CCF8" s="21"/>
      <c r="CCG8" s="21"/>
      <c r="CCH8" s="21"/>
      <c r="CCI8" s="21"/>
      <c r="CCJ8" s="21"/>
      <c r="CCK8" s="21"/>
      <c r="CCL8" s="21"/>
      <c r="CCM8" s="21"/>
      <c r="CCN8" s="21"/>
      <c r="CCO8" s="21"/>
      <c r="CCP8" s="21"/>
      <c r="CCQ8" s="21"/>
      <c r="CCR8" s="21"/>
      <c r="CCS8" s="21"/>
      <c r="CCT8" s="21"/>
      <c r="CCU8" s="21"/>
      <c r="CCV8" s="21"/>
      <c r="CCW8" s="21"/>
      <c r="CCX8" s="21"/>
      <c r="CCY8" s="21"/>
      <c r="CCZ8" s="21"/>
      <c r="CDA8" s="21"/>
      <c r="CDB8" s="21"/>
      <c r="CDC8" s="21"/>
      <c r="CDD8" s="21"/>
      <c r="CDE8" s="21"/>
      <c r="CDF8" s="21"/>
      <c r="CDG8" s="21"/>
      <c r="CDH8" s="21"/>
      <c r="CDI8" s="21"/>
      <c r="CDJ8" s="21"/>
      <c r="CDK8" s="21"/>
      <c r="CDL8" s="21"/>
      <c r="CDM8" s="21"/>
      <c r="CDN8" s="21"/>
      <c r="CDO8" s="21"/>
      <c r="CDP8" s="21"/>
      <c r="CDQ8" s="21"/>
      <c r="CDR8" s="21"/>
      <c r="CDS8" s="21"/>
      <c r="CDT8" s="21"/>
      <c r="CDU8" s="21"/>
      <c r="CDV8" s="21"/>
      <c r="CDW8" s="21"/>
      <c r="CDX8" s="21"/>
      <c r="CDY8" s="21"/>
      <c r="CDZ8" s="21"/>
      <c r="CEA8" s="21"/>
      <c r="CEB8" s="21"/>
      <c r="CEC8" s="21"/>
      <c r="CED8" s="21"/>
      <c r="CEE8" s="21"/>
      <c r="CEF8" s="21"/>
      <c r="CEG8" s="21"/>
      <c r="CEH8" s="21"/>
      <c r="CEI8" s="21"/>
      <c r="CEJ8" s="21"/>
      <c r="CEK8" s="21"/>
      <c r="CEL8" s="21"/>
      <c r="CEM8" s="21"/>
      <c r="CEN8" s="21"/>
      <c r="CEO8" s="21"/>
      <c r="CEP8" s="21"/>
      <c r="CEQ8" s="21"/>
      <c r="CER8" s="21"/>
      <c r="CES8" s="21"/>
      <c r="CET8" s="21"/>
      <c r="CEU8" s="21"/>
      <c r="CEV8" s="21"/>
      <c r="CEW8" s="21"/>
      <c r="CEX8" s="21"/>
      <c r="CEY8" s="21"/>
      <c r="CEZ8" s="21"/>
      <c r="CFA8" s="21"/>
      <c r="CFB8" s="21"/>
      <c r="CFC8" s="21"/>
      <c r="CFD8" s="21"/>
      <c r="CFE8" s="21"/>
      <c r="CFF8" s="21"/>
      <c r="CFG8" s="21"/>
      <c r="CFH8" s="21"/>
      <c r="CFI8" s="21"/>
      <c r="CFJ8" s="21"/>
      <c r="CFK8" s="21"/>
      <c r="CFL8" s="21"/>
      <c r="CFM8" s="21"/>
      <c r="CFN8" s="21"/>
      <c r="CFO8" s="21"/>
      <c r="CFP8" s="21"/>
      <c r="CFQ8" s="21"/>
      <c r="CFR8" s="21"/>
      <c r="CFS8" s="21"/>
      <c r="CFT8" s="21"/>
      <c r="CFU8" s="21"/>
      <c r="CFV8" s="21"/>
      <c r="CFW8" s="21"/>
      <c r="CFX8" s="21"/>
      <c r="CFY8" s="21"/>
      <c r="CFZ8" s="21"/>
      <c r="CGA8" s="21"/>
      <c r="CGB8" s="21"/>
      <c r="CGC8" s="21"/>
      <c r="CGD8" s="21"/>
      <c r="CGE8" s="21"/>
      <c r="CGF8" s="21"/>
      <c r="CGG8" s="21"/>
      <c r="CGH8" s="21"/>
      <c r="CGI8" s="21"/>
      <c r="CGJ8" s="21"/>
      <c r="CGK8" s="21"/>
      <c r="CGL8" s="21"/>
      <c r="CGM8" s="21"/>
      <c r="CGN8" s="21"/>
      <c r="CGO8" s="21"/>
      <c r="CGP8" s="21"/>
      <c r="CGQ8" s="21"/>
      <c r="CGR8" s="21"/>
      <c r="CGS8" s="21"/>
      <c r="CGT8" s="21"/>
      <c r="CGU8" s="21"/>
      <c r="CGV8" s="21"/>
      <c r="CGW8" s="21"/>
      <c r="CGX8" s="21"/>
      <c r="CGY8" s="21"/>
      <c r="CGZ8" s="21"/>
      <c r="CHA8" s="21"/>
      <c r="CHB8" s="21"/>
      <c r="CHC8" s="21"/>
      <c r="CHD8" s="21"/>
      <c r="CHE8" s="21"/>
      <c r="CHF8" s="21"/>
      <c r="CHG8" s="21"/>
      <c r="CHH8" s="21"/>
      <c r="CHI8" s="21"/>
      <c r="CHJ8" s="21"/>
      <c r="CHK8" s="21"/>
      <c r="CHL8" s="21"/>
      <c r="CHM8" s="21"/>
      <c r="CHN8" s="21"/>
      <c r="CHO8" s="21"/>
      <c r="CHP8" s="21"/>
      <c r="CHQ8" s="21"/>
      <c r="CHR8" s="21"/>
      <c r="CHS8" s="21"/>
      <c r="CHT8" s="21"/>
      <c r="CHU8" s="21"/>
      <c r="CHV8" s="21"/>
      <c r="CHW8" s="21"/>
      <c r="CHX8" s="21"/>
      <c r="CHY8" s="21"/>
      <c r="CHZ8" s="21"/>
      <c r="CIA8" s="21"/>
      <c r="CIB8" s="21"/>
      <c r="CIC8" s="21"/>
      <c r="CID8" s="21"/>
      <c r="CIE8" s="21"/>
      <c r="CIF8" s="21"/>
      <c r="CIG8" s="21"/>
      <c r="CIH8" s="21"/>
      <c r="CII8" s="21"/>
      <c r="CIJ8" s="21"/>
      <c r="CIK8" s="21"/>
      <c r="CIL8" s="21"/>
      <c r="CIM8" s="21"/>
      <c r="CIN8" s="21"/>
      <c r="CIO8" s="21"/>
      <c r="CIP8" s="21"/>
      <c r="CIQ8" s="21"/>
      <c r="CIR8" s="21"/>
      <c r="CIS8" s="21"/>
      <c r="CIT8" s="21"/>
      <c r="CIU8" s="21"/>
      <c r="CIV8" s="21"/>
      <c r="CIW8" s="21"/>
      <c r="CIX8" s="21"/>
      <c r="CIY8" s="21"/>
      <c r="CIZ8" s="21"/>
      <c r="CJA8" s="21"/>
      <c r="CJB8" s="21"/>
      <c r="CJC8" s="21"/>
      <c r="CJD8" s="21"/>
      <c r="CJE8" s="21"/>
      <c r="CJF8" s="21"/>
      <c r="CJG8" s="21"/>
      <c r="CJH8" s="21"/>
      <c r="CJI8" s="21"/>
      <c r="CJJ8" s="21"/>
      <c r="CJK8" s="21"/>
      <c r="CJL8" s="21"/>
      <c r="CJM8" s="21"/>
      <c r="CJN8" s="21"/>
      <c r="CJO8" s="21"/>
      <c r="CJP8" s="21"/>
      <c r="CJQ8" s="21"/>
      <c r="CJR8" s="21"/>
      <c r="CJS8" s="21"/>
      <c r="CJT8" s="21"/>
      <c r="CJU8" s="21"/>
      <c r="CJV8" s="21"/>
      <c r="CJW8" s="21"/>
      <c r="CJX8" s="21"/>
      <c r="CJY8" s="21"/>
      <c r="CJZ8" s="21"/>
      <c r="CKA8" s="21"/>
      <c r="CKB8" s="21"/>
      <c r="CKC8" s="21"/>
      <c r="CKD8" s="21"/>
      <c r="CKE8" s="21"/>
      <c r="CKF8" s="21"/>
      <c r="CKG8" s="21"/>
      <c r="CKH8" s="21"/>
      <c r="CKI8" s="21"/>
      <c r="CKJ8" s="21"/>
      <c r="CKK8" s="21"/>
      <c r="CKL8" s="21"/>
      <c r="CKM8" s="21"/>
      <c r="CKN8" s="21"/>
      <c r="CKO8" s="21"/>
      <c r="CKP8" s="21"/>
      <c r="CKQ8" s="21"/>
      <c r="CKR8" s="21"/>
      <c r="CKS8" s="21"/>
      <c r="CKT8" s="21"/>
      <c r="CKU8" s="21"/>
      <c r="CKV8" s="21"/>
      <c r="CKW8" s="21"/>
      <c r="CKX8" s="21"/>
      <c r="CKY8" s="21"/>
      <c r="CKZ8" s="21"/>
      <c r="CLA8" s="21"/>
      <c r="CLB8" s="21"/>
      <c r="CLC8" s="21"/>
      <c r="CLD8" s="21"/>
      <c r="CLE8" s="21"/>
      <c r="CLF8" s="21"/>
      <c r="CLG8" s="21"/>
      <c r="CLH8" s="21"/>
      <c r="CLI8" s="21"/>
      <c r="CLJ8" s="21"/>
      <c r="CLK8" s="21"/>
      <c r="CLL8" s="21"/>
      <c r="CLM8" s="21"/>
      <c r="CLN8" s="21"/>
      <c r="CLO8" s="21"/>
      <c r="CLP8" s="21"/>
      <c r="CLQ8" s="21"/>
      <c r="CLR8" s="21"/>
      <c r="CLS8" s="21"/>
      <c r="CLT8" s="21"/>
      <c r="CLU8" s="21"/>
      <c r="CLV8" s="21"/>
      <c r="CLW8" s="21"/>
      <c r="CLX8" s="21"/>
      <c r="CLY8" s="21"/>
      <c r="CLZ8" s="21"/>
      <c r="CMA8" s="21"/>
      <c r="CMB8" s="21"/>
      <c r="CMC8" s="21"/>
      <c r="CMD8" s="21"/>
      <c r="CME8" s="21"/>
      <c r="CMF8" s="21"/>
      <c r="CMG8" s="21"/>
      <c r="CMH8" s="21"/>
      <c r="CMI8" s="21"/>
      <c r="CMJ8" s="21"/>
      <c r="CMK8" s="21"/>
      <c r="CML8" s="21"/>
      <c r="CMM8" s="21"/>
      <c r="CMN8" s="21"/>
      <c r="CMO8" s="21"/>
      <c r="CMP8" s="21"/>
      <c r="CMQ8" s="21"/>
      <c r="CMR8" s="21"/>
      <c r="CMS8" s="21"/>
      <c r="CMT8" s="21"/>
      <c r="CMU8" s="21"/>
      <c r="CMV8" s="21"/>
      <c r="CMW8" s="21"/>
      <c r="CMX8" s="21"/>
      <c r="CMY8" s="21"/>
      <c r="CMZ8" s="21"/>
      <c r="CNA8" s="21"/>
      <c r="CNB8" s="21"/>
      <c r="CNC8" s="21"/>
      <c r="CND8" s="21"/>
      <c r="CNE8" s="21"/>
      <c r="CNF8" s="21"/>
      <c r="CNG8" s="21"/>
      <c r="CNH8" s="21"/>
      <c r="CNI8" s="21"/>
      <c r="CNJ8" s="21"/>
      <c r="CNK8" s="21"/>
      <c r="CNL8" s="21"/>
      <c r="CNM8" s="21"/>
      <c r="CNN8" s="21"/>
      <c r="CNO8" s="21"/>
      <c r="CNP8" s="21"/>
      <c r="CNQ8" s="21"/>
      <c r="CNR8" s="21"/>
      <c r="CNS8" s="21"/>
      <c r="CNT8" s="21"/>
      <c r="CNU8" s="21"/>
      <c r="CNV8" s="21"/>
      <c r="CNW8" s="21"/>
      <c r="CNX8" s="21"/>
      <c r="CNY8" s="21"/>
      <c r="CNZ8" s="21"/>
      <c r="COA8" s="21"/>
      <c r="COB8" s="21"/>
      <c r="COC8" s="21"/>
      <c r="COD8" s="21"/>
      <c r="COE8" s="21"/>
      <c r="COF8" s="21"/>
      <c r="COG8" s="21"/>
      <c r="COH8" s="21"/>
      <c r="COI8" s="21"/>
      <c r="COJ8" s="21"/>
      <c r="COK8" s="21"/>
      <c r="COL8" s="21"/>
      <c r="COM8" s="21"/>
      <c r="CON8" s="21"/>
      <c r="COO8" s="21"/>
      <c r="COP8" s="21"/>
      <c r="COQ8" s="21"/>
      <c r="COR8" s="21"/>
      <c r="COS8" s="21"/>
      <c r="COT8" s="21"/>
      <c r="COU8" s="21"/>
      <c r="COV8" s="21"/>
      <c r="COW8" s="21"/>
      <c r="COX8" s="21"/>
      <c r="COY8" s="21"/>
      <c r="COZ8" s="21"/>
      <c r="CPA8" s="21"/>
      <c r="CPB8" s="21"/>
      <c r="CPC8" s="21"/>
      <c r="CPD8" s="21"/>
      <c r="CPE8" s="21"/>
      <c r="CPF8" s="21"/>
      <c r="CPG8" s="21"/>
      <c r="CPH8" s="21"/>
      <c r="CPI8" s="21"/>
      <c r="CPJ8" s="21"/>
      <c r="CPK8" s="21"/>
      <c r="CPL8" s="21"/>
      <c r="CPM8" s="21"/>
      <c r="CPN8" s="21"/>
      <c r="CPO8" s="21"/>
      <c r="CPP8" s="21"/>
      <c r="CPQ8" s="21"/>
      <c r="CPR8" s="21"/>
      <c r="CPS8" s="21"/>
      <c r="CPT8" s="21"/>
      <c r="CPU8" s="21"/>
      <c r="CPV8" s="21"/>
      <c r="CPW8" s="21"/>
      <c r="CPX8" s="21"/>
      <c r="CPY8" s="21"/>
      <c r="CPZ8" s="21"/>
      <c r="CQA8" s="21"/>
      <c r="CQB8" s="21"/>
      <c r="CQC8" s="21"/>
      <c r="CQD8" s="21"/>
      <c r="CQE8" s="21"/>
      <c r="CQF8" s="21"/>
      <c r="CQG8" s="21"/>
      <c r="CQH8" s="21"/>
      <c r="CQI8" s="21"/>
      <c r="CQJ8" s="21"/>
      <c r="CQK8" s="21"/>
      <c r="CQL8" s="21"/>
      <c r="CQM8" s="21"/>
      <c r="CQN8" s="21"/>
      <c r="CQO8" s="21"/>
      <c r="CQP8" s="21"/>
      <c r="CQQ8" s="21"/>
      <c r="CQR8" s="21"/>
      <c r="CQS8" s="21"/>
      <c r="CQT8" s="21"/>
      <c r="CQU8" s="21"/>
      <c r="CQV8" s="21"/>
      <c r="CQW8" s="21"/>
      <c r="CQX8" s="21"/>
      <c r="CQY8" s="21"/>
      <c r="CQZ8" s="21"/>
      <c r="CRA8" s="21"/>
      <c r="CRB8" s="21"/>
      <c r="CRC8" s="21"/>
      <c r="CRD8" s="21"/>
      <c r="CRE8" s="21"/>
      <c r="CRF8" s="21"/>
      <c r="CRG8" s="21"/>
      <c r="CRH8" s="21"/>
      <c r="CRI8" s="21"/>
      <c r="CRJ8" s="21"/>
      <c r="CRK8" s="21"/>
      <c r="CRL8" s="21"/>
      <c r="CRM8" s="21"/>
      <c r="CRN8" s="21"/>
      <c r="CRO8" s="21"/>
      <c r="CRP8" s="21"/>
      <c r="CRQ8" s="21"/>
      <c r="CRR8" s="21"/>
      <c r="CRS8" s="21"/>
      <c r="CRT8" s="21"/>
      <c r="CRU8" s="21"/>
      <c r="CRV8" s="21"/>
      <c r="CRW8" s="21"/>
      <c r="CRX8" s="21"/>
      <c r="CRY8" s="21"/>
      <c r="CRZ8" s="21"/>
      <c r="CSA8" s="21"/>
      <c r="CSB8" s="21"/>
      <c r="CSC8" s="21"/>
      <c r="CSD8" s="21"/>
      <c r="CSE8" s="21"/>
      <c r="CSF8" s="21"/>
      <c r="CSG8" s="21"/>
      <c r="CSH8" s="21"/>
      <c r="CSI8" s="21"/>
      <c r="CSJ8" s="21"/>
      <c r="CSK8" s="21"/>
      <c r="CSL8" s="21"/>
      <c r="CSM8" s="21"/>
      <c r="CSN8" s="21"/>
      <c r="CSO8" s="21"/>
      <c r="CSP8" s="21"/>
      <c r="CSQ8" s="21"/>
      <c r="CSR8" s="21"/>
      <c r="CSS8" s="21"/>
      <c r="CST8" s="21"/>
      <c r="CSU8" s="21"/>
      <c r="CSV8" s="21"/>
      <c r="CSW8" s="21"/>
      <c r="CSX8" s="21"/>
      <c r="CSY8" s="21"/>
      <c r="CSZ8" s="21"/>
      <c r="CTA8" s="21"/>
      <c r="CTB8" s="21"/>
      <c r="CTC8" s="21"/>
      <c r="CTD8" s="21"/>
      <c r="CTE8" s="21"/>
      <c r="CTF8" s="21"/>
      <c r="CTG8" s="21"/>
      <c r="CTH8" s="21"/>
      <c r="CTI8" s="21"/>
      <c r="CTJ8" s="21"/>
      <c r="CTK8" s="21"/>
      <c r="CTL8" s="21"/>
      <c r="CTM8" s="21"/>
      <c r="CTN8" s="21"/>
      <c r="CTO8" s="21"/>
      <c r="CTP8" s="21"/>
      <c r="CTQ8" s="21"/>
      <c r="CTR8" s="21"/>
      <c r="CTS8" s="21"/>
      <c r="CTT8" s="21"/>
      <c r="CTU8" s="21"/>
      <c r="CTV8" s="21"/>
      <c r="CTW8" s="21"/>
      <c r="CTX8" s="21"/>
      <c r="CTY8" s="21"/>
      <c r="CTZ8" s="21"/>
      <c r="CUA8" s="21"/>
      <c r="CUB8" s="21"/>
      <c r="CUC8" s="21"/>
      <c r="CUD8" s="21"/>
      <c r="CUE8" s="21"/>
      <c r="CUF8" s="21"/>
      <c r="CUG8" s="21"/>
      <c r="CUH8" s="21"/>
      <c r="CUI8" s="21"/>
      <c r="CUJ8" s="21"/>
      <c r="CUK8" s="21"/>
      <c r="CUL8" s="21"/>
      <c r="CUM8" s="21"/>
      <c r="CUN8" s="21"/>
      <c r="CUO8" s="21"/>
      <c r="CUP8" s="21"/>
      <c r="CUQ8" s="21"/>
      <c r="CUR8" s="21"/>
      <c r="CUS8" s="21"/>
      <c r="CUT8" s="21"/>
      <c r="CUU8" s="21"/>
      <c r="CUV8" s="21"/>
      <c r="CUW8" s="21"/>
      <c r="CUX8" s="21"/>
      <c r="CUY8" s="21"/>
      <c r="CUZ8" s="21"/>
      <c r="CVA8" s="21"/>
      <c r="CVB8" s="21"/>
      <c r="CVC8" s="21"/>
      <c r="CVD8" s="21"/>
      <c r="CVE8" s="21"/>
      <c r="CVF8" s="21"/>
      <c r="CVG8" s="21"/>
      <c r="CVH8" s="21"/>
      <c r="CVI8" s="21"/>
      <c r="CVJ8" s="21"/>
      <c r="CVK8" s="21"/>
      <c r="CVL8" s="21"/>
      <c r="CVM8" s="21"/>
      <c r="CVN8" s="21"/>
      <c r="CVO8" s="21"/>
      <c r="CVP8" s="21"/>
      <c r="CVQ8" s="21"/>
      <c r="CVR8" s="21"/>
      <c r="CVS8" s="21"/>
      <c r="CVT8" s="21"/>
      <c r="CVU8" s="21"/>
      <c r="CVV8" s="21"/>
      <c r="CVW8" s="21"/>
      <c r="CVX8" s="21"/>
      <c r="CVY8" s="21"/>
      <c r="CVZ8" s="21"/>
      <c r="CWA8" s="21"/>
      <c r="CWB8" s="21"/>
      <c r="CWC8" s="21"/>
      <c r="CWD8" s="21"/>
      <c r="CWE8" s="21"/>
      <c r="CWF8" s="21"/>
      <c r="CWG8" s="21"/>
      <c r="CWH8" s="21"/>
      <c r="CWI8" s="21"/>
      <c r="CWJ8" s="21"/>
      <c r="CWK8" s="21"/>
      <c r="CWL8" s="21"/>
      <c r="CWM8" s="21"/>
      <c r="CWN8" s="21"/>
      <c r="CWO8" s="21"/>
      <c r="CWP8" s="21"/>
      <c r="CWQ8" s="21"/>
      <c r="CWR8" s="21"/>
      <c r="CWS8" s="21"/>
      <c r="CWT8" s="21"/>
      <c r="CWU8" s="21"/>
      <c r="CWV8" s="21"/>
      <c r="CWW8" s="21"/>
      <c r="CWX8" s="21"/>
      <c r="CWY8" s="21"/>
      <c r="CWZ8" s="21"/>
      <c r="CXA8" s="21"/>
      <c r="CXB8" s="21"/>
      <c r="CXC8" s="21"/>
      <c r="CXD8" s="21"/>
      <c r="CXE8" s="21"/>
      <c r="CXF8" s="21"/>
      <c r="CXG8" s="21"/>
      <c r="CXH8" s="21"/>
      <c r="CXI8" s="21"/>
      <c r="CXJ8" s="21"/>
      <c r="CXK8" s="21"/>
      <c r="CXL8" s="21"/>
      <c r="CXM8" s="21"/>
      <c r="CXN8" s="21"/>
      <c r="CXO8" s="21"/>
      <c r="CXP8" s="21"/>
      <c r="CXQ8" s="21"/>
      <c r="CXR8" s="21"/>
      <c r="CXS8" s="21"/>
      <c r="CXT8" s="21"/>
      <c r="CXU8" s="21"/>
      <c r="CXV8" s="21"/>
      <c r="CXW8" s="21"/>
      <c r="CXX8" s="21"/>
      <c r="CXY8" s="21"/>
      <c r="CXZ8" s="21"/>
      <c r="CYA8" s="21"/>
      <c r="CYB8" s="21"/>
      <c r="CYC8" s="21"/>
      <c r="CYD8" s="21"/>
      <c r="CYE8" s="21"/>
      <c r="CYF8" s="21"/>
      <c r="CYG8" s="21"/>
      <c r="CYH8" s="21"/>
      <c r="CYI8" s="21"/>
      <c r="CYJ8" s="21"/>
      <c r="CYK8" s="21"/>
      <c r="CYL8" s="21"/>
      <c r="CYM8" s="21"/>
      <c r="CYN8" s="21"/>
      <c r="CYO8" s="21"/>
      <c r="CYP8" s="21"/>
      <c r="CYQ8" s="21"/>
      <c r="CYR8" s="21"/>
      <c r="CYS8" s="21"/>
      <c r="CYT8" s="21"/>
      <c r="CYU8" s="21"/>
      <c r="CYV8" s="21"/>
      <c r="CYW8" s="21"/>
      <c r="CYX8" s="21"/>
      <c r="CYY8" s="21"/>
      <c r="CYZ8" s="21"/>
      <c r="CZA8" s="21"/>
      <c r="CZB8" s="21"/>
      <c r="CZC8" s="21"/>
      <c r="CZD8" s="21"/>
      <c r="CZE8" s="21"/>
      <c r="CZF8" s="21"/>
      <c r="CZG8" s="21"/>
      <c r="CZH8" s="21"/>
      <c r="CZI8" s="21"/>
      <c r="CZJ8" s="21"/>
      <c r="CZK8" s="21"/>
      <c r="CZL8" s="21"/>
      <c r="CZM8" s="21"/>
      <c r="CZN8" s="21"/>
      <c r="CZO8" s="21"/>
      <c r="CZP8" s="21"/>
      <c r="CZQ8" s="21"/>
      <c r="CZR8" s="21"/>
      <c r="CZS8" s="21"/>
      <c r="CZT8" s="21"/>
      <c r="CZU8" s="21"/>
      <c r="CZV8" s="21"/>
      <c r="CZW8" s="21"/>
      <c r="CZX8" s="21"/>
      <c r="CZY8" s="21"/>
      <c r="CZZ8" s="21"/>
      <c r="DAA8" s="21"/>
      <c r="DAB8" s="21"/>
      <c r="DAC8" s="21"/>
      <c r="DAD8" s="21"/>
      <c r="DAE8" s="21"/>
      <c r="DAF8" s="21"/>
      <c r="DAG8" s="21"/>
      <c r="DAH8" s="21"/>
      <c r="DAI8" s="21"/>
      <c r="DAJ8" s="21"/>
      <c r="DAK8" s="21"/>
      <c r="DAL8" s="21"/>
      <c r="DAM8" s="21"/>
      <c r="DAN8" s="21"/>
      <c r="DAO8" s="21"/>
      <c r="DAP8" s="21"/>
      <c r="DAQ8" s="21"/>
      <c r="DAR8" s="21"/>
      <c r="DAS8" s="21"/>
      <c r="DAT8" s="21"/>
      <c r="DAU8" s="21"/>
      <c r="DAV8" s="21"/>
      <c r="DAW8" s="21"/>
      <c r="DAX8" s="21"/>
      <c r="DAY8" s="21"/>
      <c r="DAZ8" s="21"/>
      <c r="DBA8" s="21"/>
      <c r="DBB8" s="21"/>
      <c r="DBC8" s="21"/>
      <c r="DBD8" s="21"/>
      <c r="DBE8" s="21"/>
      <c r="DBF8" s="21"/>
      <c r="DBG8" s="21"/>
      <c r="DBH8" s="21"/>
      <c r="DBI8" s="21"/>
      <c r="DBJ8" s="21"/>
      <c r="DBK8" s="21"/>
      <c r="DBL8" s="21"/>
      <c r="DBM8" s="21"/>
      <c r="DBN8" s="21"/>
      <c r="DBO8" s="21"/>
      <c r="DBP8" s="21"/>
      <c r="DBQ8" s="21"/>
      <c r="DBR8" s="21"/>
      <c r="DBS8" s="21"/>
      <c r="DBT8" s="21"/>
      <c r="DBU8" s="21"/>
      <c r="DBV8" s="21"/>
      <c r="DBW8" s="21"/>
      <c r="DBX8" s="21"/>
      <c r="DBY8" s="21"/>
      <c r="DBZ8" s="21"/>
      <c r="DCA8" s="21"/>
      <c r="DCB8" s="21"/>
      <c r="DCC8" s="21"/>
      <c r="DCD8" s="21"/>
      <c r="DCE8" s="21"/>
      <c r="DCF8" s="21"/>
      <c r="DCG8" s="21"/>
      <c r="DCH8" s="21"/>
      <c r="DCI8" s="21"/>
      <c r="DCJ8" s="21"/>
      <c r="DCK8" s="21"/>
      <c r="DCL8" s="21"/>
      <c r="DCM8" s="21"/>
      <c r="DCN8" s="21"/>
      <c r="DCO8" s="21"/>
      <c r="DCP8" s="21"/>
      <c r="DCQ8" s="21"/>
      <c r="DCR8" s="21"/>
      <c r="DCS8" s="21"/>
      <c r="DCT8" s="21"/>
      <c r="DCU8" s="21"/>
      <c r="DCV8" s="21"/>
      <c r="DCW8" s="21"/>
      <c r="DCX8" s="21"/>
      <c r="DCY8" s="21"/>
      <c r="DCZ8" s="21"/>
      <c r="DDA8" s="21"/>
      <c r="DDB8" s="21"/>
      <c r="DDC8" s="21"/>
      <c r="DDD8" s="21"/>
      <c r="DDE8" s="21"/>
      <c r="DDF8" s="21"/>
      <c r="DDG8" s="21"/>
      <c r="DDH8" s="21"/>
      <c r="DDI8" s="21"/>
      <c r="DDJ8" s="21"/>
      <c r="DDK8" s="21"/>
      <c r="DDL8" s="21"/>
      <c r="DDM8" s="21"/>
      <c r="DDN8" s="21"/>
      <c r="DDO8" s="21"/>
      <c r="DDP8" s="21"/>
      <c r="DDQ8" s="21"/>
      <c r="DDR8" s="21"/>
      <c r="DDS8" s="21"/>
      <c r="DDT8" s="21"/>
      <c r="DDU8" s="21"/>
      <c r="DDV8" s="21"/>
      <c r="DDW8" s="21"/>
      <c r="DDX8" s="21"/>
      <c r="DDY8" s="21"/>
      <c r="DDZ8" s="21"/>
      <c r="DEA8" s="21"/>
      <c r="DEB8" s="21"/>
      <c r="DEC8" s="21"/>
      <c r="DED8" s="21"/>
      <c r="DEE8" s="21"/>
      <c r="DEF8" s="21"/>
      <c r="DEG8" s="21"/>
      <c r="DEH8" s="21"/>
      <c r="DEI8" s="21"/>
      <c r="DEJ8" s="21"/>
      <c r="DEK8" s="21"/>
      <c r="DEL8" s="21"/>
      <c r="DEM8" s="21"/>
      <c r="DEN8" s="21"/>
      <c r="DEO8" s="21"/>
      <c r="DEP8" s="21"/>
      <c r="DEQ8" s="21"/>
      <c r="DER8" s="21"/>
      <c r="DES8" s="21"/>
      <c r="DET8" s="21"/>
      <c r="DEU8" s="21"/>
      <c r="DEV8" s="21"/>
      <c r="DEW8" s="21"/>
      <c r="DEX8" s="21"/>
      <c r="DEY8" s="21"/>
      <c r="DEZ8" s="21"/>
      <c r="DFA8" s="21"/>
      <c r="DFB8" s="21"/>
      <c r="DFC8" s="21"/>
      <c r="DFD8" s="21"/>
      <c r="DFE8" s="21"/>
      <c r="DFF8" s="21"/>
      <c r="DFG8" s="21"/>
      <c r="DFH8" s="21"/>
      <c r="DFI8" s="21"/>
      <c r="DFJ8" s="21"/>
      <c r="DFK8" s="21"/>
      <c r="DFL8" s="21"/>
      <c r="DFM8" s="21"/>
      <c r="DFN8" s="21"/>
      <c r="DFO8" s="21"/>
      <c r="DFP8" s="21"/>
      <c r="DFQ8" s="21"/>
      <c r="DFR8" s="21"/>
      <c r="DFS8" s="21"/>
      <c r="DFT8" s="21"/>
      <c r="DFU8" s="21"/>
      <c r="DFV8" s="21"/>
      <c r="DFW8" s="21"/>
      <c r="DFX8" s="21"/>
      <c r="DFY8" s="21"/>
      <c r="DFZ8" s="21"/>
      <c r="DGA8" s="21"/>
      <c r="DGB8" s="21"/>
      <c r="DGC8" s="21"/>
      <c r="DGD8" s="21"/>
      <c r="DGE8" s="21"/>
      <c r="DGF8" s="21"/>
      <c r="DGG8" s="21"/>
      <c r="DGH8" s="21"/>
      <c r="DGI8" s="21"/>
      <c r="DGJ8" s="21"/>
      <c r="DGK8" s="21"/>
      <c r="DGL8" s="21"/>
      <c r="DGM8" s="21"/>
      <c r="DGN8" s="21"/>
      <c r="DGO8" s="21"/>
      <c r="DGP8" s="21"/>
      <c r="DGQ8" s="21"/>
      <c r="DGR8" s="21"/>
      <c r="DGS8" s="21"/>
      <c r="DGT8" s="21"/>
      <c r="DGU8" s="21"/>
      <c r="DGV8" s="21"/>
      <c r="DGW8" s="21"/>
      <c r="DGX8" s="21"/>
      <c r="DGY8" s="21"/>
      <c r="DGZ8" s="21"/>
      <c r="DHA8" s="21"/>
      <c r="DHB8" s="21"/>
      <c r="DHC8" s="21"/>
      <c r="DHD8" s="21"/>
      <c r="DHE8" s="21"/>
      <c r="DHF8" s="21"/>
      <c r="DHG8" s="21"/>
      <c r="DHH8" s="21"/>
      <c r="DHI8" s="21"/>
      <c r="DHJ8" s="21"/>
      <c r="DHK8" s="21"/>
      <c r="DHL8" s="21"/>
      <c r="DHM8" s="21"/>
      <c r="DHN8" s="21"/>
      <c r="DHO8" s="21"/>
      <c r="DHP8" s="21"/>
      <c r="DHQ8" s="21"/>
      <c r="DHR8" s="21"/>
      <c r="DHS8" s="21"/>
      <c r="DHT8" s="21"/>
      <c r="DHU8" s="21"/>
      <c r="DHV8" s="21"/>
      <c r="DHW8" s="21"/>
      <c r="DHX8" s="21"/>
      <c r="DHY8" s="21"/>
      <c r="DHZ8" s="21"/>
      <c r="DIA8" s="21"/>
      <c r="DIB8" s="21"/>
      <c r="DIC8" s="21"/>
      <c r="DID8" s="21"/>
      <c r="DIE8" s="21"/>
      <c r="DIF8" s="21"/>
      <c r="DIG8" s="21"/>
      <c r="DIH8" s="21"/>
      <c r="DII8" s="21"/>
      <c r="DIJ8" s="21"/>
      <c r="DIK8" s="21"/>
      <c r="DIL8" s="21"/>
      <c r="DIM8" s="21"/>
      <c r="DIN8" s="21"/>
      <c r="DIO8" s="21"/>
      <c r="DIP8" s="21"/>
      <c r="DIQ8" s="21"/>
      <c r="DIR8" s="21"/>
      <c r="DIS8" s="21"/>
      <c r="DIT8" s="21"/>
      <c r="DIU8" s="21"/>
      <c r="DIV8" s="21"/>
      <c r="DIW8" s="21"/>
      <c r="DIX8" s="21"/>
      <c r="DIY8" s="21"/>
      <c r="DIZ8" s="21"/>
      <c r="DJA8" s="21"/>
      <c r="DJB8" s="21"/>
      <c r="DJC8" s="21"/>
      <c r="DJD8" s="21"/>
      <c r="DJE8" s="21"/>
      <c r="DJF8" s="21"/>
      <c r="DJG8" s="21"/>
      <c r="DJH8" s="21"/>
      <c r="DJI8" s="21"/>
      <c r="DJJ8" s="21"/>
      <c r="DJK8" s="21"/>
      <c r="DJL8" s="21"/>
      <c r="DJM8" s="21"/>
      <c r="DJN8" s="21"/>
      <c r="DJO8" s="21"/>
      <c r="DJP8" s="21"/>
      <c r="DJQ8" s="21"/>
      <c r="DJR8" s="21"/>
      <c r="DJS8" s="21"/>
      <c r="DJT8" s="21"/>
      <c r="DJU8" s="21"/>
      <c r="DJV8" s="21"/>
      <c r="DJW8" s="21"/>
      <c r="DJX8" s="21"/>
      <c r="DJY8" s="21"/>
      <c r="DJZ8" s="21"/>
      <c r="DKA8" s="21"/>
      <c r="DKB8" s="21"/>
      <c r="DKC8" s="21"/>
      <c r="DKD8" s="21"/>
      <c r="DKE8" s="21"/>
      <c r="DKF8" s="21"/>
      <c r="DKG8" s="21"/>
      <c r="DKH8" s="21"/>
      <c r="DKI8" s="21"/>
      <c r="DKJ8" s="21"/>
      <c r="DKK8" s="21"/>
      <c r="DKL8" s="21"/>
      <c r="DKM8" s="21"/>
      <c r="DKN8" s="21"/>
      <c r="DKO8" s="21"/>
      <c r="DKP8" s="21"/>
      <c r="DKQ8" s="21"/>
      <c r="DKR8" s="21"/>
      <c r="DKS8" s="21"/>
      <c r="DKT8" s="21"/>
      <c r="DKU8" s="21"/>
      <c r="DKV8" s="21"/>
      <c r="DKW8" s="21"/>
      <c r="DKX8" s="21"/>
      <c r="DKY8" s="21"/>
      <c r="DKZ8" s="21"/>
      <c r="DLA8" s="21"/>
      <c r="DLB8" s="21"/>
      <c r="DLC8" s="21"/>
      <c r="DLD8" s="21"/>
      <c r="DLE8" s="21"/>
      <c r="DLF8" s="21"/>
      <c r="DLG8" s="21"/>
      <c r="DLH8" s="21"/>
      <c r="DLI8" s="21"/>
      <c r="DLJ8" s="21"/>
      <c r="DLK8" s="21"/>
      <c r="DLL8" s="21"/>
      <c r="DLM8" s="21"/>
      <c r="DLN8" s="21"/>
      <c r="DLO8" s="21"/>
      <c r="DLP8" s="21"/>
      <c r="DLQ8" s="21"/>
      <c r="DLR8" s="21"/>
      <c r="DLS8" s="21"/>
      <c r="DLT8" s="21"/>
      <c r="DLU8" s="21"/>
      <c r="DLV8" s="21"/>
      <c r="DLW8" s="21"/>
      <c r="DLX8" s="21"/>
      <c r="DLY8" s="21"/>
      <c r="DLZ8" s="21"/>
      <c r="DMA8" s="21"/>
      <c r="DMB8" s="21"/>
      <c r="DMC8" s="21"/>
      <c r="DMD8" s="21"/>
      <c r="DME8" s="21"/>
      <c r="DMF8" s="21"/>
      <c r="DMG8" s="21"/>
      <c r="DMH8" s="21"/>
      <c r="DMI8" s="21"/>
      <c r="DMJ8" s="21"/>
      <c r="DMK8" s="21"/>
      <c r="DML8" s="21"/>
      <c r="DMM8" s="21"/>
      <c r="DMN8" s="21"/>
      <c r="DMO8" s="21"/>
      <c r="DMP8" s="21"/>
      <c r="DMQ8" s="21"/>
      <c r="DMR8" s="21"/>
      <c r="DMS8" s="21"/>
      <c r="DMT8" s="21"/>
      <c r="DMU8" s="21"/>
      <c r="DMV8" s="21"/>
      <c r="DMW8" s="21"/>
      <c r="DMX8" s="21"/>
      <c r="DMY8" s="21"/>
      <c r="DMZ8" s="21"/>
      <c r="DNA8" s="21"/>
      <c r="DNB8" s="21"/>
      <c r="DNC8" s="21"/>
      <c r="DND8" s="21"/>
      <c r="DNE8" s="21"/>
      <c r="DNF8" s="21"/>
      <c r="DNG8" s="21"/>
      <c r="DNH8" s="21"/>
      <c r="DNI8" s="21"/>
      <c r="DNJ8" s="21"/>
      <c r="DNK8" s="21"/>
      <c r="DNL8" s="21"/>
      <c r="DNM8" s="21"/>
      <c r="DNN8" s="21"/>
      <c r="DNO8" s="21"/>
      <c r="DNP8" s="21"/>
      <c r="DNQ8" s="21"/>
      <c r="DNR8" s="21"/>
      <c r="DNS8" s="21"/>
      <c r="DNT8" s="21"/>
      <c r="DNU8" s="21"/>
      <c r="DNV8" s="21"/>
      <c r="DNW8" s="21"/>
      <c r="DNX8" s="21"/>
      <c r="DNY8" s="21"/>
      <c r="DNZ8" s="21"/>
      <c r="DOA8" s="21"/>
      <c r="DOB8" s="21"/>
      <c r="DOC8" s="21"/>
      <c r="DOD8" s="21"/>
      <c r="DOE8" s="21"/>
      <c r="DOF8" s="21"/>
      <c r="DOG8" s="21"/>
      <c r="DOH8" s="21"/>
      <c r="DOI8" s="21"/>
      <c r="DOJ8" s="21"/>
      <c r="DOK8" s="21"/>
      <c r="DOL8" s="21"/>
      <c r="DOM8" s="21"/>
      <c r="DON8" s="21"/>
      <c r="DOO8" s="21"/>
      <c r="DOP8" s="21"/>
      <c r="DOQ8" s="21"/>
      <c r="DOR8" s="21"/>
      <c r="DOS8" s="21"/>
      <c r="DOT8" s="21"/>
      <c r="DOU8" s="21"/>
      <c r="DOV8" s="21"/>
      <c r="DOW8" s="21"/>
      <c r="DOX8" s="21"/>
      <c r="DOY8" s="21"/>
      <c r="DOZ8" s="21"/>
      <c r="DPA8" s="21"/>
      <c r="DPB8" s="21"/>
      <c r="DPC8" s="21"/>
      <c r="DPD8" s="21"/>
      <c r="DPE8" s="21"/>
      <c r="DPF8" s="21"/>
      <c r="DPG8" s="21"/>
      <c r="DPH8" s="21"/>
      <c r="DPI8" s="21"/>
      <c r="DPJ8" s="21"/>
      <c r="DPK8" s="21"/>
      <c r="DPL8" s="21"/>
      <c r="DPM8" s="21"/>
      <c r="DPN8" s="21"/>
      <c r="DPO8" s="21"/>
      <c r="DPP8" s="21"/>
      <c r="DPQ8" s="21"/>
      <c r="DPR8" s="21"/>
      <c r="DPS8" s="21"/>
      <c r="DPT8" s="21"/>
      <c r="DPU8" s="21"/>
      <c r="DPV8" s="21"/>
      <c r="DPW8" s="21"/>
      <c r="DPX8" s="21"/>
      <c r="DPY8" s="21"/>
      <c r="DPZ8" s="21"/>
      <c r="DQA8" s="21"/>
      <c r="DQB8" s="21"/>
      <c r="DQC8" s="21"/>
      <c r="DQD8" s="21"/>
      <c r="DQE8" s="21"/>
      <c r="DQF8" s="21"/>
      <c r="DQG8" s="21"/>
      <c r="DQH8" s="21"/>
      <c r="DQI8" s="21"/>
      <c r="DQJ8" s="21"/>
      <c r="DQK8" s="21"/>
      <c r="DQL8" s="21"/>
      <c r="DQM8" s="21"/>
      <c r="DQN8" s="21"/>
      <c r="DQO8" s="21"/>
      <c r="DQP8" s="21"/>
      <c r="DQQ8" s="21"/>
      <c r="DQR8" s="21"/>
      <c r="DQS8" s="21"/>
      <c r="DQT8" s="21"/>
      <c r="DQU8" s="21"/>
      <c r="DQV8" s="21"/>
      <c r="DQW8" s="21"/>
      <c r="DQX8" s="21"/>
      <c r="DQY8" s="21"/>
      <c r="DQZ8" s="21"/>
      <c r="DRA8" s="21"/>
      <c r="DRB8" s="21"/>
      <c r="DRC8" s="21"/>
      <c r="DRD8" s="21"/>
      <c r="DRE8" s="21"/>
      <c r="DRF8" s="21"/>
      <c r="DRG8" s="21"/>
      <c r="DRH8" s="21"/>
      <c r="DRI8" s="21"/>
      <c r="DRJ8" s="21"/>
      <c r="DRK8" s="21"/>
      <c r="DRL8" s="21"/>
      <c r="DRM8" s="21"/>
      <c r="DRN8" s="21"/>
      <c r="DRO8" s="21"/>
      <c r="DRP8" s="21"/>
      <c r="DRQ8" s="21"/>
      <c r="DRR8" s="21"/>
      <c r="DRS8" s="21"/>
      <c r="DRT8" s="21"/>
      <c r="DRU8" s="21"/>
      <c r="DRV8" s="21"/>
      <c r="DRW8" s="21"/>
      <c r="DRX8" s="21"/>
      <c r="DRY8" s="21"/>
      <c r="DRZ8" s="21"/>
      <c r="DSA8" s="21"/>
      <c r="DSB8" s="21"/>
      <c r="DSC8" s="21"/>
      <c r="DSD8" s="21"/>
      <c r="DSE8" s="21"/>
      <c r="DSF8" s="21"/>
      <c r="DSG8" s="21"/>
      <c r="DSH8" s="21"/>
      <c r="DSI8" s="21"/>
      <c r="DSJ8" s="21"/>
      <c r="DSK8" s="21"/>
      <c r="DSL8" s="21"/>
      <c r="DSM8" s="21"/>
      <c r="DSN8" s="21"/>
      <c r="DSO8" s="21"/>
      <c r="DSP8" s="21"/>
      <c r="DSQ8" s="21"/>
      <c r="DSR8" s="21"/>
      <c r="DSS8" s="21"/>
      <c r="DST8" s="21"/>
      <c r="DSU8" s="21"/>
      <c r="DSV8" s="21"/>
      <c r="DSW8" s="21"/>
      <c r="DSX8" s="21"/>
      <c r="DSY8" s="21"/>
      <c r="DSZ8" s="21"/>
      <c r="DTA8" s="21"/>
      <c r="DTB8" s="21"/>
      <c r="DTC8" s="21"/>
      <c r="DTD8" s="21"/>
      <c r="DTE8" s="21"/>
      <c r="DTF8" s="21"/>
      <c r="DTG8" s="21"/>
      <c r="DTH8" s="21"/>
      <c r="DTI8" s="21"/>
      <c r="DTJ8" s="21"/>
      <c r="DTK8" s="21"/>
      <c r="DTL8" s="21"/>
      <c r="DTM8" s="21"/>
      <c r="DTN8" s="21"/>
      <c r="DTO8" s="21"/>
      <c r="DTP8" s="21"/>
      <c r="DTQ8" s="21"/>
      <c r="DTR8" s="21"/>
      <c r="DTS8" s="21"/>
      <c r="DTT8" s="21"/>
      <c r="DTU8" s="21"/>
      <c r="DTV8" s="21"/>
      <c r="DTW8" s="21"/>
      <c r="DTX8" s="21"/>
      <c r="DTY8" s="21"/>
      <c r="DTZ8" s="21"/>
      <c r="DUA8" s="21"/>
      <c r="DUB8" s="21"/>
      <c r="DUC8" s="21"/>
      <c r="DUD8" s="21"/>
      <c r="DUE8" s="21"/>
      <c r="DUF8" s="21"/>
      <c r="DUG8" s="21"/>
      <c r="DUH8" s="21"/>
      <c r="DUI8" s="21"/>
      <c r="DUJ8" s="21"/>
      <c r="DUK8" s="21"/>
      <c r="DUL8" s="21"/>
      <c r="DUM8" s="21"/>
      <c r="DUN8" s="21"/>
      <c r="DUO8" s="21"/>
      <c r="DUP8" s="21"/>
      <c r="DUQ8" s="21"/>
      <c r="DUR8" s="21"/>
      <c r="DUS8" s="21"/>
      <c r="DUT8" s="21"/>
      <c r="DUU8" s="21"/>
      <c r="DUV8" s="21"/>
      <c r="DUW8" s="21"/>
      <c r="DUX8" s="21"/>
      <c r="DUY8" s="21"/>
      <c r="DUZ8" s="21"/>
      <c r="DVA8" s="21"/>
      <c r="DVB8" s="21"/>
      <c r="DVC8" s="21"/>
      <c r="DVD8" s="21"/>
      <c r="DVE8" s="21"/>
      <c r="DVF8" s="21"/>
      <c r="DVG8" s="21"/>
      <c r="DVH8" s="21"/>
      <c r="DVI8" s="21"/>
      <c r="DVJ8" s="21"/>
      <c r="DVK8" s="21"/>
      <c r="DVL8" s="21"/>
      <c r="DVM8" s="21"/>
      <c r="DVN8" s="21"/>
      <c r="DVO8" s="21"/>
      <c r="DVP8" s="21"/>
      <c r="DVQ8" s="21"/>
      <c r="DVR8" s="21"/>
      <c r="DVS8" s="21"/>
      <c r="DVT8" s="21"/>
      <c r="DVU8" s="21"/>
      <c r="DVV8" s="21"/>
      <c r="DVW8" s="21"/>
      <c r="DVX8" s="21"/>
      <c r="DVY8" s="21"/>
      <c r="DVZ8" s="21"/>
      <c r="DWA8" s="21"/>
      <c r="DWB8" s="21"/>
      <c r="DWC8" s="21"/>
      <c r="DWD8" s="21"/>
      <c r="DWE8" s="21"/>
      <c r="DWF8" s="21"/>
      <c r="DWG8" s="21"/>
      <c r="DWH8" s="21"/>
      <c r="DWI8" s="21"/>
      <c r="DWJ8" s="21"/>
      <c r="DWK8" s="21"/>
      <c r="DWL8" s="21"/>
      <c r="DWM8" s="21"/>
      <c r="DWN8" s="21"/>
      <c r="DWO8" s="21"/>
      <c r="DWP8" s="21"/>
      <c r="DWQ8" s="21"/>
      <c r="DWR8" s="21"/>
      <c r="DWS8" s="21"/>
      <c r="DWT8" s="21"/>
      <c r="DWU8" s="21"/>
      <c r="DWV8" s="21"/>
      <c r="DWW8" s="21"/>
      <c r="DWX8" s="21"/>
      <c r="DWY8" s="21"/>
      <c r="DWZ8" s="21"/>
      <c r="DXA8" s="21"/>
      <c r="DXB8" s="21"/>
      <c r="DXC8" s="21"/>
      <c r="DXD8" s="21"/>
      <c r="DXE8" s="21"/>
      <c r="DXF8" s="21"/>
      <c r="DXG8" s="21"/>
      <c r="DXH8" s="21"/>
      <c r="DXI8" s="21"/>
      <c r="DXJ8" s="21"/>
      <c r="DXK8" s="21"/>
      <c r="DXL8" s="21"/>
      <c r="DXM8" s="21"/>
      <c r="DXN8" s="21"/>
      <c r="DXO8" s="21"/>
      <c r="DXP8" s="21"/>
      <c r="DXQ8" s="21"/>
      <c r="DXR8" s="21"/>
      <c r="DXS8" s="21"/>
      <c r="DXT8" s="21"/>
      <c r="DXU8" s="21"/>
      <c r="DXV8" s="21"/>
      <c r="DXW8" s="21"/>
      <c r="DXX8" s="21"/>
      <c r="DXY8" s="21"/>
      <c r="DXZ8" s="21"/>
      <c r="DYA8" s="21"/>
      <c r="DYB8" s="21"/>
      <c r="DYC8" s="21"/>
      <c r="DYD8" s="21"/>
      <c r="DYE8" s="21"/>
      <c r="DYF8" s="21"/>
      <c r="DYG8" s="21"/>
      <c r="DYH8" s="21"/>
      <c r="DYI8" s="21"/>
      <c r="DYJ8" s="21"/>
      <c r="DYK8" s="21"/>
      <c r="DYL8" s="21"/>
      <c r="DYM8" s="21"/>
      <c r="DYN8" s="21"/>
      <c r="DYO8" s="21"/>
      <c r="DYP8" s="21"/>
      <c r="DYQ8" s="21"/>
      <c r="DYR8" s="21"/>
      <c r="DYS8" s="21"/>
      <c r="DYT8" s="21"/>
      <c r="DYU8" s="21"/>
      <c r="DYV8" s="21"/>
      <c r="DYW8" s="21"/>
      <c r="DYX8" s="21"/>
      <c r="DYY8" s="21"/>
      <c r="DYZ8" s="21"/>
      <c r="DZA8" s="21"/>
      <c r="DZB8" s="21"/>
      <c r="DZC8" s="21"/>
      <c r="DZD8" s="21"/>
      <c r="DZE8" s="21"/>
      <c r="DZF8" s="21"/>
      <c r="DZG8" s="21"/>
      <c r="DZH8" s="21"/>
      <c r="DZI8" s="21"/>
      <c r="DZJ8" s="21"/>
      <c r="DZK8" s="21"/>
      <c r="DZL8" s="21"/>
      <c r="DZM8" s="21"/>
      <c r="DZN8" s="21"/>
      <c r="DZO8" s="21"/>
      <c r="DZP8" s="21"/>
      <c r="DZQ8" s="21"/>
      <c r="DZR8" s="21"/>
      <c r="DZS8" s="21"/>
      <c r="DZT8" s="21"/>
      <c r="DZU8" s="21"/>
      <c r="DZV8" s="21"/>
      <c r="DZW8" s="21"/>
      <c r="DZX8" s="21"/>
      <c r="DZY8" s="21"/>
      <c r="DZZ8" s="21"/>
      <c r="EAA8" s="21"/>
      <c r="EAB8" s="21"/>
      <c r="EAC8" s="21"/>
      <c r="EAD8" s="21"/>
      <c r="EAE8" s="21"/>
      <c r="EAF8" s="21"/>
      <c r="EAG8" s="21"/>
      <c r="EAH8" s="21"/>
      <c r="EAI8" s="21"/>
      <c r="EAJ8" s="21"/>
      <c r="EAK8" s="21"/>
      <c r="EAL8" s="21"/>
      <c r="EAM8" s="21"/>
      <c r="EAN8" s="21"/>
      <c r="EAO8" s="21"/>
      <c r="EAP8" s="21"/>
      <c r="EAQ8" s="21"/>
      <c r="EAR8" s="21"/>
      <c r="EAS8" s="21"/>
      <c r="EAT8" s="21"/>
      <c r="EAU8" s="21"/>
      <c r="EAV8" s="21"/>
      <c r="EAW8" s="21"/>
      <c r="EAX8" s="21"/>
      <c r="EAY8" s="21"/>
      <c r="EAZ8" s="21"/>
      <c r="EBA8" s="21"/>
      <c r="EBB8" s="21"/>
      <c r="EBC8" s="21"/>
      <c r="EBD8" s="21"/>
      <c r="EBE8" s="21"/>
      <c r="EBF8" s="21"/>
      <c r="EBG8" s="21"/>
      <c r="EBH8" s="21"/>
      <c r="EBI8" s="21"/>
      <c r="EBJ8" s="21"/>
      <c r="EBK8" s="21"/>
      <c r="EBL8" s="21"/>
      <c r="EBM8" s="21"/>
      <c r="EBN8" s="21"/>
      <c r="EBO8" s="21"/>
      <c r="EBP8" s="21"/>
      <c r="EBQ8" s="21"/>
      <c r="EBR8" s="21"/>
      <c r="EBS8" s="21"/>
      <c r="EBT8" s="21"/>
      <c r="EBU8" s="21"/>
      <c r="EBV8" s="21"/>
      <c r="EBW8" s="21"/>
      <c r="EBX8" s="21"/>
      <c r="EBY8" s="21"/>
      <c r="EBZ8" s="21"/>
      <c r="ECA8" s="21"/>
      <c r="ECB8" s="21"/>
      <c r="ECC8" s="21"/>
      <c r="ECD8" s="21"/>
      <c r="ECE8" s="21"/>
      <c r="ECF8" s="21"/>
      <c r="ECG8" s="21"/>
      <c r="ECH8" s="21"/>
      <c r="ECI8" s="21"/>
      <c r="ECJ8" s="21"/>
      <c r="ECK8" s="21"/>
      <c r="ECL8" s="21"/>
      <c r="ECM8" s="21"/>
      <c r="ECN8" s="21"/>
      <c r="ECO8" s="21"/>
      <c r="ECP8" s="21"/>
      <c r="ECQ8" s="21"/>
      <c r="ECR8" s="21"/>
      <c r="ECS8" s="21"/>
      <c r="ECT8" s="21"/>
      <c r="ECU8" s="21"/>
      <c r="ECV8" s="21"/>
      <c r="ECW8" s="21"/>
      <c r="ECX8" s="21"/>
      <c r="ECY8" s="21"/>
      <c r="ECZ8" s="21"/>
      <c r="EDA8" s="21"/>
      <c r="EDB8" s="21"/>
      <c r="EDC8" s="21"/>
      <c r="EDD8" s="21"/>
      <c r="EDE8" s="21"/>
      <c r="EDF8" s="21"/>
      <c r="EDG8" s="21"/>
      <c r="EDH8" s="21"/>
      <c r="EDI8" s="21"/>
      <c r="EDJ8" s="21"/>
      <c r="EDK8" s="21"/>
      <c r="EDL8" s="21"/>
      <c r="EDM8" s="21"/>
      <c r="EDN8" s="21"/>
      <c r="EDO8" s="21"/>
      <c r="EDP8" s="21"/>
      <c r="EDQ8" s="21"/>
      <c r="EDR8" s="21"/>
      <c r="EDS8" s="21"/>
      <c r="EDT8" s="21"/>
      <c r="EDU8" s="21"/>
      <c r="EDV8" s="21"/>
      <c r="EDW8" s="21"/>
      <c r="EDX8" s="21"/>
      <c r="EDY8" s="21"/>
      <c r="EDZ8" s="21"/>
      <c r="EEA8" s="21"/>
      <c r="EEB8" s="21"/>
      <c r="EEC8" s="21"/>
      <c r="EED8" s="21"/>
      <c r="EEE8" s="21"/>
      <c r="EEF8" s="21"/>
      <c r="EEG8" s="21"/>
      <c r="EEH8" s="21"/>
      <c r="EEI8" s="21"/>
      <c r="EEJ8" s="21"/>
      <c r="EEK8" s="21"/>
      <c r="EEL8" s="21"/>
      <c r="EEM8" s="21"/>
      <c r="EEN8" s="21"/>
      <c r="EEO8" s="21"/>
      <c r="EEP8" s="21"/>
      <c r="EEQ8" s="21"/>
      <c r="EER8" s="21"/>
      <c r="EES8" s="21"/>
      <c r="EET8" s="21"/>
      <c r="EEU8" s="21"/>
      <c r="EEV8" s="21"/>
      <c r="EEW8" s="21"/>
      <c r="EEX8" s="21"/>
      <c r="EEY8" s="21"/>
      <c r="EEZ8" s="21"/>
      <c r="EFA8" s="21"/>
      <c r="EFB8" s="21"/>
      <c r="EFC8" s="21"/>
      <c r="EFD8" s="21"/>
      <c r="EFE8" s="21"/>
      <c r="EFF8" s="21"/>
      <c r="EFG8" s="21"/>
      <c r="EFH8" s="21"/>
      <c r="EFI8" s="21"/>
      <c r="EFJ8" s="21"/>
      <c r="EFK8" s="21"/>
      <c r="EFL8" s="21"/>
      <c r="EFM8" s="21"/>
      <c r="EFN8" s="21"/>
      <c r="EFO8" s="21"/>
      <c r="EFP8" s="21"/>
      <c r="EFQ8" s="21"/>
      <c r="EFR8" s="21"/>
      <c r="EFS8" s="21"/>
      <c r="EFT8" s="21"/>
      <c r="EFU8" s="21"/>
      <c r="EFV8" s="21"/>
      <c r="EFW8" s="21"/>
      <c r="EFX8" s="21"/>
      <c r="EFY8" s="21"/>
      <c r="EFZ8" s="21"/>
      <c r="EGA8" s="21"/>
      <c r="EGB8" s="21"/>
      <c r="EGC8" s="21"/>
      <c r="EGD8" s="21"/>
      <c r="EGE8" s="21"/>
      <c r="EGF8" s="21"/>
      <c r="EGG8" s="21"/>
      <c r="EGH8" s="21"/>
      <c r="EGI8" s="21"/>
      <c r="EGJ8" s="21"/>
      <c r="EGK8" s="21"/>
      <c r="EGL8" s="21"/>
      <c r="EGM8" s="21"/>
      <c r="EGN8" s="21"/>
      <c r="EGO8" s="21"/>
      <c r="EGP8" s="21"/>
      <c r="EGQ8" s="21"/>
      <c r="EGR8" s="21"/>
      <c r="EGS8" s="21"/>
      <c r="EGT8" s="21"/>
      <c r="EGU8" s="21"/>
      <c r="EGV8" s="21"/>
      <c r="EGW8" s="21"/>
      <c r="EGX8" s="21"/>
      <c r="EGY8" s="21"/>
      <c r="EGZ8" s="21"/>
      <c r="EHA8" s="21"/>
      <c r="EHB8" s="21"/>
      <c r="EHC8" s="21"/>
      <c r="EHD8" s="21"/>
      <c r="EHE8" s="21"/>
      <c r="EHF8" s="21"/>
      <c r="EHG8" s="21"/>
      <c r="EHH8" s="21"/>
      <c r="EHI8" s="21"/>
      <c r="EHJ8" s="21"/>
      <c r="EHK8" s="21"/>
      <c r="EHL8" s="21"/>
      <c r="EHM8" s="21"/>
      <c r="EHN8" s="21"/>
      <c r="EHO8" s="21"/>
      <c r="EHP8" s="21"/>
      <c r="EHQ8" s="21"/>
      <c r="EHR8" s="21"/>
      <c r="EHS8" s="21"/>
      <c r="EHT8" s="21"/>
      <c r="EHU8" s="21"/>
      <c r="EHV8" s="21"/>
      <c r="EHW8" s="21"/>
      <c r="EHX8" s="21"/>
      <c r="EHY8" s="21"/>
      <c r="EHZ8" s="21"/>
      <c r="EIA8" s="21"/>
      <c r="EIB8" s="21"/>
      <c r="EIC8" s="21"/>
      <c r="EID8" s="21"/>
      <c r="EIE8" s="21"/>
      <c r="EIF8" s="21"/>
      <c r="EIG8" s="21"/>
      <c r="EIH8" s="21"/>
      <c r="EII8" s="21"/>
      <c r="EIJ8" s="21"/>
      <c r="EIK8" s="21"/>
      <c r="EIL8" s="21"/>
      <c r="EIM8" s="21"/>
      <c r="EIN8" s="21"/>
      <c r="EIO8" s="21"/>
      <c r="EIP8" s="21"/>
      <c r="EIQ8" s="21"/>
      <c r="EIR8" s="21"/>
      <c r="EIS8" s="21"/>
      <c r="EIT8" s="21"/>
      <c r="EIU8" s="21"/>
      <c r="EIV8" s="21"/>
      <c r="EIW8" s="21"/>
      <c r="EIX8" s="21"/>
      <c r="EIY8" s="21"/>
      <c r="EIZ8" s="21"/>
      <c r="EJA8" s="21"/>
      <c r="EJB8" s="21"/>
      <c r="EJC8" s="21"/>
      <c r="EJD8" s="21"/>
      <c r="EJE8" s="21"/>
      <c r="EJF8" s="21"/>
      <c r="EJG8" s="21"/>
      <c r="EJH8" s="21"/>
      <c r="EJI8" s="21"/>
      <c r="EJJ8" s="21"/>
      <c r="EJK8" s="21"/>
      <c r="EJL8" s="21"/>
      <c r="EJM8" s="21"/>
      <c r="EJN8" s="21"/>
      <c r="EJO8" s="21"/>
      <c r="EJP8" s="21"/>
      <c r="EJQ8" s="21"/>
      <c r="EJR8" s="21"/>
      <c r="EJS8" s="21"/>
      <c r="EJT8" s="21"/>
      <c r="EJU8" s="21"/>
      <c r="EJV8" s="21"/>
      <c r="EJW8" s="21"/>
      <c r="EJX8" s="21"/>
      <c r="EJY8" s="21"/>
      <c r="EJZ8" s="21"/>
      <c r="EKA8" s="21"/>
      <c r="EKB8" s="21"/>
      <c r="EKC8" s="21"/>
      <c r="EKD8" s="21"/>
      <c r="EKE8" s="21"/>
      <c r="EKF8" s="21"/>
      <c r="EKG8" s="21"/>
      <c r="EKH8" s="21"/>
      <c r="EKI8" s="21"/>
      <c r="EKJ8" s="21"/>
      <c r="EKK8" s="21"/>
      <c r="EKL8" s="21"/>
      <c r="EKM8" s="21"/>
      <c r="EKN8" s="21"/>
      <c r="EKO8" s="21"/>
      <c r="EKP8" s="21"/>
      <c r="EKQ8" s="21"/>
      <c r="EKR8" s="21"/>
      <c r="EKS8" s="21"/>
      <c r="EKT8" s="21"/>
      <c r="EKU8" s="21"/>
      <c r="EKV8" s="21"/>
      <c r="EKW8" s="21"/>
      <c r="EKX8" s="21"/>
      <c r="EKY8" s="21"/>
      <c r="EKZ8" s="21"/>
      <c r="ELA8" s="21"/>
      <c r="ELB8" s="21"/>
      <c r="ELC8" s="21"/>
      <c r="ELD8" s="21"/>
      <c r="ELE8" s="21"/>
      <c r="ELF8" s="21"/>
      <c r="ELG8" s="21"/>
      <c r="ELH8" s="21"/>
      <c r="ELI8" s="21"/>
      <c r="ELJ8" s="21"/>
      <c r="ELK8" s="21"/>
      <c r="ELL8" s="21"/>
      <c r="ELM8" s="21"/>
      <c r="ELN8" s="21"/>
      <c r="ELO8" s="21"/>
      <c r="ELP8" s="21"/>
      <c r="ELQ8" s="21"/>
      <c r="ELR8" s="21"/>
      <c r="ELS8" s="21"/>
      <c r="ELT8" s="21"/>
      <c r="ELU8" s="21"/>
      <c r="ELV8" s="21"/>
      <c r="ELW8" s="21"/>
      <c r="ELX8" s="21"/>
      <c r="ELY8" s="21"/>
      <c r="ELZ8" s="21"/>
      <c r="EMA8" s="21"/>
      <c r="EMB8" s="21"/>
      <c r="EMC8" s="21"/>
      <c r="EMD8" s="21"/>
      <c r="EME8" s="21"/>
      <c r="EMF8" s="21"/>
      <c r="EMG8" s="21"/>
      <c r="EMH8" s="21"/>
      <c r="EMI8" s="21"/>
      <c r="EMJ8" s="21"/>
      <c r="EMK8" s="21"/>
      <c r="EML8" s="21"/>
      <c r="EMM8" s="21"/>
      <c r="EMN8" s="21"/>
      <c r="EMO8" s="21"/>
      <c r="EMP8" s="21"/>
      <c r="EMQ8" s="21"/>
      <c r="EMR8" s="21"/>
      <c r="EMS8" s="21"/>
      <c r="EMT8" s="21"/>
      <c r="EMU8" s="21"/>
      <c r="EMV8" s="21"/>
      <c r="EMW8" s="21"/>
      <c r="EMX8" s="21"/>
      <c r="EMY8" s="21"/>
      <c r="EMZ8" s="21"/>
      <c r="ENA8" s="21"/>
      <c r="ENB8" s="21"/>
      <c r="ENC8" s="21"/>
      <c r="END8" s="21"/>
      <c r="ENE8" s="21"/>
      <c r="ENF8" s="21"/>
      <c r="ENG8" s="21"/>
      <c r="ENH8" s="21"/>
      <c r="ENI8" s="21"/>
      <c r="ENJ8" s="21"/>
      <c r="ENK8" s="21"/>
      <c r="ENL8" s="21"/>
      <c r="ENM8" s="21"/>
      <c r="ENN8" s="21"/>
      <c r="ENO8" s="21"/>
      <c r="ENP8" s="21"/>
      <c r="ENQ8" s="21"/>
      <c r="ENR8" s="21"/>
      <c r="ENS8" s="21"/>
      <c r="ENT8" s="21"/>
      <c r="ENU8" s="21"/>
      <c r="ENV8" s="21"/>
      <c r="ENW8" s="21"/>
      <c r="ENX8" s="21"/>
      <c r="ENY8" s="21"/>
      <c r="ENZ8" s="21"/>
      <c r="EOA8" s="21"/>
      <c r="EOB8" s="21"/>
      <c r="EOC8" s="21"/>
      <c r="EOD8" s="21"/>
      <c r="EOE8" s="21"/>
      <c r="EOF8" s="21"/>
      <c r="EOG8" s="21"/>
      <c r="EOH8" s="21"/>
      <c r="EOI8" s="21"/>
      <c r="EOJ8" s="21"/>
      <c r="EOK8" s="21"/>
      <c r="EOL8" s="21"/>
      <c r="EOM8" s="21"/>
      <c r="EON8" s="21"/>
      <c r="EOO8" s="21"/>
      <c r="EOP8" s="21"/>
      <c r="EOQ8" s="21"/>
      <c r="EOR8" s="21"/>
      <c r="EOS8" s="21"/>
      <c r="EOT8" s="21"/>
      <c r="EOU8" s="21"/>
      <c r="EOV8" s="21"/>
      <c r="EOW8" s="21"/>
      <c r="EOX8" s="21"/>
      <c r="EOY8" s="21"/>
      <c r="EOZ8" s="21"/>
      <c r="EPA8" s="21"/>
      <c r="EPB8" s="21"/>
      <c r="EPC8" s="21"/>
      <c r="EPD8" s="21"/>
      <c r="EPE8" s="21"/>
      <c r="EPF8" s="21"/>
      <c r="EPG8" s="21"/>
      <c r="EPH8" s="21"/>
      <c r="EPI8" s="21"/>
      <c r="EPJ8" s="21"/>
      <c r="EPK8" s="21"/>
      <c r="EPL8" s="21"/>
      <c r="EPM8" s="21"/>
      <c r="EPN8" s="21"/>
      <c r="EPO8" s="21"/>
      <c r="EPP8" s="21"/>
      <c r="EPQ8" s="21"/>
      <c r="EPR8" s="21"/>
      <c r="EPS8" s="21"/>
      <c r="EPT8" s="21"/>
      <c r="EPU8" s="21"/>
      <c r="EPV8" s="21"/>
      <c r="EPW8" s="21"/>
      <c r="EPX8" s="21"/>
      <c r="EPY8" s="21"/>
      <c r="EPZ8" s="21"/>
      <c r="EQA8" s="21"/>
      <c r="EQB8" s="21"/>
      <c r="EQC8" s="21"/>
      <c r="EQD8" s="21"/>
      <c r="EQE8" s="21"/>
      <c r="EQF8" s="21"/>
      <c r="EQG8" s="21"/>
      <c r="EQH8" s="21"/>
      <c r="EQI8" s="21"/>
      <c r="EQJ8" s="21"/>
      <c r="EQK8" s="21"/>
      <c r="EQL8" s="21"/>
      <c r="EQM8" s="21"/>
      <c r="EQN8" s="21"/>
      <c r="EQO8" s="21"/>
      <c r="EQP8" s="21"/>
      <c r="EQQ8" s="21"/>
      <c r="EQR8" s="21"/>
      <c r="EQS8" s="21"/>
      <c r="EQT8" s="21"/>
      <c r="EQU8" s="21"/>
      <c r="EQV8" s="21"/>
      <c r="EQW8" s="21"/>
      <c r="EQX8" s="21"/>
      <c r="EQY8" s="21"/>
      <c r="EQZ8" s="21"/>
      <c r="ERA8" s="21"/>
      <c r="ERB8" s="21"/>
      <c r="ERC8" s="21"/>
      <c r="ERD8" s="21"/>
      <c r="ERE8" s="21"/>
      <c r="ERF8" s="21"/>
      <c r="ERG8" s="21"/>
      <c r="ERH8" s="21"/>
      <c r="ERI8" s="21"/>
      <c r="ERJ8" s="21"/>
      <c r="ERK8" s="21"/>
      <c r="ERL8" s="21"/>
      <c r="ERM8" s="21"/>
      <c r="ERN8" s="21"/>
      <c r="ERO8" s="21"/>
      <c r="ERP8" s="21"/>
      <c r="ERQ8" s="21"/>
      <c r="ERR8" s="21"/>
      <c r="ERS8" s="21"/>
      <c r="ERT8" s="21"/>
      <c r="ERU8" s="21"/>
      <c r="ERV8" s="21"/>
      <c r="ERW8" s="21"/>
      <c r="ERX8" s="21"/>
      <c r="ERY8" s="21"/>
      <c r="ERZ8" s="21"/>
      <c r="ESA8" s="21"/>
      <c r="ESB8" s="21"/>
      <c r="ESC8" s="21"/>
      <c r="ESD8" s="21"/>
      <c r="ESE8" s="21"/>
      <c r="ESF8" s="21"/>
      <c r="ESG8" s="21"/>
      <c r="ESH8" s="21"/>
      <c r="ESI8" s="21"/>
      <c r="ESJ8" s="21"/>
      <c r="ESK8" s="21"/>
      <c r="ESL8" s="21"/>
      <c r="ESM8" s="21"/>
      <c r="ESN8" s="21"/>
      <c r="ESO8" s="21"/>
      <c r="ESP8" s="21"/>
      <c r="ESQ8" s="21"/>
      <c r="ESR8" s="21"/>
      <c r="ESS8" s="21"/>
      <c r="EST8" s="21"/>
      <c r="ESU8" s="21"/>
      <c r="ESV8" s="21"/>
      <c r="ESW8" s="21"/>
      <c r="ESX8" s="21"/>
      <c r="ESY8" s="21"/>
      <c r="ESZ8" s="21"/>
      <c r="ETA8" s="21"/>
      <c r="ETB8" s="21"/>
      <c r="ETC8" s="21"/>
      <c r="ETD8" s="21"/>
      <c r="ETE8" s="21"/>
      <c r="ETF8" s="21"/>
      <c r="ETG8" s="21"/>
      <c r="ETH8" s="21"/>
      <c r="ETI8" s="21"/>
      <c r="ETJ8" s="21"/>
      <c r="ETK8" s="21"/>
      <c r="ETL8" s="21"/>
      <c r="ETM8" s="21"/>
      <c r="ETN8" s="21"/>
      <c r="ETO8" s="21"/>
      <c r="ETP8" s="21"/>
      <c r="ETQ8" s="21"/>
      <c r="ETR8" s="21"/>
      <c r="ETS8" s="21"/>
      <c r="ETT8" s="21"/>
      <c r="ETU8" s="21"/>
      <c r="ETV8" s="21"/>
      <c r="ETW8" s="21"/>
      <c r="ETX8" s="21"/>
      <c r="ETY8" s="21"/>
      <c r="ETZ8" s="21"/>
      <c r="EUA8" s="21"/>
      <c r="EUB8" s="21"/>
      <c r="EUC8" s="21"/>
      <c r="EUD8" s="21"/>
      <c r="EUE8" s="21"/>
      <c r="EUF8" s="21"/>
      <c r="EUG8" s="21"/>
      <c r="EUH8" s="21"/>
      <c r="EUI8" s="21"/>
      <c r="EUJ8" s="21"/>
      <c r="EUK8" s="21"/>
      <c r="EUL8" s="21"/>
      <c r="EUM8" s="21"/>
      <c r="EUN8" s="21"/>
      <c r="EUO8" s="21"/>
      <c r="EUP8" s="21"/>
      <c r="EUQ8" s="21"/>
      <c r="EUR8" s="21"/>
      <c r="EUS8" s="21"/>
      <c r="EUT8" s="21"/>
      <c r="EUU8" s="21"/>
      <c r="EUV8" s="21"/>
      <c r="EUW8" s="21"/>
      <c r="EUX8" s="21"/>
      <c r="EUY8" s="21"/>
      <c r="EUZ8" s="21"/>
      <c r="EVA8" s="21"/>
      <c r="EVB8" s="21"/>
      <c r="EVC8" s="21"/>
      <c r="EVD8" s="21"/>
      <c r="EVE8" s="21"/>
      <c r="EVF8" s="21"/>
      <c r="EVG8" s="21"/>
      <c r="EVH8" s="21"/>
      <c r="EVI8" s="21"/>
      <c r="EVJ8" s="21"/>
      <c r="EVK8" s="21"/>
      <c r="EVL8" s="21"/>
      <c r="EVM8" s="21"/>
      <c r="EVN8" s="21"/>
      <c r="EVO8" s="21"/>
      <c r="EVP8" s="21"/>
      <c r="EVQ8" s="21"/>
      <c r="EVR8" s="21"/>
      <c r="EVS8" s="21"/>
      <c r="EVT8" s="21"/>
      <c r="EVU8" s="21"/>
      <c r="EVV8" s="21"/>
      <c r="EVW8" s="21"/>
      <c r="EVX8" s="21"/>
      <c r="EVY8" s="21"/>
      <c r="EVZ8" s="21"/>
      <c r="EWA8" s="21"/>
      <c r="EWB8" s="21"/>
      <c r="EWC8" s="21"/>
      <c r="EWD8" s="21"/>
      <c r="EWE8" s="21"/>
      <c r="EWF8" s="21"/>
      <c r="EWG8" s="21"/>
      <c r="EWH8" s="21"/>
      <c r="EWI8" s="21"/>
      <c r="EWJ8" s="21"/>
      <c r="EWK8" s="21"/>
      <c r="EWL8" s="21"/>
      <c r="EWM8" s="21"/>
      <c r="EWN8" s="21"/>
      <c r="EWO8" s="21"/>
      <c r="EWP8" s="21"/>
      <c r="EWQ8" s="21"/>
      <c r="EWR8" s="21"/>
      <c r="EWS8" s="21"/>
      <c r="EWT8" s="21"/>
      <c r="EWU8" s="21"/>
      <c r="EWV8" s="21"/>
      <c r="EWW8" s="21"/>
      <c r="EWX8" s="21"/>
      <c r="EWY8" s="21"/>
      <c r="EWZ8" s="21"/>
      <c r="EXA8" s="21"/>
      <c r="EXB8" s="21"/>
      <c r="EXC8" s="21"/>
      <c r="EXD8" s="21"/>
      <c r="EXE8" s="21"/>
      <c r="EXF8" s="21"/>
      <c r="EXG8" s="21"/>
      <c r="EXH8" s="21"/>
      <c r="EXI8" s="21"/>
      <c r="EXJ8" s="21"/>
      <c r="EXK8" s="21"/>
      <c r="EXL8" s="21"/>
      <c r="EXM8" s="21"/>
      <c r="EXN8" s="21"/>
      <c r="EXO8" s="21"/>
      <c r="EXP8" s="21"/>
      <c r="EXQ8" s="21"/>
      <c r="EXR8" s="21"/>
      <c r="EXS8" s="21"/>
      <c r="EXT8" s="21"/>
      <c r="EXU8" s="21"/>
      <c r="EXV8" s="21"/>
      <c r="EXW8" s="21"/>
      <c r="EXX8" s="21"/>
      <c r="EXY8" s="21"/>
      <c r="EXZ8" s="21"/>
      <c r="EYA8" s="21"/>
      <c r="EYB8" s="21"/>
      <c r="EYC8" s="21"/>
      <c r="EYD8" s="21"/>
      <c r="EYE8" s="21"/>
      <c r="EYF8" s="21"/>
      <c r="EYG8" s="21"/>
      <c r="EYH8" s="21"/>
      <c r="EYI8" s="21"/>
      <c r="EYJ8" s="21"/>
      <c r="EYK8" s="21"/>
      <c r="EYL8" s="21"/>
      <c r="EYM8" s="21"/>
      <c r="EYN8" s="21"/>
      <c r="EYO8" s="21"/>
      <c r="EYP8" s="21"/>
      <c r="EYQ8" s="21"/>
      <c r="EYR8" s="21"/>
      <c r="EYS8" s="21"/>
      <c r="EYT8" s="21"/>
      <c r="EYU8" s="21"/>
      <c r="EYV8" s="21"/>
      <c r="EYW8" s="21"/>
      <c r="EYX8" s="21"/>
      <c r="EYY8" s="21"/>
      <c r="EYZ8" s="21"/>
      <c r="EZA8" s="21"/>
      <c r="EZB8" s="21"/>
      <c r="EZC8" s="21"/>
      <c r="EZD8" s="21"/>
      <c r="EZE8" s="21"/>
      <c r="EZF8" s="21"/>
      <c r="EZG8" s="21"/>
      <c r="EZH8" s="21"/>
      <c r="EZI8" s="21"/>
      <c r="EZJ8" s="21"/>
      <c r="EZK8" s="21"/>
      <c r="EZL8" s="21"/>
      <c r="EZM8" s="21"/>
      <c r="EZN8" s="21"/>
      <c r="EZO8" s="21"/>
      <c r="EZP8" s="21"/>
      <c r="EZQ8" s="21"/>
      <c r="EZR8" s="21"/>
      <c r="EZS8" s="21"/>
      <c r="EZT8" s="21"/>
      <c r="EZU8" s="21"/>
      <c r="EZV8" s="21"/>
      <c r="EZW8" s="21"/>
      <c r="EZX8" s="21"/>
      <c r="EZY8" s="21"/>
      <c r="EZZ8" s="21"/>
      <c r="FAA8" s="21"/>
      <c r="FAB8" s="21"/>
      <c r="FAC8" s="21"/>
      <c r="FAD8" s="21"/>
      <c r="FAE8" s="21"/>
      <c r="FAF8" s="21"/>
      <c r="FAG8" s="21"/>
      <c r="FAH8" s="21"/>
      <c r="FAI8" s="21"/>
      <c r="FAJ8" s="21"/>
      <c r="FAK8" s="21"/>
      <c r="FAL8" s="21"/>
      <c r="FAM8" s="21"/>
      <c r="FAN8" s="21"/>
      <c r="FAO8" s="21"/>
      <c r="FAP8" s="21"/>
      <c r="FAQ8" s="21"/>
      <c r="FAR8" s="21"/>
      <c r="FAS8" s="21"/>
      <c r="FAT8" s="21"/>
      <c r="FAU8" s="21"/>
      <c r="FAV8" s="21"/>
      <c r="FAW8" s="21"/>
      <c r="FAX8" s="21"/>
      <c r="FAY8" s="21"/>
      <c r="FAZ8" s="21"/>
      <c r="FBA8" s="21"/>
      <c r="FBB8" s="21"/>
      <c r="FBC8" s="21"/>
      <c r="FBD8" s="21"/>
      <c r="FBE8" s="21"/>
      <c r="FBF8" s="21"/>
      <c r="FBG8" s="21"/>
      <c r="FBH8" s="21"/>
      <c r="FBI8" s="21"/>
      <c r="FBJ8" s="21"/>
      <c r="FBK8" s="21"/>
      <c r="FBL8" s="21"/>
      <c r="FBM8" s="21"/>
      <c r="FBN8" s="21"/>
      <c r="FBO8" s="21"/>
      <c r="FBP8" s="21"/>
      <c r="FBQ8" s="21"/>
      <c r="FBR8" s="21"/>
      <c r="FBS8" s="21"/>
      <c r="FBT8" s="21"/>
      <c r="FBU8" s="21"/>
      <c r="FBV8" s="21"/>
      <c r="FBW8" s="21"/>
      <c r="FBX8" s="21"/>
      <c r="FBY8" s="21"/>
      <c r="FBZ8" s="21"/>
      <c r="FCA8" s="21"/>
      <c r="FCB8" s="21"/>
      <c r="FCC8" s="21"/>
      <c r="FCD8" s="21"/>
      <c r="FCE8" s="21"/>
      <c r="FCF8" s="21"/>
      <c r="FCG8" s="21"/>
      <c r="FCH8" s="21"/>
      <c r="FCI8" s="21"/>
      <c r="FCJ8" s="21"/>
      <c r="FCK8" s="21"/>
      <c r="FCL8" s="21"/>
      <c r="FCM8" s="21"/>
      <c r="FCN8" s="21"/>
      <c r="FCO8" s="21"/>
      <c r="FCP8" s="21"/>
      <c r="FCQ8" s="21"/>
      <c r="FCR8" s="21"/>
      <c r="FCS8" s="21"/>
      <c r="FCT8" s="21"/>
      <c r="FCU8" s="21"/>
      <c r="FCV8" s="21"/>
      <c r="FCW8" s="21"/>
      <c r="FCX8" s="21"/>
      <c r="FCY8" s="21"/>
      <c r="FCZ8" s="21"/>
      <c r="FDA8" s="21"/>
      <c r="FDB8" s="21"/>
      <c r="FDC8" s="21"/>
      <c r="FDD8" s="21"/>
      <c r="FDE8" s="21"/>
      <c r="FDF8" s="21"/>
      <c r="FDG8" s="21"/>
      <c r="FDH8" s="21"/>
      <c r="FDI8" s="21"/>
      <c r="FDJ8" s="21"/>
      <c r="FDK8" s="21"/>
      <c r="FDL8" s="21"/>
      <c r="FDM8" s="21"/>
      <c r="FDN8" s="21"/>
      <c r="FDO8" s="21"/>
      <c r="FDP8" s="21"/>
      <c r="FDQ8" s="21"/>
      <c r="FDR8" s="21"/>
      <c r="FDS8" s="21"/>
      <c r="FDT8" s="21"/>
      <c r="FDU8" s="21"/>
      <c r="FDV8" s="21"/>
      <c r="FDW8" s="21"/>
      <c r="FDX8" s="21"/>
      <c r="FDY8" s="21"/>
      <c r="FDZ8" s="21"/>
      <c r="FEA8" s="21"/>
      <c r="FEB8" s="21"/>
      <c r="FEC8" s="21"/>
      <c r="FED8" s="21"/>
      <c r="FEE8" s="21"/>
      <c r="FEF8" s="21"/>
      <c r="FEG8" s="21"/>
      <c r="FEH8" s="21"/>
      <c r="FEI8" s="21"/>
      <c r="FEJ8" s="21"/>
      <c r="FEK8" s="21"/>
      <c r="FEL8" s="21"/>
      <c r="FEM8" s="21"/>
      <c r="FEN8" s="21"/>
      <c r="FEO8" s="21"/>
      <c r="FEP8" s="21"/>
      <c r="FEQ8" s="21"/>
      <c r="FER8" s="21"/>
      <c r="FES8" s="21"/>
      <c r="FET8" s="21"/>
      <c r="FEU8" s="21"/>
      <c r="FEV8" s="21"/>
      <c r="FEW8" s="21"/>
      <c r="FEX8" s="21"/>
      <c r="FEY8" s="21"/>
      <c r="FEZ8" s="21"/>
      <c r="FFA8" s="21"/>
      <c r="FFB8" s="21"/>
      <c r="FFC8" s="21"/>
      <c r="FFD8" s="21"/>
      <c r="FFE8" s="21"/>
      <c r="FFF8" s="21"/>
      <c r="FFG8" s="21"/>
      <c r="FFH8" s="21"/>
      <c r="FFI8" s="21"/>
      <c r="FFJ8" s="21"/>
      <c r="FFK8" s="21"/>
      <c r="FFL8" s="21"/>
      <c r="FFM8" s="21"/>
      <c r="FFN8" s="21"/>
      <c r="FFO8" s="21"/>
      <c r="FFP8" s="21"/>
      <c r="FFQ8" s="21"/>
      <c r="FFR8" s="21"/>
      <c r="FFS8" s="21"/>
      <c r="FFT8" s="21"/>
      <c r="FFU8" s="21"/>
      <c r="FFV8" s="21"/>
      <c r="FFW8" s="21"/>
      <c r="FFX8" s="21"/>
      <c r="FFY8" s="21"/>
      <c r="FFZ8" s="21"/>
      <c r="FGA8" s="21"/>
      <c r="FGB8" s="21"/>
      <c r="FGC8" s="21"/>
      <c r="FGD8" s="21"/>
      <c r="FGE8" s="21"/>
      <c r="FGF8" s="21"/>
      <c r="FGG8" s="21"/>
      <c r="FGH8" s="21"/>
      <c r="FGI8" s="21"/>
      <c r="FGJ8" s="21"/>
      <c r="FGK8" s="21"/>
      <c r="FGL8" s="21"/>
      <c r="FGM8" s="21"/>
      <c r="FGN8" s="21"/>
      <c r="FGO8" s="21"/>
      <c r="FGP8" s="21"/>
      <c r="FGQ8" s="21"/>
      <c r="FGR8" s="21"/>
      <c r="FGS8" s="21"/>
      <c r="FGT8" s="21"/>
      <c r="FGU8" s="21"/>
      <c r="FGV8" s="21"/>
      <c r="FGW8" s="21"/>
      <c r="FGX8" s="21"/>
      <c r="FGY8" s="21"/>
      <c r="FGZ8" s="21"/>
      <c r="FHA8" s="21"/>
      <c r="FHB8" s="21"/>
      <c r="FHC8" s="21"/>
      <c r="FHD8" s="21"/>
      <c r="FHE8" s="21"/>
      <c r="FHF8" s="21"/>
      <c r="FHG8" s="21"/>
      <c r="FHH8" s="21"/>
      <c r="FHI8" s="21"/>
      <c r="FHJ8" s="21"/>
      <c r="FHK8" s="21"/>
      <c r="FHL8" s="21"/>
      <c r="FHM8" s="21"/>
      <c r="FHN8" s="21"/>
      <c r="FHO8" s="21"/>
      <c r="FHP8" s="21"/>
      <c r="FHQ8" s="21"/>
      <c r="FHR8" s="21"/>
      <c r="FHS8" s="21"/>
      <c r="FHT8" s="21"/>
      <c r="FHU8" s="21"/>
      <c r="FHV8" s="21"/>
      <c r="FHW8" s="21"/>
      <c r="FHX8" s="21"/>
      <c r="FHY8" s="21"/>
      <c r="FHZ8" s="21"/>
      <c r="FIA8" s="21"/>
      <c r="FIB8" s="21"/>
      <c r="FIC8" s="21"/>
      <c r="FID8" s="21"/>
      <c r="FIE8" s="21"/>
      <c r="FIF8" s="21"/>
      <c r="FIG8" s="21"/>
      <c r="FIH8" s="21"/>
      <c r="FII8" s="21"/>
      <c r="FIJ8" s="21"/>
      <c r="FIK8" s="21"/>
      <c r="FIL8" s="21"/>
      <c r="FIM8" s="21"/>
      <c r="FIN8" s="21"/>
      <c r="FIO8" s="21"/>
      <c r="FIP8" s="21"/>
      <c r="FIQ8" s="21"/>
      <c r="FIR8" s="21"/>
      <c r="FIS8" s="21"/>
      <c r="FIT8" s="21"/>
      <c r="FIU8" s="21"/>
      <c r="FIV8" s="21"/>
      <c r="FIW8" s="21"/>
      <c r="FIX8" s="21"/>
      <c r="FIY8" s="21"/>
      <c r="FIZ8" s="21"/>
      <c r="FJA8" s="21"/>
      <c r="FJB8" s="21"/>
      <c r="FJC8" s="21"/>
      <c r="FJD8" s="21"/>
      <c r="FJE8" s="21"/>
      <c r="FJF8" s="21"/>
      <c r="FJG8" s="21"/>
      <c r="FJH8" s="21"/>
      <c r="FJI8" s="21"/>
      <c r="FJJ8" s="21"/>
      <c r="FJK8" s="21"/>
      <c r="FJL8" s="21"/>
      <c r="FJM8" s="21"/>
      <c r="FJN8" s="21"/>
      <c r="FJO8" s="21"/>
      <c r="FJP8" s="21"/>
      <c r="FJQ8" s="21"/>
      <c r="FJR8" s="21"/>
      <c r="FJS8" s="21"/>
      <c r="FJT8" s="21"/>
      <c r="FJU8" s="21"/>
      <c r="FJV8" s="21"/>
      <c r="FJW8" s="21"/>
      <c r="FJX8" s="21"/>
      <c r="FJY8" s="21"/>
      <c r="FJZ8" s="21"/>
      <c r="FKA8" s="21"/>
      <c r="FKB8" s="21"/>
      <c r="FKC8" s="21"/>
      <c r="FKD8" s="21"/>
      <c r="FKE8" s="21"/>
      <c r="FKF8" s="21"/>
      <c r="FKG8" s="21"/>
      <c r="FKH8" s="21"/>
      <c r="FKI8" s="21"/>
      <c r="FKJ8" s="21"/>
      <c r="FKK8" s="21"/>
      <c r="FKL8" s="21"/>
      <c r="FKM8" s="21"/>
      <c r="FKN8" s="21"/>
      <c r="FKO8" s="21"/>
      <c r="FKP8" s="21"/>
      <c r="FKQ8" s="21"/>
      <c r="FKR8" s="21"/>
      <c r="FKS8" s="21"/>
      <c r="FKT8" s="21"/>
      <c r="FKU8" s="21"/>
      <c r="FKV8" s="21"/>
      <c r="FKW8" s="21"/>
      <c r="FKX8" s="21"/>
      <c r="FKY8" s="21"/>
      <c r="FKZ8" s="21"/>
      <c r="FLA8" s="21"/>
      <c r="FLB8" s="21"/>
      <c r="FLC8" s="21"/>
      <c r="FLD8" s="21"/>
      <c r="FLE8" s="21"/>
      <c r="FLF8" s="21"/>
      <c r="FLG8" s="21"/>
      <c r="FLH8" s="21"/>
      <c r="FLI8" s="21"/>
      <c r="FLJ8" s="21"/>
      <c r="FLK8" s="21"/>
      <c r="FLL8" s="21"/>
      <c r="FLM8" s="21"/>
      <c r="FLN8" s="21"/>
      <c r="FLO8" s="21"/>
      <c r="FLP8" s="21"/>
      <c r="FLQ8" s="21"/>
      <c r="FLR8" s="21"/>
      <c r="FLS8" s="21"/>
      <c r="FLT8" s="21"/>
      <c r="FLU8" s="21"/>
      <c r="FLV8" s="21"/>
      <c r="FLW8" s="21"/>
      <c r="FLX8" s="21"/>
      <c r="FLY8" s="21"/>
      <c r="FLZ8" s="21"/>
      <c r="FMA8" s="21"/>
      <c r="FMB8" s="21"/>
      <c r="FMC8" s="21"/>
      <c r="FMD8" s="21"/>
      <c r="FME8" s="21"/>
      <c r="FMF8" s="21"/>
      <c r="FMG8" s="21"/>
      <c r="FMH8" s="21"/>
      <c r="FMI8" s="21"/>
      <c r="FMJ8" s="21"/>
      <c r="FMK8" s="21"/>
      <c r="FML8" s="21"/>
      <c r="FMM8" s="21"/>
      <c r="FMN8" s="21"/>
      <c r="FMO8" s="21"/>
      <c r="FMP8" s="21"/>
      <c r="FMQ8" s="21"/>
      <c r="FMR8" s="21"/>
      <c r="FMS8" s="21"/>
      <c r="FMT8" s="21"/>
      <c r="FMU8" s="21"/>
      <c r="FMV8" s="21"/>
      <c r="FMW8" s="21"/>
      <c r="FMX8" s="21"/>
      <c r="FMY8" s="21"/>
      <c r="FMZ8" s="21"/>
      <c r="FNA8" s="21"/>
      <c r="FNB8" s="21"/>
      <c r="FNC8" s="21"/>
      <c r="FND8" s="21"/>
      <c r="FNE8" s="21"/>
      <c r="FNF8" s="21"/>
      <c r="FNG8" s="21"/>
      <c r="FNH8" s="21"/>
      <c r="FNI8" s="21"/>
      <c r="FNJ8" s="21"/>
      <c r="FNK8" s="21"/>
      <c r="FNL8" s="21"/>
      <c r="FNM8" s="21"/>
      <c r="FNN8" s="21"/>
      <c r="FNO8" s="21"/>
      <c r="FNP8" s="21"/>
      <c r="FNQ8" s="21"/>
      <c r="FNR8" s="21"/>
      <c r="FNS8" s="21"/>
      <c r="FNT8" s="21"/>
      <c r="FNU8" s="21"/>
      <c r="FNV8" s="21"/>
      <c r="FNW8" s="21"/>
      <c r="FNX8" s="21"/>
      <c r="FNY8" s="21"/>
      <c r="FNZ8" s="21"/>
      <c r="FOA8" s="21"/>
      <c r="FOB8" s="21"/>
      <c r="FOC8" s="21"/>
      <c r="FOD8" s="21"/>
      <c r="FOE8" s="21"/>
      <c r="FOF8" s="21"/>
      <c r="FOG8" s="21"/>
      <c r="FOH8" s="21"/>
      <c r="FOI8" s="21"/>
      <c r="FOJ8" s="21"/>
      <c r="FOK8" s="21"/>
      <c r="FOL8" s="21"/>
      <c r="FOM8" s="21"/>
      <c r="FON8" s="21"/>
      <c r="FOO8" s="21"/>
      <c r="FOP8" s="21"/>
      <c r="FOQ8" s="21"/>
      <c r="FOR8" s="21"/>
      <c r="FOS8" s="21"/>
      <c r="FOT8" s="21"/>
      <c r="FOU8" s="21"/>
      <c r="FOV8" s="21"/>
      <c r="FOW8" s="21"/>
      <c r="FOX8" s="21"/>
      <c r="FOY8" s="21"/>
      <c r="FOZ8" s="21"/>
      <c r="FPA8" s="21"/>
      <c r="FPB8" s="21"/>
      <c r="FPC8" s="21"/>
      <c r="FPD8" s="21"/>
      <c r="FPE8" s="21"/>
      <c r="FPF8" s="21"/>
      <c r="FPG8" s="21"/>
      <c r="FPH8" s="21"/>
      <c r="FPI8" s="21"/>
      <c r="FPJ8" s="21"/>
      <c r="FPK8" s="21"/>
      <c r="FPL8" s="21"/>
      <c r="FPM8" s="21"/>
      <c r="FPN8" s="21"/>
      <c r="FPO8" s="21"/>
      <c r="FPP8" s="21"/>
      <c r="FPQ8" s="21"/>
      <c r="FPR8" s="21"/>
      <c r="FPS8" s="21"/>
      <c r="FPT8" s="21"/>
      <c r="FPU8" s="21"/>
      <c r="FPV8" s="21"/>
      <c r="FPW8" s="21"/>
      <c r="FPX8" s="21"/>
      <c r="FPY8" s="21"/>
      <c r="FPZ8" s="21"/>
      <c r="FQA8" s="21"/>
      <c r="FQB8" s="21"/>
      <c r="FQC8" s="21"/>
      <c r="FQD8" s="21"/>
      <c r="FQE8" s="21"/>
      <c r="FQF8" s="21"/>
      <c r="FQG8" s="21"/>
      <c r="FQH8" s="21"/>
      <c r="FQI8" s="21"/>
      <c r="FQJ8" s="21"/>
      <c r="FQK8" s="21"/>
      <c r="FQL8" s="21"/>
      <c r="FQM8" s="21"/>
      <c r="FQN8" s="21"/>
      <c r="FQO8" s="21"/>
      <c r="FQP8" s="21"/>
      <c r="FQQ8" s="21"/>
      <c r="FQR8" s="21"/>
      <c r="FQS8" s="21"/>
      <c r="FQT8" s="21"/>
      <c r="FQU8" s="21"/>
      <c r="FQV8" s="21"/>
      <c r="FQW8" s="21"/>
      <c r="FQX8" s="21"/>
      <c r="FQY8" s="21"/>
      <c r="FQZ8" s="21"/>
      <c r="FRA8" s="21"/>
      <c r="FRB8" s="21"/>
      <c r="FRC8" s="21"/>
      <c r="FRD8" s="21"/>
      <c r="FRE8" s="21"/>
      <c r="FRF8" s="21"/>
      <c r="FRG8" s="21"/>
      <c r="FRH8" s="21"/>
      <c r="FRI8" s="21"/>
      <c r="FRJ8" s="21"/>
      <c r="FRK8" s="21"/>
      <c r="FRL8" s="21"/>
      <c r="FRM8" s="21"/>
      <c r="FRN8" s="21"/>
      <c r="FRO8" s="21"/>
      <c r="FRP8" s="21"/>
      <c r="FRQ8" s="21"/>
      <c r="FRR8" s="21"/>
      <c r="FRS8" s="21"/>
      <c r="FRT8" s="21"/>
      <c r="FRU8" s="21"/>
      <c r="FRV8" s="21"/>
      <c r="FRW8" s="21"/>
      <c r="FRX8" s="21"/>
      <c r="FRY8" s="21"/>
      <c r="FRZ8" s="21"/>
      <c r="FSA8" s="21"/>
      <c r="FSB8" s="21"/>
      <c r="FSC8" s="21"/>
      <c r="FSD8" s="21"/>
      <c r="FSE8" s="21"/>
      <c r="FSF8" s="21"/>
      <c r="FSG8" s="21"/>
      <c r="FSH8" s="21"/>
      <c r="FSI8" s="21"/>
      <c r="FSJ8" s="21"/>
      <c r="FSK8" s="21"/>
      <c r="FSL8" s="21"/>
      <c r="FSM8" s="21"/>
      <c r="FSN8" s="21"/>
      <c r="FSO8" s="21"/>
      <c r="FSP8" s="21"/>
      <c r="FSQ8" s="21"/>
      <c r="FSR8" s="21"/>
      <c r="FSS8" s="21"/>
      <c r="FST8" s="21"/>
      <c r="FSU8" s="21"/>
      <c r="FSV8" s="21"/>
      <c r="FSW8" s="21"/>
      <c r="FSX8" s="21"/>
      <c r="FSY8" s="21"/>
      <c r="FSZ8" s="21"/>
      <c r="FTA8" s="21"/>
      <c r="FTB8" s="21"/>
      <c r="FTC8" s="21"/>
      <c r="FTD8" s="21"/>
      <c r="FTE8" s="21"/>
      <c r="FTF8" s="21"/>
      <c r="FTG8" s="21"/>
      <c r="FTH8" s="21"/>
      <c r="FTI8" s="21"/>
      <c r="FTJ8" s="21"/>
      <c r="FTK8" s="21"/>
      <c r="FTL8" s="21"/>
      <c r="FTM8" s="21"/>
      <c r="FTN8" s="21"/>
      <c r="FTO8" s="21"/>
      <c r="FTP8" s="21"/>
      <c r="FTQ8" s="21"/>
      <c r="FTR8" s="21"/>
      <c r="FTS8" s="21"/>
      <c r="FTT8" s="21"/>
      <c r="FTU8" s="21"/>
      <c r="FTV8" s="21"/>
      <c r="FTW8" s="21"/>
      <c r="FTX8" s="21"/>
      <c r="FTY8" s="21"/>
      <c r="FTZ8" s="21"/>
      <c r="FUA8" s="21"/>
      <c r="FUB8" s="21"/>
      <c r="FUC8" s="21"/>
      <c r="FUD8" s="21"/>
      <c r="FUE8" s="21"/>
      <c r="FUF8" s="21"/>
      <c r="FUG8" s="21"/>
      <c r="FUH8" s="21"/>
      <c r="FUI8" s="21"/>
      <c r="FUJ8" s="21"/>
      <c r="FUK8" s="21"/>
      <c r="FUL8" s="21"/>
      <c r="FUM8" s="21"/>
      <c r="FUN8" s="21"/>
      <c r="FUO8" s="21"/>
      <c r="FUP8" s="21"/>
      <c r="FUQ8" s="21"/>
      <c r="FUR8" s="21"/>
      <c r="FUS8" s="21"/>
      <c r="FUT8" s="21"/>
      <c r="FUU8" s="21"/>
      <c r="FUV8" s="21"/>
      <c r="FUW8" s="21"/>
      <c r="FUX8" s="21"/>
      <c r="FUY8" s="21"/>
      <c r="FUZ8" s="21"/>
      <c r="FVA8" s="21"/>
      <c r="FVB8" s="21"/>
      <c r="FVC8" s="21"/>
      <c r="FVD8" s="21"/>
      <c r="FVE8" s="21"/>
      <c r="FVF8" s="21"/>
      <c r="FVG8" s="21"/>
      <c r="FVH8" s="21"/>
      <c r="FVI8" s="21"/>
      <c r="FVJ8" s="21"/>
      <c r="FVK8" s="21"/>
      <c r="FVL8" s="21"/>
      <c r="FVM8" s="21"/>
      <c r="FVN8" s="21"/>
      <c r="FVO8" s="21"/>
      <c r="FVP8" s="21"/>
      <c r="FVQ8" s="21"/>
      <c r="FVR8" s="21"/>
      <c r="FVS8" s="21"/>
      <c r="FVT8" s="21"/>
      <c r="FVU8" s="21"/>
      <c r="FVV8" s="21"/>
      <c r="FVW8" s="21"/>
      <c r="FVX8" s="21"/>
      <c r="FVY8" s="21"/>
      <c r="FVZ8" s="21"/>
      <c r="FWA8" s="21"/>
      <c r="FWB8" s="21"/>
      <c r="FWC8" s="21"/>
      <c r="FWD8" s="21"/>
      <c r="FWE8" s="21"/>
      <c r="FWF8" s="21"/>
      <c r="FWG8" s="21"/>
      <c r="FWH8" s="21"/>
      <c r="FWI8" s="21"/>
      <c r="FWJ8" s="21"/>
      <c r="FWK8" s="21"/>
      <c r="FWL8" s="21"/>
      <c r="FWM8" s="21"/>
      <c r="FWN8" s="21"/>
      <c r="FWO8" s="21"/>
      <c r="FWP8" s="21"/>
      <c r="FWQ8" s="21"/>
      <c r="FWR8" s="21"/>
      <c r="FWS8" s="21"/>
      <c r="FWT8" s="21"/>
      <c r="FWU8" s="21"/>
      <c r="FWV8" s="21"/>
      <c r="FWW8" s="21"/>
      <c r="FWX8" s="21"/>
      <c r="FWY8" s="21"/>
      <c r="FWZ8" s="21"/>
      <c r="FXA8" s="21"/>
      <c r="FXB8" s="21"/>
      <c r="FXC8" s="21"/>
      <c r="FXD8" s="21"/>
      <c r="FXE8" s="21"/>
      <c r="FXF8" s="21"/>
      <c r="FXG8" s="21"/>
      <c r="FXH8" s="21"/>
      <c r="FXI8" s="21"/>
      <c r="FXJ8" s="21"/>
      <c r="FXK8" s="21"/>
      <c r="FXL8" s="21"/>
      <c r="FXM8" s="21"/>
      <c r="FXN8" s="21"/>
      <c r="FXO8" s="21"/>
      <c r="FXP8" s="21"/>
      <c r="FXQ8" s="21"/>
      <c r="FXR8" s="21"/>
      <c r="FXS8" s="21"/>
      <c r="FXT8" s="21"/>
      <c r="FXU8" s="21"/>
      <c r="FXV8" s="21"/>
      <c r="FXW8" s="21"/>
      <c r="FXX8" s="21"/>
      <c r="FXY8" s="21"/>
      <c r="FXZ8" s="21"/>
      <c r="FYA8" s="21"/>
      <c r="FYB8" s="21"/>
      <c r="FYC8" s="21"/>
      <c r="FYD8" s="21"/>
      <c r="FYE8" s="21"/>
      <c r="FYF8" s="21"/>
      <c r="FYG8" s="21"/>
      <c r="FYH8" s="21"/>
      <c r="FYI8" s="21"/>
      <c r="FYJ8" s="21"/>
      <c r="FYK8" s="21"/>
      <c r="FYL8" s="21"/>
      <c r="FYM8" s="21"/>
      <c r="FYN8" s="21"/>
      <c r="FYO8" s="21"/>
      <c r="FYP8" s="21"/>
      <c r="FYQ8" s="21"/>
      <c r="FYR8" s="21"/>
      <c r="FYS8" s="21"/>
      <c r="FYT8" s="21"/>
      <c r="FYU8" s="21"/>
      <c r="FYV8" s="21"/>
      <c r="FYW8" s="21"/>
      <c r="FYX8" s="21"/>
      <c r="FYY8" s="21"/>
      <c r="FYZ8" s="21"/>
      <c r="FZA8" s="21"/>
      <c r="FZB8" s="21"/>
      <c r="FZC8" s="21"/>
      <c r="FZD8" s="21"/>
      <c r="FZE8" s="21"/>
      <c r="FZF8" s="21"/>
      <c r="FZG8" s="21"/>
      <c r="FZH8" s="21"/>
      <c r="FZI8" s="21"/>
      <c r="FZJ8" s="21"/>
      <c r="FZK8" s="21"/>
      <c r="FZL8" s="21"/>
      <c r="FZM8" s="21"/>
      <c r="FZN8" s="21"/>
      <c r="FZO8" s="21"/>
      <c r="FZP8" s="21"/>
      <c r="FZQ8" s="21"/>
      <c r="FZR8" s="21"/>
      <c r="FZS8" s="21"/>
      <c r="FZT8" s="21"/>
      <c r="FZU8" s="21"/>
      <c r="FZV8" s="21"/>
      <c r="FZW8" s="21"/>
      <c r="FZX8" s="21"/>
      <c r="FZY8" s="21"/>
      <c r="FZZ8" s="21"/>
      <c r="GAA8" s="21"/>
      <c r="GAB8" s="21"/>
      <c r="GAC8" s="21"/>
      <c r="GAD8" s="21"/>
      <c r="GAE8" s="21"/>
      <c r="GAF8" s="21"/>
      <c r="GAG8" s="21"/>
      <c r="GAH8" s="21"/>
      <c r="GAI8" s="21"/>
      <c r="GAJ8" s="21"/>
      <c r="GAK8" s="21"/>
      <c r="GAL8" s="21"/>
      <c r="GAM8" s="21"/>
      <c r="GAN8" s="21"/>
      <c r="GAO8" s="21"/>
      <c r="GAP8" s="21"/>
      <c r="GAQ8" s="21"/>
      <c r="GAR8" s="21"/>
      <c r="GAS8" s="21"/>
      <c r="GAT8" s="21"/>
      <c r="GAU8" s="21"/>
      <c r="GAV8" s="21"/>
      <c r="GAW8" s="21"/>
      <c r="GAX8" s="21"/>
      <c r="GAY8" s="21"/>
      <c r="GAZ8" s="21"/>
      <c r="GBA8" s="21"/>
      <c r="GBB8" s="21"/>
      <c r="GBC8" s="21"/>
      <c r="GBD8" s="21"/>
      <c r="GBE8" s="21"/>
      <c r="GBF8" s="21"/>
      <c r="GBG8" s="21"/>
      <c r="GBH8" s="21"/>
      <c r="GBI8" s="21"/>
      <c r="GBJ8" s="21"/>
      <c r="GBK8" s="21"/>
      <c r="GBL8" s="21"/>
      <c r="GBM8" s="21"/>
      <c r="GBN8" s="21"/>
      <c r="GBO8" s="21"/>
      <c r="GBP8" s="21"/>
      <c r="GBQ8" s="21"/>
      <c r="GBR8" s="21"/>
      <c r="GBS8" s="21"/>
      <c r="GBT8" s="21"/>
      <c r="GBU8" s="21"/>
      <c r="GBV8" s="21"/>
      <c r="GBW8" s="21"/>
      <c r="GBX8" s="21"/>
      <c r="GBY8" s="21"/>
      <c r="GBZ8" s="21"/>
      <c r="GCA8" s="21"/>
      <c r="GCB8" s="21"/>
      <c r="GCC8" s="21"/>
      <c r="GCD8" s="21"/>
      <c r="GCE8" s="21"/>
      <c r="GCF8" s="21"/>
      <c r="GCG8" s="21"/>
      <c r="GCH8" s="21"/>
      <c r="GCI8" s="21"/>
      <c r="GCJ8" s="21"/>
      <c r="GCK8" s="21"/>
      <c r="GCL8" s="21"/>
      <c r="GCM8" s="21"/>
      <c r="GCN8" s="21"/>
      <c r="GCO8" s="21"/>
      <c r="GCP8" s="21"/>
      <c r="GCQ8" s="21"/>
      <c r="GCR8" s="21"/>
      <c r="GCS8" s="21"/>
      <c r="GCT8" s="21"/>
      <c r="GCU8" s="21"/>
      <c r="GCV8" s="21"/>
      <c r="GCW8" s="21"/>
      <c r="GCX8" s="21"/>
      <c r="GCY8" s="21"/>
      <c r="GCZ8" s="21"/>
      <c r="GDA8" s="21"/>
      <c r="GDB8" s="21"/>
      <c r="GDC8" s="21"/>
      <c r="GDD8" s="21"/>
      <c r="GDE8" s="21"/>
      <c r="GDF8" s="21"/>
      <c r="GDG8" s="21"/>
      <c r="GDH8" s="21"/>
      <c r="GDI8" s="21"/>
      <c r="GDJ8" s="21"/>
      <c r="GDK8" s="21"/>
      <c r="GDL8" s="21"/>
      <c r="GDM8" s="21"/>
      <c r="GDN8" s="21"/>
      <c r="GDO8" s="21"/>
      <c r="GDP8" s="21"/>
      <c r="GDQ8" s="21"/>
      <c r="GDR8" s="21"/>
      <c r="GDS8" s="21"/>
      <c r="GDT8" s="21"/>
      <c r="GDU8" s="21"/>
      <c r="GDV8" s="21"/>
      <c r="GDW8" s="21"/>
      <c r="GDX8" s="21"/>
      <c r="GDY8" s="21"/>
      <c r="GDZ8" s="21"/>
      <c r="GEA8" s="21"/>
      <c r="GEB8" s="21"/>
      <c r="GEC8" s="21"/>
      <c r="GED8" s="21"/>
      <c r="GEE8" s="21"/>
      <c r="GEF8" s="21"/>
      <c r="GEG8" s="21"/>
      <c r="GEH8" s="21"/>
      <c r="GEI8" s="21"/>
      <c r="GEJ8" s="21"/>
      <c r="GEK8" s="21"/>
      <c r="GEL8" s="21"/>
      <c r="GEM8" s="21"/>
      <c r="GEN8" s="21"/>
      <c r="GEO8" s="21"/>
      <c r="GEP8" s="21"/>
      <c r="GEQ8" s="21"/>
      <c r="GER8" s="21"/>
      <c r="GES8" s="21"/>
      <c r="GET8" s="21"/>
      <c r="GEU8" s="21"/>
      <c r="GEV8" s="21"/>
      <c r="GEW8" s="21"/>
      <c r="GEX8" s="21"/>
      <c r="GEY8" s="21"/>
      <c r="GEZ8" s="21"/>
      <c r="GFA8" s="21"/>
      <c r="GFB8" s="21"/>
      <c r="GFC8" s="21"/>
      <c r="GFD8" s="21"/>
      <c r="GFE8" s="21"/>
      <c r="GFF8" s="21"/>
      <c r="GFG8" s="21"/>
      <c r="GFH8" s="21"/>
      <c r="GFI8" s="21"/>
      <c r="GFJ8" s="21"/>
      <c r="GFK8" s="21"/>
      <c r="GFL8" s="21"/>
      <c r="GFM8" s="21"/>
      <c r="GFN8" s="21"/>
      <c r="GFO8" s="21"/>
      <c r="GFP8" s="21"/>
      <c r="GFQ8" s="21"/>
      <c r="GFR8" s="21"/>
      <c r="GFS8" s="21"/>
      <c r="GFT8" s="21"/>
      <c r="GFU8" s="21"/>
      <c r="GFV8" s="21"/>
      <c r="GFW8" s="21"/>
      <c r="GFX8" s="21"/>
      <c r="GFY8" s="21"/>
      <c r="GFZ8" s="21"/>
      <c r="GGA8" s="21"/>
      <c r="GGB8" s="21"/>
      <c r="GGC8" s="21"/>
      <c r="GGD8" s="21"/>
      <c r="GGE8" s="21"/>
      <c r="GGF8" s="21"/>
      <c r="GGG8" s="21"/>
      <c r="GGH8" s="21"/>
      <c r="GGI8" s="21"/>
      <c r="GGJ8" s="21"/>
      <c r="GGK8" s="21"/>
      <c r="GGL8" s="21"/>
      <c r="GGM8" s="21"/>
      <c r="GGN8" s="21"/>
      <c r="GGO8" s="21"/>
      <c r="GGP8" s="21"/>
      <c r="GGQ8" s="21"/>
      <c r="GGR8" s="21"/>
      <c r="GGS8" s="21"/>
      <c r="GGT8" s="21"/>
      <c r="GGU8" s="21"/>
      <c r="GGV8" s="21"/>
      <c r="GGW8" s="21"/>
      <c r="GGX8" s="21"/>
      <c r="GGY8" s="21"/>
      <c r="GGZ8" s="21"/>
      <c r="GHA8" s="21"/>
      <c r="GHB8" s="21"/>
      <c r="GHC8" s="21"/>
      <c r="GHD8" s="21"/>
      <c r="GHE8" s="21"/>
      <c r="GHF8" s="21"/>
      <c r="GHG8" s="21"/>
      <c r="GHH8" s="21"/>
      <c r="GHI8" s="21"/>
      <c r="GHJ8" s="21"/>
      <c r="GHK8" s="21"/>
      <c r="GHL8" s="21"/>
      <c r="GHM8" s="21"/>
      <c r="GHN8" s="21"/>
      <c r="GHO8" s="21"/>
      <c r="GHP8" s="21"/>
      <c r="GHQ8" s="21"/>
      <c r="GHR8" s="21"/>
      <c r="GHS8" s="21"/>
      <c r="GHT8" s="21"/>
      <c r="GHU8" s="21"/>
      <c r="GHV8" s="21"/>
      <c r="GHW8" s="21"/>
      <c r="GHX8" s="21"/>
      <c r="GHY8" s="21"/>
      <c r="GHZ8" s="21"/>
      <c r="GIA8" s="21"/>
      <c r="GIB8" s="21"/>
      <c r="GIC8" s="21"/>
      <c r="GID8" s="21"/>
      <c r="GIE8" s="21"/>
      <c r="GIF8" s="21"/>
      <c r="GIG8" s="21"/>
      <c r="GIH8" s="21"/>
      <c r="GII8" s="21"/>
      <c r="GIJ8" s="21"/>
      <c r="GIK8" s="21"/>
      <c r="GIL8" s="21"/>
      <c r="GIM8" s="21"/>
      <c r="GIN8" s="21"/>
      <c r="GIO8" s="21"/>
      <c r="GIP8" s="21"/>
      <c r="GIQ8" s="21"/>
      <c r="GIR8" s="21"/>
      <c r="GIS8" s="21"/>
      <c r="GIT8" s="21"/>
      <c r="GIU8" s="21"/>
      <c r="GIV8" s="21"/>
      <c r="GIW8" s="21"/>
      <c r="GIX8" s="21"/>
      <c r="GIY8" s="21"/>
      <c r="GIZ8" s="21"/>
      <c r="GJA8" s="21"/>
      <c r="GJB8" s="21"/>
      <c r="GJC8" s="21"/>
      <c r="GJD8" s="21"/>
      <c r="GJE8" s="21"/>
      <c r="GJF8" s="21"/>
      <c r="GJG8" s="21"/>
      <c r="GJH8" s="21"/>
      <c r="GJI8" s="21"/>
      <c r="GJJ8" s="21"/>
      <c r="GJK8" s="21"/>
      <c r="GJL8" s="21"/>
      <c r="GJM8" s="21"/>
      <c r="GJN8" s="21"/>
      <c r="GJO8" s="21"/>
      <c r="GJP8" s="21"/>
      <c r="GJQ8" s="21"/>
      <c r="GJR8" s="21"/>
      <c r="GJS8" s="21"/>
      <c r="GJT8" s="21"/>
      <c r="GJU8" s="21"/>
      <c r="GJV8" s="21"/>
      <c r="GJW8" s="21"/>
      <c r="GJX8" s="21"/>
      <c r="GJY8" s="21"/>
      <c r="GJZ8" s="21"/>
      <c r="GKA8" s="21"/>
      <c r="GKB8" s="21"/>
      <c r="GKC8" s="21"/>
      <c r="GKD8" s="21"/>
      <c r="GKE8" s="21"/>
      <c r="GKF8" s="21"/>
      <c r="GKG8" s="21"/>
      <c r="GKH8" s="21"/>
      <c r="GKI8" s="21"/>
      <c r="GKJ8" s="21"/>
      <c r="GKK8" s="21"/>
      <c r="GKL8" s="21"/>
      <c r="GKM8" s="21"/>
      <c r="GKN8" s="21"/>
      <c r="GKO8" s="21"/>
      <c r="GKP8" s="21"/>
      <c r="GKQ8" s="21"/>
      <c r="GKR8" s="21"/>
      <c r="GKS8" s="21"/>
      <c r="GKT8" s="21"/>
      <c r="GKU8" s="21"/>
      <c r="GKV8" s="21"/>
      <c r="GKW8" s="21"/>
      <c r="GKX8" s="21"/>
      <c r="GKY8" s="21"/>
      <c r="GKZ8" s="21"/>
      <c r="GLA8" s="21"/>
      <c r="GLB8" s="21"/>
      <c r="GLC8" s="21"/>
      <c r="GLD8" s="21"/>
      <c r="GLE8" s="21"/>
      <c r="GLF8" s="21"/>
      <c r="GLG8" s="21"/>
      <c r="GLH8" s="21"/>
      <c r="GLI8" s="21"/>
      <c r="GLJ8" s="21"/>
      <c r="GLK8" s="21"/>
      <c r="GLL8" s="21"/>
      <c r="GLM8" s="21"/>
      <c r="GLN8" s="21"/>
      <c r="GLO8" s="21"/>
      <c r="GLP8" s="21"/>
      <c r="GLQ8" s="21"/>
      <c r="GLR8" s="21"/>
      <c r="GLS8" s="21"/>
      <c r="GLT8" s="21"/>
      <c r="GLU8" s="21"/>
      <c r="GLV8" s="21"/>
      <c r="GLW8" s="21"/>
      <c r="GLX8" s="21"/>
      <c r="GLY8" s="21"/>
      <c r="GLZ8" s="21"/>
      <c r="GMA8" s="21"/>
      <c r="GMB8" s="21"/>
      <c r="GMC8" s="21"/>
      <c r="GMD8" s="21"/>
      <c r="GME8" s="21"/>
      <c r="GMF8" s="21"/>
      <c r="GMG8" s="21"/>
      <c r="GMH8" s="21"/>
      <c r="GMI8" s="21"/>
      <c r="GMJ8" s="21"/>
      <c r="GMK8" s="21"/>
      <c r="GML8" s="21"/>
      <c r="GMM8" s="21"/>
      <c r="GMN8" s="21"/>
      <c r="GMO8" s="21"/>
      <c r="GMP8" s="21"/>
      <c r="GMQ8" s="21"/>
      <c r="GMR8" s="21"/>
      <c r="GMS8" s="21"/>
      <c r="GMT8" s="21"/>
      <c r="GMU8" s="21"/>
      <c r="GMV8" s="21"/>
      <c r="GMW8" s="21"/>
      <c r="GMX8" s="21"/>
      <c r="GMY8" s="21"/>
      <c r="GMZ8" s="21"/>
      <c r="GNA8" s="21"/>
      <c r="GNB8" s="21"/>
      <c r="GNC8" s="21"/>
      <c r="GND8" s="21"/>
      <c r="GNE8" s="21"/>
      <c r="GNF8" s="21"/>
      <c r="GNG8" s="21"/>
      <c r="GNH8" s="21"/>
      <c r="GNI8" s="21"/>
      <c r="GNJ8" s="21"/>
      <c r="GNK8" s="21"/>
      <c r="GNL8" s="21"/>
      <c r="GNM8" s="21"/>
      <c r="GNN8" s="21"/>
      <c r="GNO8" s="21"/>
      <c r="GNP8" s="21"/>
      <c r="GNQ8" s="21"/>
      <c r="GNR8" s="21"/>
      <c r="GNS8" s="21"/>
      <c r="GNT8" s="21"/>
      <c r="GNU8" s="21"/>
      <c r="GNV8" s="21"/>
      <c r="GNW8" s="21"/>
      <c r="GNX8" s="21"/>
      <c r="GNY8" s="21"/>
      <c r="GNZ8" s="21"/>
      <c r="GOA8" s="21"/>
      <c r="GOB8" s="21"/>
      <c r="GOC8" s="21"/>
      <c r="GOD8" s="21"/>
      <c r="GOE8" s="21"/>
      <c r="GOF8" s="21"/>
      <c r="GOG8" s="21"/>
      <c r="GOH8" s="21"/>
      <c r="GOI8" s="21"/>
      <c r="GOJ8" s="21"/>
      <c r="GOK8" s="21"/>
      <c r="GOL8" s="21"/>
      <c r="GOM8" s="21"/>
      <c r="GON8" s="21"/>
      <c r="GOO8" s="21"/>
      <c r="GOP8" s="21"/>
      <c r="GOQ8" s="21"/>
      <c r="GOR8" s="21"/>
      <c r="GOS8" s="21"/>
      <c r="GOT8" s="21"/>
      <c r="GOU8" s="21"/>
      <c r="GOV8" s="21"/>
      <c r="GOW8" s="21"/>
      <c r="GOX8" s="21"/>
      <c r="GOY8" s="21"/>
      <c r="GOZ8" s="21"/>
      <c r="GPA8" s="21"/>
      <c r="GPB8" s="21"/>
      <c r="GPC8" s="21"/>
      <c r="GPD8" s="21"/>
      <c r="GPE8" s="21"/>
      <c r="GPF8" s="21"/>
      <c r="GPG8" s="21"/>
      <c r="GPH8" s="21"/>
      <c r="GPI8" s="21"/>
      <c r="GPJ8" s="21"/>
      <c r="GPK8" s="21"/>
      <c r="GPL8" s="21"/>
      <c r="GPM8" s="21"/>
      <c r="GPN8" s="21"/>
      <c r="GPO8" s="21"/>
      <c r="GPP8" s="21"/>
      <c r="GPQ8" s="21"/>
      <c r="GPR8" s="21"/>
      <c r="GPS8" s="21"/>
      <c r="GPT8" s="21"/>
      <c r="GPU8" s="21"/>
      <c r="GPV8" s="21"/>
      <c r="GPW8" s="21"/>
      <c r="GPX8" s="21"/>
      <c r="GPY8" s="21"/>
      <c r="GPZ8" s="21"/>
      <c r="GQA8" s="21"/>
      <c r="GQB8" s="21"/>
      <c r="GQC8" s="21"/>
      <c r="GQD8" s="21"/>
      <c r="GQE8" s="21"/>
      <c r="GQF8" s="21"/>
      <c r="GQG8" s="21"/>
      <c r="GQH8" s="21"/>
      <c r="GQI8" s="21"/>
      <c r="GQJ8" s="21"/>
      <c r="GQK8" s="21"/>
      <c r="GQL8" s="21"/>
      <c r="GQM8" s="21"/>
      <c r="GQN8" s="21"/>
      <c r="GQO8" s="21"/>
      <c r="GQP8" s="21"/>
      <c r="GQQ8" s="21"/>
      <c r="GQR8" s="21"/>
      <c r="GQS8" s="21"/>
      <c r="GQT8" s="21"/>
      <c r="GQU8" s="21"/>
      <c r="GQV8" s="21"/>
      <c r="GQW8" s="21"/>
      <c r="GQX8" s="21"/>
      <c r="GQY8" s="21"/>
      <c r="GQZ8" s="21"/>
      <c r="GRA8" s="21"/>
      <c r="GRB8" s="21"/>
      <c r="GRC8" s="21"/>
      <c r="GRD8" s="21"/>
      <c r="GRE8" s="21"/>
      <c r="GRF8" s="21"/>
      <c r="GRG8" s="21"/>
      <c r="GRH8" s="21"/>
      <c r="GRI8" s="21"/>
      <c r="GRJ8" s="21"/>
      <c r="GRK8" s="21"/>
      <c r="GRL8" s="21"/>
      <c r="GRM8" s="21"/>
      <c r="GRN8" s="21"/>
      <c r="GRO8" s="21"/>
      <c r="GRP8" s="21"/>
      <c r="GRQ8" s="21"/>
      <c r="GRR8" s="21"/>
      <c r="GRS8" s="21"/>
      <c r="GRT8" s="21"/>
      <c r="GRU8" s="21"/>
      <c r="GRV8" s="21"/>
      <c r="GRW8" s="21"/>
      <c r="GRX8" s="21"/>
      <c r="GRY8" s="21"/>
      <c r="GRZ8" s="21"/>
      <c r="GSA8" s="21"/>
      <c r="GSB8" s="21"/>
      <c r="GSC8" s="21"/>
      <c r="GSD8" s="21"/>
      <c r="GSE8" s="21"/>
      <c r="GSF8" s="21"/>
      <c r="GSG8" s="21"/>
      <c r="GSH8" s="21"/>
      <c r="GSI8" s="21"/>
      <c r="GSJ8" s="21"/>
      <c r="GSK8" s="21"/>
      <c r="GSL8" s="21"/>
      <c r="GSM8" s="21"/>
      <c r="GSN8" s="21"/>
      <c r="GSO8" s="21"/>
      <c r="GSP8" s="21"/>
      <c r="GSQ8" s="21"/>
      <c r="GSR8" s="21"/>
      <c r="GSS8" s="21"/>
      <c r="GST8" s="21"/>
      <c r="GSU8" s="21"/>
      <c r="GSV8" s="21"/>
      <c r="GSW8" s="21"/>
      <c r="GSX8" s="21"/>
      <c r="GSY8" s="21"/>
      <c r="GSZ8" s="21"/>
      <c r="GTA8" s="21"/>
      <c r="GTB8" s="21"/>
      <c r="GTC8" s="21"/>
      <c r="GTD8" s="21"/>
      <c r="GTE8" s="21"/>
      <c r="GTF8" s="21"/>
      <c r="GTG8" s="21"/>
      <c r="GTH8" s="21"/>
      <c r="GTI8" s="21"/>
      <c r="GTJ8" s="21"/>
      <c r="GTK8" s="21"/>
      <c r="GTL8" s="21"/>
      <c r="GTM8" s="21"/>
      <c r="GTN8" s="21"/>
      <c r="GTO8" s="21"/>
      <c r="GTP8" s="21"/>
      <c r="GTQ8" s="21"/>
      <c r="GTR8" s="21"/>
      <c r="GTS8" s="21"/>
      <c r="GTT8" s="21"/>
      <c r="GTU8" s="21"/>
      <c r="GTV8" s="21"/>
      <c r="GTW8" s="21"/>
      <c r="GTX8" s="21"/>
      <c r="GTY8" s="21"/>
      <c r="GTZ8" s="21"/>
      <c r="GUA8" s="21"/>
      <c r="GUB8" s="21"/>
      <c r="GUC8" s="21"/>
      <c r="GUD8" s="21"/>
      <c r="GUE8" s="21"/>
      <c r="GUF8" s="21"/>
      <c r="GUG8" s="21"/>
      <c r="GUH8" s="21"/>
      <c r="GUI8" s="21"/>
      <c r="GUJ8" s="21"/>
      <c r="GUK8" s="21"/>
      <c r="GUL8" s="21"/>
      <c r="GUM8" s="21"/>
      <c r="GUN8" s="21"/>
      <c r="GUO8" s="21"/>
      <c r="GUP8" s="21"/>
      <c r="GUQ8" s="21"/>
      <c r="GUR8" s="21"/>
      <c r="GUS8" s="21"/>
      <c r="GUT8" s="21"/>
      <c r="GUU8" s="21"/>
      <c r="GUV8" s="21"/>
      <c r="GUW8" s="21"/>
      <c r="GUX8" s="21"/>
      <c r="GUY8" s="21"/>
      <c r="GUZ8" s="21"/>
      <c r="GVA8" s="21"/>
      <c r="GVB8" s="21"/>
      <c r="GVC8" s="21"/>
      <c r="GVD8" s="21"/>
      <c r="GVE8" s="21"/>
      <c r="GVF8" s="21"/>
      <c r="GVG8" s="21"/>
      <c r="GVH8" s="21"/>
      <c r="GVI8" s="21"/>
      <c r="GVJ8" s="21"/>
      <c r="GVK8" s="21"/>
      <c r="GVL8" s="21"/>
      <c r="GVM8" s="21"/>
      <c r="GVN8" s="21"/>
      <c r="GVO8" s="21"/>
      <c r="GVP8" s="21"/>
      <c r="GVQ8" s="21"/>
      <c r="GVR8" s="21"/>
      <c r="GVS8" s="21"/>
      <c r="GVT8" s="21"/>
      <c r="GVU8" s="21"/>
      <c r="GVV8" s="21"/>
      <c r="GVW8" s="21"/>
      <c r="GVX8" s="21"/>
      <c r="GVY8" s="21"/>
      <c r="GVZ8" s="21"/>
      <c r="GWA8" s="21"/>
      <c r="GWB8" s="21"/>
      <c r="GWC8" s="21"/>
      <c r="GWD8" s="21"/>
      <c r="GWE8" s="21"/>
      <c r="GWF8" s="21"/>
      <c r="GWG8" s="21"/>
      <c r="GWH8" s="21"/>
      <c r="GWI8" s="21"/>
      <c r="GWJ8" s="21"/>
      <c r="GWK8" s="21"/>
      <c r="GWL8" s="21"/>
      <c r="GWM8" s="21"/>
      <c r="GWN8" s="21"/>
      <c r="GWO8" s="21"/>
      <c r="GWP8" s="21"/>
      <c r="GWQ8" s="21"/>
      <c r="GWR8" s="21"/>
      <c r="GWS8" s="21"/>
      <c r="GWT8" s="21"/>
      <c r="GWU8" s="21"/>
      <c r="GWV8" s="21"/>
      <c r="GWW8" s="21"/>
      <c r="GWX8" s="21"/>
      <c r="GWY8" s="21"/>
      <c r="GWZ8" s="21"/>
      <c r="GXA8" s="21"/>
      <c r="GXB8" s="21"/>
      <c r="GXC8" s="21"/>
      <c r="GXD8" s="21"/>
      <c r="GXE8" s="21"/>
      <c r="GXF8" s="21"/>
      <c r="GXG8" s="21"/>
      <c r="GXH8" s="21"/>
      <c r="GXI8" s="21"/>
      <c r="GXJ8" s="21"/>
      <c r="GXK8" s="21"/>
      <c r="GXL8" s="21"/>
      <c r="GXM8" s="21"/>
      <c r="GXN8" s="21"/>
      <c r="GXO8" s="21"/>
      <c r="GXP8" s="21"/>
      <c r="GXQ8" s="21"/>
      <c r="GXR8" s="21"/>
      <c r="GXS8" s="21"/>
      <c r="GXT8" s="21"/>
      <c r="GXU8" s="21"/>
      <c r="GXV8" s="21"/>
      <c r="GXW8" s="21"/>
      <c r="GXX8" s="21"/>
      <c r="GXY8" s="21"/>
      <c r="GXZ8" s="21"/>
      <c r="GYA8" s="21"/>
      <c r="GYB8" s="21"/>
      <c r="GYC8" s="21"/>
      <c r="GYD8" s="21"/>
      <c r="GYE8" s="21"/>
      <c r="GYF8" s="21"/>
      <c r="GYG8" s="21"/>
      <c r="GYH8" s="21"/>
      <c r="GYI8" s="21"/>
      <c r="GYJ8" s="21"/>
      <c r="GYK8" s="21"/>
      <c r="GYL8" s="21"/>
      <c r="GYM8" s="21"/>
      <c r="GYN8" s="21"/>
      <c r="GYO8" s="21"/>
      <c r="GYP8" s="21"/>
      <c r="GYQ8" s="21"/>
      <c r="GYR8" s="21"/>
      <c r="GYS8" s="21"/>
      <c r="GYT8" s="21"/>
      <c r="GYU8" s="21"/>
      <c r="GYV8" s="21"/>
      <c r="GYW8" s="21"/>
      <c r="GYX8" s="21"/>
      <c r="GYY8" s="21"/>
      <c r="GYZ8" s="21"/>
      <c r="GZA8" s="21"/>
      <c r="GZB8" s="21"/>
      <c r="GZC8" s="21"/>
      <c r="GZD8" s="21"/>
      <c r="GZE8" s="21"/>
      <c r="GZF8" s="21"/>
      <c r="GZG8" s="21"/>
      <c r="GZH8" s="21"/>
      <c r="GZI8" s="21"/>
      <c r="GZJ8" s="21"/>
      <c r="GZK8" s="21"/>
      <c r="GZL8" s="21"/>
      <c r="GZM8" s="21"/>
      <c r="GZN8" s="21"/>
      <c r="GZO8" s="21"/>
      <c r="GZP8" s="21"/>
      <c r="GZQ8" s="21"/>
      <c r="GZR8" s="21"/>
      <c r="GZS8" s="21"/>
      <c r="GZT8" s="21"/>
      <c r="GZU8" s="21"/>
      <c r="GZV8" s="21"/>
      <c r="GZW8" s="21"/>
      <c r="GZX8" s="21"/>
      <c r="GZY8" s="21"/>
      <c r="GZZ8" s="21"/>
      <c r="HAA8" s="21"/>
      <c r="HAB8" s="21"/>
      <c r="HAC8" s="21"/>
      <c r="HAD8" s="21"/>
      <c r="HAE8" s="21"/>
      <c r="HAF8" s="21"/>
      <c r="HAG8" s="21"/>
      <c r="HAH8" s="21"/>
      <c r="HAI8" s="21"/>
      <c r="HAJ8" s="21"/>
      <c r="HAK8" s="21"/>
      <c r="HAL8" s="21"/>
      <c r="HAM8" s="21"/>
      <c r="HAN8" s="21"/>
      <c r="HAO8" s="21"/>
      <c r="HAP8" s="21"/>
      <c r="HAQ8" s="21"/>
      <c r="HAR8" s="21"/>
      <c r="HAS8" s="21"/>
      <c r="HAT8" s="21"/>
      <c r="HAU8" s="21"/>
      <c r="HAV8" s="21"/>
      <c r="HAW8" s="21"/>
      <c r="HAX8" s="21"/>
      <c r="HAY8" s="21"/>
      <c r="HAZ8" s="21"/>
      <c r="HBA8" s="21"/>
      <c r="HBB8" s="21"/>
      <c r="HBC8" s="21"/>
      <c r="HBD8" s="21"/>
      <c r="HBE8" s="21"/>
      <c r="HBF8" s="21"/>
      <c r="HBG8" s="21"/>
      <c r="HBH8" s="21"/>
      <c r="HBI8" s="21"/>
      <c r="HBJ8" s="21"/>
      <c r="HBK8" s="21"/>
      <c r="HBL8" s="21"/>
      <c r="HBM8" s="21"/>
      <c r="HBN8" s="21"/>
      <c r="HBO8" s="21"/>
      <c r="HBP8" s="21"/>
      <c r="HBQ8" s="21"/>
      <c r="HBR8" s="21"/>
      <c r="HBS8" s="21"/>
      <c r="HBT8" s="21"/>
      <c r="HBU8" s="21"/>
      <c r="HBV8" s="21"/>
      <c r="HBW8" s="21"/>
      <c r="HBX8" s="21"/>
      <c r="HBY8" s="21"/>
      <c r="HBZ8" s="21"/>
      <c r="HCA8" s="21"/>
      <c r="HCB8" s="21"/>
      <c r="HCC8" s="21"/>
      <c r="HCD8" s="21"/>
      <c r="HCE8" s="21"/>
      <c r="HCF8" s="21"/>
      <c r="HCG8" s="21"/>
      <c r="HCH8" s="21"/>
      <c r="HCI8" s="21"/>
      <c r="HCJ8" s="21"/>
      <c r="HCK8" s="21"/>
      <c r="HCL8" s="21"/>
      <c r="HCM8" s="21"/>
      <c r="HCN8" s="21"/>
      <c r="HCO8" s="21"/>
      <c r="HCP8" s="21"/>
      <c r="HCQ8" s="21"/>
      <c r="HCR8" s="21"/>
      <c r="HCS8" s="21"/>
      <c r="HCT8" s="21"/>
      <c r="HCU8" s="21"/>
      <c r="HCV8" s="21"/>
      <c r="HCW8" s="21"/>
      <c r="HCX8" s="21"/>
      <c r="HCY8" s="21"/>
      <c r="HCZ8" s="21"/>
      <c r="HDA8" s="21"/>
      <c r="HDB8" s="21"/>
      <c r="HDC8" s="21"/>
      <c r="HDD8" s="21"/>
      <c r="HDE8" s="21"/>
      <c r="HDF8" s="21"/>
      <c r="HDG8" s="21"/>
      <c r="HDH8" s="21"/>
      <c r="HDI8" s="21"/>
      <c r="HDJ8" s="21"/>
      <c r="HDK8" s="21"/>
      <c r="HDL8" s="21"/>
      <c r="HDM8" s="21"/>
      <c r="HDN8" s="21"/>
      <c r="HDO8" s="21"/>
      <c r="HDP8" s="21"/>
      <c r="HDQ8" s="21"/>
      <c r="HDR8" s="21"/>
      <c r="HDS8" s="21"/>
      <c r="HDT8" s="21"/>
      <c r="HDU8" s="21"/>
      <c r="HDV8" s="21"/>
      <c r="HDW8" s="21"/>
      <c r="HDX8" s="21"/>
      <c r="HDY8" s="21"/>
      <c r="HDZ8" s="21"/>
      <c r="HEA8" s="21"/>
      <c r="HEB8" s="21"/>
      <c r="HEC8" s="21"/>
      <c r="HED8" s="21"/>
      <c r="HEE8" s="21"/>
      <c r="HEF8" s="21"/>
      <c r="HEG8" s="21"/>
      <c r="HEH8" s="21"/>
      <c r="HEI8" s="21"/>
      <c r="HEJ8" s="21"/>
      <c r="HEK8" s="21"/>
      <c r="HEL8" s="21"/>
      <c r="HEM8" s="21"/>
      <c r="HEN8" s="21"/>
      <c r="HEO8" s="21"/>
      <c r="HEP8" s="21"/>
      <c r="HEQ8" s="21"/>
      <c r="HER8" s="21"/>
      <c r="HES8" s="21"/>
      <c r="HET8" s="21"/>
      <c r="HEU8" s="21"/>
      <c r="HEV8" s="21"/>
      <c r="HEW8" s="21"/>
      <c r="HEX8" s="21"/>
      <c r="HEY8" s="21"/>
      <c r="HEZ8" s="21"/>
      <c r="HFA8" s="21"/>
      <c r="HFB8" s="21"/>
      <c r="HFC8" s="21"/>
      <c r="HFD8" s="21"/>
      <c r="HFE8" s="21"/>
      <c r="HFF8" s="21"/>
      <c r="HFG8" s="21"/>
      <c r="HFH8" s="21"/>
      <c r="HFI8" s="21"/>
      <c r="HFJ8" s="21"/>
      <c r="HFK8" s="21"/>
      <c r="HFL8" s="21"/>
      <c r="HFM8" s="21"/>
      <c r="HFN8" s="21"/>
      <c r="HFO8" s="21"/>
      <c r="HFP8" s="21"/>
      <c r="HFQ8" s="21"/>
      <c r="HFR8" s="21"/>
      <c r="HFS8" s="21"/>
      <c r="HFT8" s="21"/>
      <c r="HFU8" s="21"/>
      <c r="HFV8" s="21"/>
      <c r="HFW8" s="21"/>
      <c r="HFX8" s="21"/>
      <c r="HFY8" s="21"/>
      <c r="HFZ8" s="21"/>
      <c r="HGA8" s="21"/>
      <c r="HGB8" s="21"/>
      <c r="HGC8" s="21"/>
      <c r="HGD8" s="21"/>
      <c r="HGE8" s="21"/>
      <c r="HGF8" s="21"/>
      <c r="HGG8" s="21"/>
      <c r="HGH8" s="21"/>
      <c r="HGI8" s="21"/>
      <c r="HGJ8" s="21"/>
      <c r="HGK8" s="21"/>
      <c r="HGL8" s="21"/>
      <c r="HGM8" s="21"/>
      <c r="HGN8" s="21"/>
      <c r="HGO8" s="21"/>
      <c r="HGP8" s="21"/>
      <c r="HGQ8" s="21"/>
      <c r="HGR8" s="21"/>
      <c r="HGS8" s="21"/>
      <c r="HGT8" s="21"/>
      <c r="HGU8" s="21"/>
      <c r="HGV8" s="21"/>
      <c r="HGW8" s="21"/>
      <c r="HGX8" s="21"/>
      <c r="HGY8" s="21"/>
      <c r="HGZ8" s="21"/>
      <c r="HHA8" s="21"/>
      <c r="HHB8" s="21"/>
      <c r="HHC8" s="21"/>
      <c r="HHD8" s="21"/>
      <c r="HHE8" s="21"/>
      <c r="HHF8" s="21"/>
      <c r="HHG8" s="21"/>
      <c r="HHH8" s="21"/>
      <c r="HHI8" s="21"/>
      <c r="HHJ8" s="21"/>
      <c r="HHK8" s="21"/>
      <c r="HHL8" s="21"/>
      <c r="HHM8" s="21"/>
      <c r="HHN8" s="21"/>
      <c r="HHO8" s="21"/>
      <c r="HHP8" s="21"/>
      <c r="HHQ8" s="21"/>
      <c r="HHR8" s="21"/>
      <c r="HHS8" s="21"/>
      <c r="HHT8" s="21"/>
      <c r="HHU8" s="21"/>
      <c r="HHV8" s="21"/>
      <c r="HHW8" s="21"/>
      <c r="HHX8" s="21"/>
      <c r="HHY8" s="21"/>
      <c r="HHZ8" s="21"/>
      <c r="HIA8" s="21"/>
      <c r="HIB8" s="21"/>
      <c r="HIC8" s="21"/>
      <c r="HID8" s="21"/>
      <c r="HIE8" s="21"/>
      <c r="HIF8" s="21"/>
      <c r="HIG8" s="21"/>
      <c r="HIH8" s="21"/>
      <c r="HII8" s="21"/>
      <c r="HIJ8" s="21"/>
      <c r="HIK8" s="21"/>
      <c r="HIL8" s="21"/>
      <c r="HIM8" s="21"/>
      <c r="HIN8" s="21"/>
      <c r="HIO8" s="21"/>
      <c r="HIP8" s="21"/>
      <c r="HIQ8" s="21"/>
      <c r="HIR8" s="21"/>
      <c r="HIS8" s="21"/>
      <c r="HIT8" s="21"/>
      <c r="HIU8" s="21"/>
      <c r="HIV8" s="21"/>
      <c r="HIW8" s="21"/>
      <c r="HIX8" s="21"/>
      <c r="HIY8" s="21"/>
      <c r="HIZ8" s="21"/>
      <c r="HJA8" s="21"/>
      <c r="HJB8" s="21"/>
      <c r="HJC8" s="21"/>
      <c r="HJD8" s="21"/>
      <c r="HJE8" s="21"/>
      <c r="HJF8" s="21"/>
      <c r="HJG8" s="21"/>
      <c r="HJH8" s="21"/>
      <c r="HJI8" s="21"/>
      <c r="HJJ8" s="21"/>
      <c r="HJK8" s="21"/>
      <c r="HJL8" s="21"/>
      <c r="HJM8" s="21"/>
      <c r="HJN8" s="21"/>
      <c r="HJO8" s="21"/>
      <c r="HJP8" s="21"/>
      <c r="HJQ8" s="21"/>
      <c r="HJR8" s="21"/>
      <c r="HJS8" s="21"/>
      <c r="HJT8" s="21"/>
      <c r="HJU8" s="21"/>
      <c r="HJV8" s="21"/>
      <c r="HJW8" s="21"/>
      <c r="HJX8" s="21"/>
      <c r="HJY8" s="21"/>
      <c r="HJZ8" s="21"/>
      <c r="HKA8" s="21"/>
      <c r="HKB8" s="21"/>
      <c r="HKC8" s="21"/>
      <c r="HKD8" s="21"/>
      <c r="HKE8" s="21"/>
      <c r="HKF8" s="21"/>
      <c r="HKG8" s="21"/>
      <c r="HKH8" s="21"/>
      <c r="HKI8" s="21"/>
      <c r="HKJ8" s="21"/>
      <c r="HKK8" s="21"/>
      <c r="HKL8" s="21"/>
      <c r="HKM8" s="21"/>
      <c r="HKN8" s="21"/>
      <c r="HKO8" s="21"/>
      <c r="HKP8" s="21"/>
      <c r="HKQ8" s="21"/>
      <c r="HKR8" s="21"/>
      <c r="HKS8" s="21"/>
      <c r="HKT8" s="21"/>
      <c r="HKU8" s="21"/>
      <c r="HKV8" s="21"/>
      <c r="HKW8" s="21"/>
      <c r="HKX8" s="21"/>
      <c r="HKY8" s="21"/>
      <c r="HKZ8" s="21"/>
      <c r="HLA8" s="21"/>
      <c r="HLB8" s="21"/>
      <c r="HLC8" s="21"/>
      <c r="HLD8" s="21"/>
      <c r="HLE8" s="21"/>
      <c r="HLF8" s="21"/>
      <c r="HLG8" s="21"/>
      <c r="HLH8" s="21"/>
      <c r="HLI8" s="21"/>
      <c r="HLJ8" s="21"/>
      <c r="HLK8" s="21"/>
      <c r="HLL8" s="21"/>
      <c r="HLM8" s="21"/>
      <c r="HLN8" s="21"/>
      <c r="HLO8" s="21"/>
      <c r="HLP8" s="21"/>
      <c r="HLQ8" s="21"/>
      <c r="HLR8" s="21"/>
      <c r="HLS8" s="21"/>
      <c r="HLT8" s="21"/>
      <c r="HLU8" s="21"/>
      <c r="HLV8" s="21"/>
      <c r="HLW8" s="21"/>
      <c r="HLX8" s="21"/>
      <c r="HLY8" s="21"/>
      <c r="HLZ8" s="21"/>
      <c r="HMA8" s="21"/>
      <c r="HMB8" s="21"/>
      <c r="HMC8" s="21"/>
      <c r="HMD8" s="21"/>
      <c r="HME8" s="21"/>
      <c r="HMF8" s="21"/>
      <c r="HMG8" s="21"/>
      <c r="HMH8" s="21"/>
      <c r="HMI8" s="21"/>
      <c r="HMJ8" s="21"/>
      <c r="HMK8" s="21"/>
      <c r="HML8" s="21"/>
      <c r="HMM8" s="21"/>
      <c r="HMN8" s="21"/>
      <c r="HMO8" s="21"/>
      <c r="HMP8" s="21"/>
      <c r="HMQ8" s="21"/>
      <c r="HMR8" s="21"/>
      <c r="HMS8" s="21"/>
      <c r="HMT8" s="21"/>
      <c r="HMU8" s="21"/>
      <c r="HMV8" s="21"/>
      <c r="HMW8" s="21"/>
      <c r="HMX8" s="21"/>
      <c r="HMY8" s="21"/>
      <c r="HMZ8" s="21"/>
      <c r="HNA8" s="21"/>
      <c r="HNB8" s="21"/>
      <c r="HNC8" s="21"/>
      <c r="HND8" s="21"/>
      <c r="HNE8" s="21"/>
      <c r="HNF8" s="21"/>
      <c r="HNG8" s="21"/>
      <c r="HNH8" s="21"/>
      <c r="HNI8" s="21"/>
      <c r="HNJ8" s="21"/>
      <c r="HNK8" s="21"/>
      <c r="HNL8" s="21"/>
      <c r="HNM8" s="21"/>
      <c r="HNN8" s="21"/>
      <c r="HNO8" s="21"/>
      <c r="HNP8" s="21"/>
      <c r="HNQ8" s="21"/>
      <c r="HNR8" s="21"/>
      <c r="HNS8" s="21"/>
      <c r="HNT8" s="21"/>
      <c r="HNU8" s="21"/>
      <c r="HNV8" s="21"/>
      <c r="HNW8" s="21"/>
      <c r="HNX8" s="21"/>
      <c r="HNY8" s="21"/>
      <c r="HNZ8" s="21"/>
      <c r="HOA8" s="21"/>
      <c r="HOB8" s="21"/>
      <c r="HOC8" s="21"/>
      <c r="HOD8" s="21"/>
      <c r="HOE8" s="21"/>
      <c r="HOF8" s="21"/>
      <c r="HOG8" s="21"/>
      <c r="HOH8" s="21"/>
      <c r="HOI8" s="21"/>
      <c r="HOJ8" s="21"/>
      <c r="HOK8" s="21"/>
      <c r="HOL8" s="21"/>
      <c r="HOM8" s="21"/>
      <c r="HON8" s="21"/>
      <c r="HOO8" s="21"/>
      <c r="HOP8" s="21"/>
      <c r="HOQ8" s="21"/>
      <c r="HOR8" s="21"/>
      <c r="HOS8" s="21"/>
      <c r="HOT8" s="21"/>
      <c r="HOU8" s="21"/>
      <c r="HOV8" s="21"/>
      <c r="HOW8" s="21"/>
      <c r="HOX8" s="21"/>
      <c r="HOY8" s="21"/>
      <c r="HOZ8" s="21"/>
      <c r="HPA8" s="21"/>
      <c r="HPB8" s="21"/>
      <c r="HPC8" s="21"/>
      <c r="HPD8" s="21"/>
      <c r="HPE8" s="21"/>
      <c r="HPF8" s="21"/>
      <c r="HPG8" s="21"/>
      <c r="HPH8" s="21"/>
      <c r="HPI8" s="21"/>
      <c r="HPJ8" s="21"/>
      <c r="HPK8" s="21"/>
      <c r="HPL8" s="21"/>
      <c r="HPM8" s="21"/>
      <c r="HPN8" s="21"/>
      <c r="HPO8" s="21"/>
      <c r="HPP8" s="21"/>
      <c r="HPQ8" s="21"/>
      <c r="HPR8" s="21"/>
      <c r="HPS8" s="21"/>
      <c r="HPT8" s="21"/>
      <c r="HPU8" s="21"/>
      <c r="HPV8" s="21"/>
      <c r="HPW8" s="21"/>
      <c r="HPX8" s="21"/>
      <c r="HPY8" s="21"/>
      <c r="HPZ8" s="21"/>
      <c r="HQA8" s="21"/>
      <c r="HQB8" s="21"/>
      <c r="HQC8" s="21"/>
      <c r="HQD8" s="21"/>
      <c r="HQE8" s="21"/>
      <c r="HQF8" s="21"/>
      <c r="HQG8" s="21"/>
      <c r="HQH8" s="21"/>
      <c r="HQI8" s="21"/>
      <c r="HQJ8" s="21"/>
      <c r="HQK8" s="21"/>
      <c r="HQL8" s="21"/>
      <c r="HQM8" s="21"/>
      <c r="HQN8" s="21"/>
      <c r="HQO8" s="21"/>
      <c r="HQP8" s="21"/>
      <c r="HQQ8" s="21"/>
      <c r="HQR8" s="21"/>
      <c r="HQS8" s="21"/>
      <c r="HQT8" s="21"/>
      <c r="HQU8" s="21"/>
      <c r="HQV8" s="21"/>
      <c r="HQW8" s="21"/>
      <c r="HQX8" s="21"/>
      <c r="HQY8" s="21"/>
      <c r="HQZ8" s="21"/>
      <c r="HRA8" s="21"/>
      <c r="HRB8" s="21"/>
      <c r="HRC8" s="21"/>
      <c r="HRD8" s="21"/>
      <c r="HRE8" s="21"/>
      <c r="HRF8" s="21"/>
      <c r="HRG8" s="21"/>
      <c r="HRH8" s="21"/>
      <c r="HRI8" s="21"/>
      <c r="HRJ8" s="21"/>
      <c r="HRK8" s="21"/>
      <c r="HRL8" s="21"/>
      <c r="HRM8" s="21"/>
      <c r="HRN8" s="21"/>
      <c r="HRO8" s="21"/>
      <c r="HRP8" s="21"/>
      <c r="HRQ8" s="21"/>
      <c r="HRR8" s="21"/>
      <c r="HRS8" s="21"/>
      <c r="HRT8" s="21"/>
      <c r="HRU8" s="21"/>
      <c r="HRV8" s="21"/>
      <c r="HRW8" s="21"/>
      <c r="HRX8" s="21"/>
      <c r="HRY8" s="21"/>
      <c r="HRZ8" s="21"/>
      <c r="HSA8" s="21"/>
      <c r="HSB8" s="21"/>
      <c r="HSC8" s="21"/>
      <c r="HSD8" s="21"/>
      <c r="HSE8" s="21"/>
      <c r="HSF8" s="21"/>
      <c r="HSG8" s="21"/>
      <c r="HSH8" s="21"/>
      <c r="HSI8" s="21"/>
      <c r="HSJ8" s="21"/>
      <c r="HSK8" s="21"/>
      <c r="HSL8" s="21"/>
      <c r="HSM8" s="21"/>
      <c r="HSN8" s="21"/>
      <c r="HSO8" s="21"/>
      <c r="HSP8" s="21"/>
      <c r="HSQ8" s="21"/>
      <c r="HSR8" s="21"/>
      <c r="HSS8" s="21"/>
      <c r="HST8" s="21"/>
      <c r="HSU8" s="21"/>
      <c r="HSV8" s="21"/>
      <c r="HSW8" s="21"/>
      <c r="HSX8" s="21"/>
      <c r="HSY8" s="21"/>
      <c r="HSZ8" s="21"/>
      <c r="HTA8" s="21"/>
      <c r="HTB8" s="21"/>
      <c r="HTC8" s="21"/>
      <c r="HTD8" s="21"/>
      <c r="HTE8" s="21"/>
      <c r="HTF8" s="21"/>
      <c r="HTG8" s="21"/>
      <c r="HTH8" s="21"/>
      <c r="HTI8" s="21"/>
      <c r="HTJ8" s="21"/>
      <c r="HTK8" s="21"/>
      <c r="HTL8" s="21"/>
      <c r="HTM8" s="21"/>
      <c r="HTN8" s="21"/>
      <c r="HTO8" s="21"/>
      <c r="HTP8" s="21"/>
      <c r="HTQ8" s="21"/>
      <c r="HTR8" s="21"/>
      <c r="HTS8" s="21"/>
      <c r="HTT8" s="21"/>
      <c r="HTU8" s="21"/>
      <c r="HTV8" s="21"/>
      <c r="HTW8" s="21"/>
      <c r="HTX8" s="21"/>
      <c r="HTY8" s="21"/>
      <c r="HTZ8" s="21"/>
      <c r="HUA8" s="21"/>
      <c r="HUB8" s="21"/>
      <c r="HUC8" s="21"/>
      <c r="HUD8" s="21"/>
      <c r="HUE8" s="21"/>
      <c r="HUF8" s="21"/>
      <c r="HUG8" s="21"/>
      <c r="HUH8" s="21"/>
      <c r="HUI8" s="21"/>
      <c r="HUJ8" s="21"/>
      <c r="HUK8" s="21"/>
      <c r="HUL8" s="21"/>
      <c r="HUM8" s="21"/>
      <c r="HUN8" s="21"/>
      <c r="HUO8" s="21"/>
      <c r="HUP8" s="21"/>
      <c r="HUQ8" s="21"/>
      <c r="HUR8" s="21"/>
      <c r="HUS8" s="21"/>
      <c r="HUT8" s="21"/>
      <c r="HUU8" s="21"/>
      <c r="HUV8" s="21"/>
      <c r="HUW8" s="21"/>
      <c r="HUX8" s="21"/>
      <c r="HUY8" s="21"/>
      <c r="HUZ8" s="21"/>
      <c r="HVA8" s="21"/>
      <c r="HVB8" s="21"/>
      <c r="HVC8" s="21"/>
      <c r="HVD8" s="21"/>
      <c r="HVE8" s="21"/>
      <c r="HVF8" s="21"/>
      <c r="HVG8" s="21"/>
      <c r="HVH8" s="21"/>
      <c r="HVI8" s="21"/>
      <c r="HVJ8" s="21"/>
      <c r="HVK8" s="21"/>
      <c r="HVL8" s="21"/>
      <c r="HVM8" s="21"/>
      <c r="HVN8" s="21"/>
      <c r="HVO8" s="21"/>
      <c r="HVP8" s="21"/>
      <c r="HVQ8" s="21"/>
      <c r="HVR8" s="21"/>
      <c r="HVS8" s="21"/>
      <c r="HVT8" s="21"/>
      <c r="HVU8" s="21"/>
      <c r="HVV8" s="21"/>
      <c r="HVW8" s="21"/>
      <c r="HVX8" s="21"/>
      <c r="HVY8" s="21"/>
      <c r="HVZ8" s="21"/>
      <c r="HWA8" s="21"/>
      <c r="HWB8" s="21"/>
      <c r="HWC8" s="21"/>
      <c r="HWD8" s="21"/>
      <c r="HWE8" s="21"/>
      <c r="HWF8" s="21"/>
      <c r="HWG8" s="21"/>
      <c r="HWH8" s="21"/>
      <c r="HWI8" s="21"/>
      <c r="HWJ8" s="21"/>
      <c r="HWK8" s="21"/>
      <c r="HWL8" s="21"/>
      <c r="HWM8" s="21"/>
      <c r="HWN8" s="21"/>
      <c r="HWO8" s="21"/>
      <c r="HWP8" s="21"/>
      <c r="HWQ8" s="21"/>
      <c r="HWR8" s="21"/>
      <c r="HWS8" s="21"/>
      <c r="HWT8" s="21"/>
      <c r="HWU8" s="21"/>
      <c r="HWV8" s="21"/>
      <c r="HWW8" s="21"/>
      <c r="HWX8" s="21"/>
      <c r="HWY8" s="21"/>
      <c r="HWZ8" s="21"/>
      <c r="HXA8" s="21"/>
      <c r="HXB8" s="21"/>
      <c r="HXC8" s="21"/>
      <c r="HXD8" s="21"/>
      <c r="HXE8" s="21"/>
      <c r="HXF8" s="21"/>
      <c r="HXG8" s="21"/>
      <c r="HXH8" s="21"/>
      <c r="HXI8" s="21"/>
      <c r="HXJ8" s="21"/>
      <c r="HXK8" s="21"/>
      <c r="HXL8" s="21"/>
      <c r="HXM8" s="21"/>
      <c r="HXN8" s="21"/>
      <c r="HXO8" s="21"/>
      <c r="HXP8" s="21"/>
      <c r="HXQ8" s="21"/>
      <c r="HXR8" s="21"/>
      <c r="HXS8" s="21"/>
      <c r="HXT8" s="21"/>
      <c r="HXU8" s="21"/>
      <c r="HXV8" s="21"/>
      <c r="HXW8" s="21"/>
      <c r="HXX8" s="21"/>
      <c r="HXY8" s="21"/>
      <c r="HXZ8" s="21"/>
      <c r="HYA8" s="21"/>
      <c r="HYB8" s="21"/>
      <c r="HYC8" s="21"/>
      <c r="HYD8" s="21"/>
      <c r="HYE8" s="21"/>
      <c r="HYF8" s="21"/>
      <c r="HYG8" s="21"/>
      <c r="HYH8" s="21"/>
      <c r="HYI8" s="21"/>
      <c r="HYJ8" s="21"/>
      <c r="HYK8" s="21"/>
      <c r="HYL8" s="21"/>
      <c r="HYM8" s="21"/>
      <c r="HYN8" s="21"/>
      <c r="HYO8" s="21"/>
      <c r="HYP8" s="21"/>
      <c r="HYQ8" s="21"/>
      <c r="HYR8" s="21"/>
      <c r="HYS8" s="21"/>
      <c r="HYT8" s="21"/>
      <c r="HYU8" s="21"/>
      <c r="HYV8" s="21"/>
      <c r="HYW8" s="21"/>
      <c r="HYX8" s="21"/>
      <c r="HYY8" s="21"/>
      <c r="HYZ8" s="21"/>
      <c r="HZA8" s="21"/>
      <c r="HZB8" s="21"/>
      <c r="HZC8" s="21"/>
      <c r="HZD8" s="21"/>
      <c r="HZE8" s="21"/>
      <c r="HZF8" s="21"/>
      <c r="HZG8" s="21"/>
      <c r="HZH8" s="21"/>
      <c r="HZI8" s="21"/>
      <c r="HZJ8" s="21"/>
      <c r="HZK8" s="21"/>
      <c r="HZL8" s="21"/>
      <c r="HZM8" s="21"/>
      <c r="HZN8" s="21"/>
      <c r="HZO8" s="21"/>
      <c r="HZP8" s="21"/>
      <c r="HZQ8" s="21"/>
      <c r="HZR8" s="21"/>
      <c r="HZS8" s="21"/>
      <c r="HZT8" s="21"/>
      <c r="HZU8" s="21"/>
      <c r="HZV8" s="21"/>
      <c r="HZW8" s="21"/>
      <c r="HZX8" s="21"/>
      <c r="HZY8" s="21"/>
      <c r="HZZ8" s="21"/>
      <c r="IAA8" s="21"/>
      <c r="IAB8" s="21"/>
      <c r="IAC8" s="21"/>
      <c r="IAD8" s="21"/>
      <c r="IAE8" s="21"/>
      <c r="IAF8" s="21"/>
      <c r="IAG8" s="21"/>
      <c r="IAH8" s="21"/>
      <c r="IAI8" s="21"/>
      <c r="IAJ8" s="21"/>
      <c r="IAK8" s="21"/>
      <c r="IAL8" s="21"/>
      <c r="IAM8" s="21"/>
      <c r="IAN8" s="21"/>
      <c r="IAO8" s="21"/>
      <c r="IAP8" s="21"/>
      <c r="IAQ8" s="21"/>
      <c r="IAR8" s="21"/>
      <c r="IAS8" s="21"/>
      <c r="IAT8" s="21"/>
      <c r="IAU8" s="21"/>
      <c r="IAV8" s="21"/>
      <c r="IAW8" s="21"/>
      <c r="IAX8" s="21"/>
      <c r="IAY8" s="21"/>
      <c r="IAZ8" s="21"/>
      <c r="IBA8" s="21"/>
      <c r="IBB8" s="21"/>
      <c r="IBC8" s="21"/>
      <c r="IBD8" s="21"/>
      <c r="IBE8" s="21"/>
      <c r="IBF8" s="21"/>
      <c r="IBG8" s="21"/>
      <c r="IBH8" s="21"/>
      <c r="IBI8" s="21"/>
      <c r="IBJ8" s="21"/>
      <c r="IBK8" s="21"/>
      <c r="IBL8" s="21"/>
      <c r="IBM8" s="21"/>
      <c r="IBN8" s="21"/>
      <c r="IBO8" s="21"/>
      <c r="IBP8" s="21"/>
      <c r="IBQ8" s="21"/>
      <c r="IBR8" s="21"/>
      <c r="IBS8" s="21"/>
      <c r="IBT8" s="21"/>
      <c r="IBU8" s="21"/>
      <c r="IBV8" s="21"/>
      <c r="IBW8" s="21"/>
      <c r="IBX8" s="21"/>
      <c r="IBY8" s="21"/>
      <c r="IBZ8" s="21"/>
      <c r="ICA8" s="21"/>
      <c r="ICB8" s="21"/>
      <c r="ICC8" s="21"/>
      <c r="ICD8" s="21"/>
      <c r="ICE8" s="21"/>
      <c r="ICF8" s="21"/>
      <c r="ICG8" s="21"/>
      <c r="ICH8" s="21"/>
      <c r="ICI8" s="21"/>
      <c r="ICJ8" s="21"/>
      <c r="ICK8" s="21"/>
      <c r="ICL8" s="21"/>
      <c r="ICM8" s="21"/>
      <c r="ICN8" s="21"/>
      <c r="ICO8" s="21"/>
      <c r="ICP8" s="21"/>
      <c r="ICQ8" s="21"/>
      <c r="ICR8" s="21"/>
      <c r="ICS8" s="21"/>
      <c r="ICT8" s="21"/>
      <c r="ICU8" s="21"/>
      <c r="ICV8" s="21"/>
      <c r="ICW8" s="21"/>
      <c r="ICX8" s="21"/>
      <c r="ICY8" s="21"/>
      <c r="ICZ8" s="21"/>
      <c r="IDA8" s="21"/>
      <c r="IDB8" s="21"/>
      <c r="IDC8" s="21"/>
      <c r="IDD8" s="21"/>
      <c r="IDE8" s="21"/>
      <c r="IDF8" s="21"/>
      <c r="IDG8" s="21"/>
      <c r="IDH8" s="21"/>
      <c r="IDI8" s="21"/>
      <c r="IDJ8" s="21"/>
      <c r="IDK8" s="21"/>
      <c r="IDL8" s="21"/>
      <c r="IDM8" s="21"/>
      <c r="IDN8" s="21"/>
      <c r="IDO8" s="21"/>
      <c r="IDP8" s="21"/>
      <c r="IDQ8" s="21"/>
      <c r="IDR8" s="21"/>
      <c r="IDS8" s="21"/>
      <c r="IDT8" s="21"/>
      <c r="IDU8" s="21"/>
      <c r="IDV8" s="21"/>
      <c r="IDW8" s="21"/>
      <c r="IDX8" s="21"/>
      <c r="IDY8" s="21"/>
      <c r="IDZ8" s="21"/>
      <c r="IEA8" s="21"/>
      <c r="IEB8" s="21"/>
      <c r="IEC8" s="21"/>
      <c r="IED8" s="21"/>
      <c r="IEE8" s="21"/>
      <c r="IEF8" s="21"/>
      <c r="IEG8" s="21"/>
      <c r="IEH8" s="21"/>
      <c r="IEI8" s="21"/>
      <c r="IEJ8" s="21"/>
      <c r="IEK8" s="21"/>
      <c r="IEL8" s="21"/>
      <c r="IEM8" s="21"/>
      <c r="IEN8" s="21"/>
      <c r="IEO8" s="21"/>
      <c r="IEP8" s="21"/>
      <c r="IEQ8" s="21"/>
      <c r="IER8" s="21"/>
      <c r="IES8" s="21"/>
      <c r="IET8" s="21"/>
      <c r="IEU8" s="21"/>
      <c r="IEV8" s="21"/>
      <c r="IEW8" s="21"/>
      <c r="IEX8" s="21"/>
      <c r="IEY8" s="21"/>
      <c r="IEZ8" s="21"/>
      <c r="IFA8" s="21"/>
      <c r="IFB8" s="21"/>
      <c r="IFC8" s="21"/>
      <c r="IFD8" s="21"/>
      <c r="IFE8" s="21"/>
      <c r="IFF8" s="21"/>
      <c r="IFG8" s="21"/>
      <c r="IFH8" s="21"/>
      <c r="IFI8" s="21"/>
      <c r="IFJ8" s="21"/>
      <c r="IFK8" s="21"/>
      <c r="IFL8" s="21"/>
      <c r="IFM8" s="21"/>
      <c r="IFN8" s="21"/>
      <c r="IFO8" s="21"/>
      <c r="IFP8" s="21"/>
      <c r="IFQ8" s="21"/>
      <c r="IFR8" s="21"/>
      <c r="IFS8" s="21"/>
      <c r="IFT8" s="21"/>
      <c r="IFU8" s="21"/>
      <c r="IFV8" s="21"/>
      <c r="IFW8" s="21"/>
      <c r="IFX8" s="21"/>
      <c r="IFY8" s="21"/>
      <c r="IFZ8" s="21"/>
      <c r="IGA8" s="21"/>
      <c r="IGB8" s="21"/>
      <c r="IGC8" s="21"/>
      <c r="IGD8" s="21"/>
      <c r="IGE8" s="21"/>
      <c r="IGF8" s="21"/>
      <c r="IGG8" s="21"/>
      <c r="IGH8" s="21"/>
      <c r="IGI8" s="21"/>
      <c r="IGJ8" s="21"/>
      <c r="IGK8" s="21"/>
      <c r="IGL8" s="21"/>
      <c r="IGM8" s="21"/>
      <c r="IGN8" s="21"/>
      <c r="IGO8" s="21"/>
      <c r="IGP8" s="21"/>
      <c r="IGQ8" s="21"/>
      <c r="IGR8" s="21"/>
      <c r="IGS8" s="21"/>
      <c r="IGT8" s="21"/>
      <c r="IGU8" s="21"/>
      <c r="IGV8" s="21"/>
      <c r="IGW8" s="21"/>
      <c r="IGX8" s="21"/>
      <c r="IGY8" s="21"/>
      <c r="IGZ8" s="21"/>
      <c r="IHA8" s="21"/>
      <c r="IHB8" s="21"/>
      <c r="IHC8" s="21"/>
      <c r="IHD8" s="21"/>
      <c r="IHE8" s="21"/>
      <c r="IHF8" s="21"/>
      <c r="IHG8" s="21"/>
      <c r="IHH8" s="21"/>
      <c r="IHI8" s="21"/>
      <c r="IHJ8" s="21"/>
      <c r="IHK8" s="21"/>
      <c r="IHL8" s="21"/>
      <c r="IHM8" s="21"/>
      <c r="IHN8" s="21"/>
      <c r="IHO8" s="21"/>
      <c r="IHP8" s="21"/>
      <c r="IHQ8" s="21"/>
      <c r="IHR8" s="21"/>
      <c r="IHS8" s="21"/>
      <c r="IHT8" s="21"/>
      <c r="IHU8" s="21"/>
      <c r="IHV8" s="21"/>
      <c r="IHW8" s="21"/>
      <c r="IHX8" s="21"/>
      <c r="IHY8" s="21"/>
      <c r="IHZ8" s="21"/>
      <c r="IIA8" s="21"/>
      <c r="IIB8" s="21"/>
      <c r="IIC8" s="21"/>
      <c r="IID8" s="21"/>
      <c r="IIE8" s="21"/>
      <c r="IIF8" s="21"/>
      <c r="IIG8" s="21"/>
      <c r="IIH8" s="21"/>
      <c r="III8" s="21"/>
      <c r="IIJ8" s="21"/>
      <c r="IIK8" s="21"/>
      <c r="IIL8" s="21"/>
      <c r="IIM8" s="21"/>
      <c r="IIN8" s="21"/>
      <c r="IIO8" s="21"/>
      <c r="IIP8" s="21"/>
      <c r="IIQ8" s="21"/>
      <c r="IIR8" s="21"/>
      <c r="IIS8" s="21"/>
      <c r="IIT8" s="21"/>
      <c r="IIU8" s="21"/>
      <c r="IIV8" s="21"/>
      <c r="IIW8" s="21"/>
      <c r="IIX8" s="21"/>
      <c r="IIY8" s="21"/>
      <c r="IIZ8" s="21"/>
      <c r="IJA8" s="21"/>
      <c r="IJB8" s="21"/>
      <c r="IJC8" s="21"/>
      <c r="IJD8" s="21"/>
      <c r="IJE8" s="21"/>
      <c r="IJF8" s="21"/>
      <c r="IJG8" s="21"/>
      <c r="IJH8" s="21"/>
      <c r="IJI8" s="21"/>
      <c r="IJJ8" s="21"/>
      <c r="IJK8" s="21"/>
      <c r="IJL8" s="21"/>
      <c r="IJM8" s="21"/>
      <c r="IJN8" s="21"/>
      <c r="IJO8" s="21"/>
      <c r="IJP8" s="21"/>
      <c r="IJQ8" s="21"/>
      <c r="IJR8" s="21"/>
      <c r="IJS8" s="21"/>
      <c r="IJT8" s="21"/>
      <c r="IJU8" s="21"/>
      <c r="IJV8" s="21"/>
      <c r="IJW8" s="21"/>
      <c r="IJX8" s="21"/>
      <c r="IJY8" s="21"/>
      <c r="IJZ8" s="21"/>
      <c r="IKA8" s="21"/>
      <c r="IKB8" s="21"/>
      <c r="IKC8" s="21"/>
      <c r="IKD8" s="21"/>
      <c r="IKE8" s="21"/>
      <c r="IKF8" s="21"/>
      <c r="IKG8" s="21"/>
      <c r="IKH8" s="21"/>
      <c r="IKI8" s="21"/>
      <c r="IKJ8" s="21"/>
      <c r="IKK8" s="21"/>
      <c r="IKL8" s="21"/>
      <c r="IKM8" s="21"/>
      <c r="IKN8" s="21"/>
      <c r="IKO8" s="21"/>
      <c r="IKP8" s="21"/>
      <c r="IKQ8" s="21"/>
      <c r="IKR8" s="21"/>
      <c r="IKS8" s="21"/>
      <c r="IKT8" s="21"/>
      <c r="IKU8" s="21"/>
      <c r="IKV8" s="21"/>
      <c r="IKW8" s="21"/>
      <c r="IKX8" s="21"/>
      <c r="IKY8" s="21"/>
      <c r="IKZ8" s="21"/>
      <c r="ILA8" s="21"/>
      <c r="ILB8" s="21"/>
      <c r="ILC8" s="21"/>
      <c r="ILD8" s="21"/>
      <c r="ILE8" s="21"/>
      <c r="ILF8" s="21"/>
      <c r="ILG8" s="21"/>
      <c r="ILH8" s="21"/>
      <c r="ILI8" s="21"/>
      <c r="ILJ8" s="21"/>
      <c r="ILK8" s="21"/>
      <c r="ILL8" s="21"/>
      <c r="ILM8" s="21"/>
      <c r="ILN8" s="21"/>
      <c r="ILO8" s="21"/>
      <c r="ILP8" s="21"/>
      <c r="ILQ8" s="21"/>
      <c r="ILR8" s="21"/>
      <c r="ILS8" s="21"/>
      <c r="ILT8" s="21"/>
      <c r="ILU8" s="21"/>
      <c r="ILV8" s="21"/>
      <c r="ILW8" s="21"/>
      <c r="ILX8" s="21"/>
      <c r="ILY8" s="21"/>
      <c r="ILZ8" s="21"/>
      <c r="IMA8" s="21"/>
      <c r="IMB8" s="21"/>
      <c r="IMC8" s="21"/>
      <c r="IMD8" s="21"/>
      <c r="IME8" s="21"/>
      <c r="IMF8" s="21"/>
      <c r="IMG8" s="21"/>
      <c r="IMH8" s="21"/>
      <c r="IMI8" s="21"/>
      <c r="IMJ8" s="21"/>
      <c r="IMK8" s="21"/>
      <c r="IML8" s="21"/>
      <c r="IMM8" s="21"/>
      <c r="IMN8" s="21"/>
      <c r="IMO8" s="21"/>
      <c r="IMP8" s="21"/>
      <c r="IMQ8" s="21"/>
      <c r="IMR8" s="21"/>
      <c r="IMS8" s="21"/>
      <c r="IMT8" s="21"/>
      <c r="IMU8" s="21"/>
      <c r="IMV8" s="21"/>
      <c r="IMW8" s="21"/>
      <c r="IMX8" s="21"/>
      <c r="IMY8" s="21"/>
      <c r="IMZ8" s="21"/>
      <c r="INA8" s="21"/>
      <c r="INB8" s="21"/>
      <c r="INC8" s="21"/>
      <c r="IND8" s="21"/>
      <c r="INE8" s="21"/>
      <c r="INF8" s="21"/>
      <c r="ING8" s="21"/>
      <c r="INH8" s="21"/>
      <c r="INI8" s="21"/>
      <c r="INJ8" s="21"/>
      <c r="INK8" s="21"/>
      <c r="INL8" s="21"/>
      <c r="INM8" s="21"/>
      <c r="INN8" s="21"/>
      <c r="INO8" s="21"/>
      <c r="INP8" s="21"/>
      <c r="INQ8" s="21"/>
      <c r="INR8" s="21"/>
      <c r="INS8" s="21"/>
      <c r="INT8" s="21"/>
      <c r="INU8" s="21"/>
      <c r="INV8" s="21"/>
      <c r="INW8" s="21"/>
      <c r="INX8" s="21"/>
      <c r="INY8" s="21"/>
      <c r="INZ8" s="21"/>
      <c r="IOA8" s="21"/>
      <c r="IOB8" s="21"/>
      <c r="IOC8" s="21"/>
      <c r="IOD8" s="21"/>
      <c r="IOE8" s="21"/>
      <c r="IOF8" s="21"/>
      <c r="IOG8" s="21"/>
      <c r="IOH8" s="21"/>
      <c r="IOI8" s="21"/>
      <c r="IOJ8" s="21"/>
      <c r="IOK8" s="21"/>
      <c r="IOL8" s="21"/>
      <c r="IOM8" s="21"/>
      <c r="ION8" s="21"/>
      <c r="IOO8" s="21"/>
      <c r="IOP8" s="21"/>
      <c r="IOQ8" s="21"/>
      <c r="IOR8" s="21"/>
      <c r="IOS8" s="21"/>
      <c r="IOT8" s="21"/>
      <c r="IOU8" s="21"/>
      <c r="IOV8" s="21"/>
      <c r="IOW8" s="21"/>
      <c r="IOX8" s="21"/>
      <c r="IOY8" s="21"/>
      <c r="IOZ8" s="21"/>
      <c r="IPA8" s="21"/>
      <c r="IPB8" s="21"/>
      <c r="IPC8" s="21"/>
      <c r="IPD8" s="21"/>
      <c r="IPE8" s="21"/>
      <c r="IPF8" s="21"/>
      <c r="IPG8" s="21"/>
      <c r="IPH8" s="21"/>
      <c r="IPI8" s="21"/>
      <c r="IPJ8" s="21"/>
      <c r="IPK8" s="21"/>
      <c r="IPL8" s="21"/>
      <c r="IPM8" s="21"/>
      <c r="IPN8" s="21"/>
      <c r="IPO8" s="21"/>
      <c r="IPP8" s="21"/>
      <c r="IPQ8" s="21"/>
      <c r="IPR8" s="21"/>
      <c r="IPS8" s="21"/>
      <c r="IPT8" s="21"/>
      <c r="IPU8" s="21"/>
      <c r="IPV8" s="21"/>
      <c r="IPW8" s="21"/>
      <c r="IPX8" s="21"/>
      <c r="IPY8" s="21"/>
      <c r="IPZ8" s="21"/>
      <c r="IQA8" s="21"/>
      <c r="IQB8" s="21"/>
      <c r="IQC8" s="21"/>
      <c r="IQD8" s="21"/>
      <c r="IQE8" s="21"/>
      <c r="IQF8" s="21"/>
      <c r="IQG8" s="21"/>
      <c r="IQH8" s="21"/>
      <c r="IQI8" s="21"/>
      <c r="IQJ8" s="21"/>
      <c r="IQK8" s="21"/>
      <c r="IQL8" s="21"/>
      <c r="IQM8" s="21"/>
      <c r="IQN8" s="21"/>
      <c r="IQO8" s="21"/>
      <c r="IQP8" s="21"/>
      <c r="IQQ8" s="21"/>
      <c r="IQR8" s="21"/>
      <c r="IQS8" s="21"/>
      <c r="IQT8" s="21"/>
      <c r="IQU8" s="21"/>
      <c r="IQV8" s="21"/>
      <c r="IQW8" s="21"/>
      <c r="IQX8" s="21"/>
      <c r="IQY8" s="21"/>
      <c r="IQZ8" s="21"/>
      <c r="IRA8" s="21"/>
      <c r="IRB8" s="21"/>
      <c r="IRC8" s="21"/>
      <c r="IRD8" s="21"/>
      <c r="IRE8" s="21"/>
      <c r="IRF8" s="21"/>
      <c r="IRG8" s="21"/>
      <c r="IRH8" s="21"/>
      <c r="IRI8" s="21"/>
      <c r="IRJ8" s="21"/>
      <c r="IRK8" s="21"/>
      <c r="IRL8" s="21"/>
      <c r="IRM8" s="21"/>
      <c r="IRN8" s="21"/>
      <c r="IRO8" s="21"/>
      <c r="IRP8" s="21"/>
      <c r="IRQ8" s="21"/>
      <c r="IRR8" s="21"/>
      <c r="IRS8" s="21"/>
      <c r="IRT8" s="21"/>
      <c r="IRU8" s="21"/>
      <c r="IRV8" s="21"/>
      <c r="IRW8" s="21"/>
      <c r="IRX8" s="21"/>
      <c r="IRY8" s="21"/>
      <c r="IRZ8" s="21"/>
      <c r="ISA8" s="21"/>
      <c r="ISB8" s="21"/>
      <c r="ISC8" s="21"/>
      <c r="ISD8" s="21"/>
      <c r="ISE8" s="21"/>
      <c r="ISF8" s="21"/>
      <c r="ISG8" s="21"/>
      <c r="ISH8" s="21"/>
      <c r="ISI8" s="21"/>
      <c r="ISJ8" s="21"/>
      <c r="ISK8" s="21"/>
      <c r="ISL8" s="21"/>
      <c r="ISM8" s="21"/>
      <c r="ISN8" s="21"/>
      <c r="ISO8" s="21"/>
      <c r="ISP8" s="21"/>
      <c r="ISQ8" s="21"/>
      <c r="ISR8" s="21"/>
      <c r="ISS8" s="21"/>
      <c r="IST8" s="21"/>
      <c r="ISU8" s="21"/>
      <c r="ISV8" s="21"/>
      <c r="ISW8" s="21"/>
      <c r="ISX8" s="21"/>
      <c r="ISY8" s="21"/>
      <c r="ISZ8" s="21"/>
      <c r="ITA8" s="21"/>
      <c r="ITB8" s="21"/>
      <c r="ITC8" s="21"/>
      <c r="ITD8" s="21"/>
      <c r="ITE8" s="21"/>
      <c r="ITF8" s="21"/>
      <c r="ITG8" s="21"/>
      <c r="ITH8" s="21"/>
      <c r="ITI8" s="21"/>
      <c r="ITJ8" s="21"/>
      <c r="ITK8" s="21"/>
      <c r="ITL8" s="21"/>
      <c r="ITM8" s="21"/>
      <c r="ITN8" s="21"/>
      <c r="ITO8" s="21"/>
      <c r="ITP8" s="21"/>
      <c r="ITQ8" s="21"/>
      <c r="ITR8" s="21"/>
      <c r="ITS8" s="21"/>
      <c r="ITT8" s="21"/>
      <c r="ITU8" s="21"/>
      <c r="ITV8" s="21"/>
      <c r="ITW8" s="21"/>
      <c r="ITX8" s="21"/>
      <c r="ITY8" s="21"/>
      <c r="ITZ8" s="21"/>
      <c r="IUA8" s="21"/>
      <c r="IUB8" s="21"/>
      <c r="IUC8" s="21"/>
      <c r="IUD8" s="21"/>
      <c r="IUE8" s="21"/>
      <c r="IUF8" s="21"/>
      <c r="IUG8" s="21"/>
      <c r="IUH8" s="21"/>
      <c r="IUI8" s="21"/>
      <c r="IUJ8" s="21"/>
      <c r="IUK8" s="21"/>
      <c r="IUL8" s="21"/>
      <c r="IUM8" s="21"/>
      <c r="IUN8" s="21"/>
      <c r="IUO8" s="21"/>
      <c r="IUP8" s="21"/>
      <c r="IUQ8" s="21"/>
      <c r="IUR8" s="21"/>
      <c r="IUS8" s="21"/>
      <c r="IUT8" s="21"/>
      <c r="IUU8" s="21"/>
      <c r="IUV8" s="21"/>
      <c r="IUW8" s="21"/>
      <c r="IUX8" s="21"/>
      <c r="IUY8" s="21"/>
      <c r="IUZ8" s="21"/>
      <c r="IVA8" s="21"/>
      <c r="IVB8" s="21"/>
      <c r="IVC8" s="21"/>
      <c r="IVD8" s="21"/>
      <c r="IVE8" s="21"/>
      <c r="IVF8" s="21"/>
      <c r="IVG8" s="21"/>
      <c r="IVH8" s="21"/>
      <c r="IVI8" s="21"/>
      <c r="IVJ8" s="21"/>
      <c r="IVK8" s="21"/>
      <c r="IVL8" s="21"/>
      <c r="IVM8" s="21"/>
      <c r="IVN8" s="21"/>
      <c r="IVO8" s="21"/>
      <c r="IVP8" s="21"/>
      <c r="IVQ8" s="21"/>
      <c r="IVR8" s="21"/>
      <c r="IVS8" s="21"/>
      <c r="IVT8" s="21"/>
      <c r="IVU8" s="21"/>
      <c r="IVV8" s="21"/>
      <c r="IVW8" s="21"/>
      <c r="IVX8" s="21"/>
      <c r="IVY8" s="21"/>
      <c r="IVZ8" s="21"/>
      <c r="IWA8" s="21"/>
      <c r="IWB8" s="21"/>
      <c r="IWC8" s="21"/>
      <c r="IWD8" s="21"/>
      <c r="IWE8" s="21"/>
      <c r="IWF8" s="21"/>
      <c r="IWG8" s="21"/>
      <c r="IWH8" s="21"/>
      <c r="IWI8" s="21"/>
      <c r="IWJ8" s="21"/>
      <c r="IWK8" s="21"/>
      <c r="IWL8" s="21"/>
      <c r="IWM8" s="21"/>
      <c r="IWN8" s="21"/>
      <c r="IWO8" s="21"/>
      <c r="IWP8" s="21"/>
      <c r="IWQ8" s="21"/>
      <c r="IWR8" s="21"/>
      <c r="IWS8" s="21"/>
      <c r="IWT8" s="21"/>
      <c r="IWU8" s="21"/>
      <c r="IWV8" s="21"/>
      <c r="IWW8" s="21"/>
      <c r="IWX8" s="21"/>
      <c r="IWY8" s="21"/>
      <c r="IWZ8" s="21"/>
      <c r="IXA8" s="21"/>
      <c r="IXB8" s="21"/>
      <c r="IXC8" s="21"/>
      <c r="IXD8" s="21"/>
      <c r="IXE8" s="21"/>
      <c r="IXF8" s="21"/>
      <c r="IXG8" s="21"/>
      <c r="IXH8" s="21"/>
      <c r="IXI8" s="21"/>
      <c r="IXJ8" s="21"/>
      <c r="IXK8" s="21"/>
      <c r="IXL8" s="21"/>
      <c r="IXM8" s="21"/>
      <c r="IXN8" s="21"/>
      <c r="IXO8" s="21"/>
      <c r="IXP8" s="21"/>
      <c r="IXQ8" s="21"/>
      <c r="IXR8" s="21"/>
      <c r="IXS8" s="21"/>
      <c r="IXT8" s="21"/>
      <c r="IXU8" s="21"/>
      <c r="IXV8" s="21"/>
      <c r="IXW8" s="21"/>
      <c r="IXX8" s="21"/>
      <c r="IXY8" s="21"/>
      <c r="IXZ8" s="21"/>
      <c r="IYA8" s="21"/>
      <c r="IYB8" s="21"/>
      <c r="IYC8" s="21"/>
      <c r="IYD8" s="21"/>
      <c r="IYE8" s="21"/>
      <c r="IYF8" s="21"/>
      <c r="IYG8" s="21"/>
      <c r="IYH8" s="21"/>
      <c r="IYI8" s="21"/>
      <c r="IYJ8" s="21"/>
      <c r="IYK8" s="21"/>
      <c r="IYL8" s="21"/>
      <c r="IYM8" s="21"/>
      <c r="IYN8" s="21"/>
      <c r="IYO8" s="21"/>
      <c r="IYP8" s="21"/>
      <c r="IYQ8" s="21"/>
      <c r="IYR8" s="21"/>
      <c r="IYS8" s="21"/>
      <c r="IYT8" s="21"/>
      <c r="IYU8" s="21"/>
      <c r="IYV8" s="21"/>
      <c r="IYW8" s="21"/>
      <c r="IYX8" s="21"/>
      <c r="IYY8" s="21"/>
      <c r="IYZ8" s="21"/>
      <c r="IZA8" s="21"/>
      <c r="IZB8" s="21"/>
      <c r="IZC8" s="21"/>
      <c r="IZD8" s="21"/>
      <c r="IZE8" s="21"/>
      <c r="IZF8" s="21"/>
      <c r="IZG8" s="21"/>
      <c r="IZH8" s="21"/>
      <c r="IZI8" s="21"/>
      <c r="IZJ8" s="21"/>
      <c r="IZK8" s="21"/>
      <c r="IZL8" s="21"/>
      <c r="IZM8" s="21"/>
      <c r="IZN8" s="21"/>
      <c r="IZO8" s="21"/>
      <c r="IZP8" s="21"/>
      <c r="IZQ8" s="21"/>
      <c r="IZR8" s="21"/>
      <c r="IZS8" s="21"/>
      <c r="IZT8" s="21"/>
      <c r="IZU8" s="21"/>
      <c r="IZV8" s="21"/>
      <c r="IZW8" s="21"/>
      <c r="IZX8" s="21"/>
      <c r="IZY8" s="21"/>
      <c r="IZZ8" s="21"/>
      <c r="JAA8" s="21"/>
      <c r="JAB8" s="21"/>
      <c r="JAC8" s="21"/>
      <c r="JAD8" s="21"/>
      <c r="JAE8" s="21"/>
      <c r="JAF8" s="21"/>
      <c r="JAG8" s="21"/>
      <c r="JAH8" s="21"/>
      <c r="JAI8" s="21"/>
      <c r="JAJ8" s="21"/>
      <c r="JAK8" s="21"/>
      <c r="JAL8" s="21"/>
      <c r="JAM8" s="21"/>
      <c r="JAN8" s="21"/>
      <c r="JAO8" s="21"/>
      <c r="JAP8" s="21"/>
      <c r="JAQ8" s="21"/>
      <c r="JAR8" s="21"/>
      <c r="JAS8" s="21"/>
      <c r="JAT8" s="21"/>
      <c r="JAU8" s="21"/>
      <c r="JAV8" s="21"/>
      <c r="JAW8" s="21"/>
      <c r="JAX8" s="21"/>
      <c r="JAY8" s="21"/>
      <c r="JAZ8" s="21"/>
      <c r="JBA8" s="21"/>
      <c r="JBB8" s="21"/>
      <c r="JBC8" s="21"/>
      <c r="JBD8" s="21"/>
      <c r="JBE8" s="21"/>
      <c r="JBF8" s="21"/>
      <c r="JBG8" s="21"/>
      <c r="JBH8" s="21"/>
      <c r="JBI8" s="21"/>
      <c r="JBJ8" s="21"/>
      <c r="JBK8" s="21"/>
      <c r="JBL8" s="21"/>
      <c r="JBM8" s="21"/>
      <c r="JBN8" s="21"/>
      <c r="JBO8" s="21"/>
      <c r="JBP8" s="21"/>
      <c r="JBQ8" s="21"/>
      <c r="JBR8" s="21"/>
      <c r="JBS8" s="21"/>
      <c r="JBT8" s="21"/>
      <c r="JBU8" s="21"/>
      <c r="JBV8" s="21"/>
      <c r="JBW8" s="21"/>
      <c r="JBX8" s="21"/>
      <c r="JBY8" s="21"/>
      <c r="JBZ8" s="21"/>
      <c r="JCA8" s="21"/>
      <c r="JCB8" s="21"/>
      <c r="JCC8" s="21"/>
      <c r="JCD8" s="21"/>
      <c r="JCE8" s="21"/>
      <c r="JCF8" s="21"/>
      <c r="JCG8" s="21"/>
      <c r="JCH8" s="21"/>
      <c r="JCI8" s="21"/>
      <c r="JCJ8" s="21"/>
      <c r="JCK8" s="21"/>
      <c r="JCL8" s="21"/>
      <c r="JCM8" s="21"/>
      <c r="JCN8" s="21"/>
      <c r="JCO8" s="21"/>
      <c r="JCP8" s="21"/>
      <c r="JCQ8" s="21"/>
      <c r="JCR8" s="21"/>
      <c r="JCS8" s="21"/>
      <c r="JCT8" s="21"/>
      <c r="JCU8" s="21"/>
      <c r="JCV8" s="21"/>
      <c r="JCW8" s="21"/>
      <c r="JCX8" s="21"/>
      <c r="JCY8" s="21"/>
      <c r="JCZ8" s="21"/>
      <c r="JDA8" s="21"/>
      <c r="JDB8" s="21"/>
      <c r="JDC8" s="21"/>
      <c r="JDD8" s="21"/>
      <c r="JDE8" s="21"/>
      <c r="JDF8" s="21"/>
      <c r="JDG8" s="21"/>
      <c r="JDH8" s="21"/>
      <c r="JDI8" s="21"/>
      <c r="JDJ8" s="21"/>
      <c r="JDK8" s="21"/>
      <c r="JDL8" s="21"/>
      <c r="JDM8" s="21"/>
      <c r="JDN8" s="21"/>
      <c r="JDO8" s="21"/>
      <c r="JDP8" s="21"/>
      <c r="JDQ8" s="21"/>
      <c r="JDR8" s="21"/>
      <c r="JDS8" s="21"/>
      <c r="JDT8" s="21"/>
      <c r="JDU8" s="21"/>
      <c r="JDV8" s="21"/>
      <c r="JDW8" s="21"/>
      <c r="JDX8" s="21"/>
      <c r="JDY8" s="21"/>
      <c r="JDZ8" s="21"/>
      <c r="JEA8" s="21"/>
      <c r="JEB8" s="21"/>
      <c r="JEC8" s="21"/>
      <c r="JED8" s="21"/>
      <c r="JEE8" s="21"/>
      <c r="JEF8" s="21"/>
      <c r="JEG8" s="21"/>
      <c r="JEH8" s="21"/>
      <c r="JEI8" s="21"/>
      <c r="JEJ8" s="21"/>
      <c r="JEK8" s="21"/>
      <c r="JEL8" s="21"/>
      <c r="JEM8" s="21"/>
      <c r="JEN8" s="21"/>
      <c r="JEO8" s="21"/>
      <c r="JEP8" s="21"/>
      <c r="JEQ8" s="21"/>
      <c r="JER8" s="21"/>
      <c r="JES8" s="21"/>
      <c r="JET8" s="21"/>
      <c r="JEU8" s="21"/>
      <c r="JEV8" s="21"/>
      <c r="JEW8" s="21"/>
      <c r="JEX8" s="21"/>
      <c r="JEY8" s="21"/>
      <c r="JEZ8" s="21"/>
      <c r="JFA8" s="21"/>
      <c r="JFB8" s="21"/>
      <c r="JFC8" s="21"/>
      <c r="JFD8" s="21"/>
      <c r="JFE8" s="21"/>
      <c r="JFF8" s="21"/>
      <c r="JFG8" s="21"/>
      <c r="JFH8" s="21"/>
      <c r="JFI8" s="21"/>
      <c r="JFJ8" s="21"/>
      <c r="JFK8" s="21"/>
      <c r="JFL8" s="21"/>
      <c r="JFM8" s="21"/>
      <c r="JFN8" s="21"/>
      <c r="JFO8" s="21"/>
      <c r="JFP8" s="21"/>
      <c r="JFQ8" s="21"/>
      <c r="JFR8" s="21"/>
      <c r="JFS8" s="21"/>
      <c r="JFT8" s="21"/>
      <c r="JFU8" s="21"/>
      <c r="JFV8" s="21"/>
      <c r="JFW8" s="21"/>
      <c r="JFX8" s="21"/>
      <c r="JFY8" s="21"/>
      <c r="JFZ8" s="21"/>
      <c r="JGA8" s="21"/>
      <c r="JGB8" s="21"/>
      <c r="JGC8" s="21"/>
      <c r="JGD8" s="21"/>
      <c r="JGE8" s="21"/>
      <c r="JGF8" s="21"/>
      <c r="JGG8" s="21"/>
      <c r="JGH8" s="21"/>
      <c r="JGI8" s="21"/>
      <c r="JGJ8" s="21"/>
      <c r="JGK8" s="21"/>
      <c r="JGL8" s="21"/>
      <c r="JGM8" s="21"/>
      <c r="JGN8" s="21"/>
      <c r="JGO8" s="21"/>
      <c r="JGP8" s="21"/>
      <c r="JGQ8" s="21"/>
      <c r="JGR8" s="21"/>
      <c r="JGS8" s="21"/>
      <c r="JGT8" s="21"/>
      <c r="JGU8" s="21"/>
      <c r="JGV8" s="21"/>
      <c r="JGW8" s="21"/>
      <c r="JGX8" s="21"/>
      <c r="JGY8" s="21"/>
      <c r="JGZ8" s="21"/>
      <c r="JHA8" s="21"/>
      <c r="JHB8" s="21"/>
      <c r="JHC8" s="21"/>
      <c r="JHD8" s="21"/>
      <c r="JHE8" s="21"/>
      <c r="JHF8" s="21"/>
      <c r="JHG8" s="21"/>
      <c r="JHH8" s="21"/>
      <c r="JHI8" s="21"/>
      <c r="JHJ8" s="21"/>
      <c r="JHK8" s="21"/>
      <c r="JHL8" s="21"/>
      <c r="JHM8" s="21"/>
      <c r="JHN8" s="21"/>
      <c r="JHO8" s="21"/>
      <c r="JHP8" s="21"/>
      <c r="JHQ8" s="21"/>
      <c r="JHR8" s="21"/>
      <c r="JHS8" s="21"/>
      <c r="JHT8" s="21"/>
      <c r="JHU8" s="21"/>
      <c r="JHV8" s="21"/>
      <c r="JHW8" s="21"/>
      <c r="JHX8" s="21"/>
      <c r="JHY8" s="21"/>
      <c r="JHZ8" s="21"/>
      <c r="JIA8" s="21"/>
      <c r="JIB8" s="21"/>
      <c r="JIC8" s="21"/>
      <c r="JID8" s="21"/>
      <c r="JIE8" s="21"/>
      <c r="JIF8" s="21"/>
      <c r="JIG8" s="21"/>
      <c r="JIH8" s="21"/>
      <c r="JII8" s="21"/>
      <c r="JIJ8" s="21"/>
      <c r="JIK8" s="21"/>
      <c r="JIL8" s="21"/>
      <c r="JIM8" s="21"/>
      <c r="JIN8" s="21"/>
      <c r="JIO8" s="21"/>
      <c r="JIP8" s="21"/>
      <c r="JIQ8" s="21"/>
      <c r="JIR8" s="21"/>
      <c r="JIS8" s="21"/>
      <c r="JIT8" s="21"/>
      <c r="JIU8" s="21"/>
      <c r="JIV8" s="21"/>
      <c r="JIW8" s="21"/>
      <c r="JIX8" s="21"/>
      <c r="JIY8" s="21"/>
      <c r="JIZ8" s="21"/>
      <c r="JJA8" s="21"/>
      <c r="JJB8" s="21"/>
      <c r="JJC8" s="21"/>
      <c r="JJD8" s="21"/>
      <c r="JJE8" s="21"/>
      <c r="JJF8" s="21"/>
      <c r="JJG8" s="21"/>
      <c r="JJH8" s="21"/>
      <c r="JJI8" s="21"/>
      <c r="JJJ8" s="21"/>
      <c r="JJK8" s="21"/>
      <c r="JJL8" s="21"/>
      <c r="JJM8" s="21"/>
      <c r="JJN8" s="21"/>
      <c r="JJO8" s="21"/>
      <c r="JJP8" s="21"/>
      <c r="JJQ8" s="21"/>
      <c r="JJR8" s="21"/>
      <c r="JJS8" s="21"/>
      <c r="JJT8" s="21"/>
      <c r="JJU8" s="21"/>
      <c r="JJV8" s="21"/>
      <c r="JJW8" s="21"/>
      <c r="JJX8" s="21"/>
      <c r="JJY8" s="21"/>
      <c r="JJZ8" s="21"/>
      <c r="JKA8" s="21"/>
      <c r="JKB8" s="21"/>
      <c r="JKC8" s="21"/>
      <c r="JKD8" s="21"/>
      <c r="JKE8" s="21"/>
      <c r="JKF8" s="21"/>
      <c r="JKG8" s="21"/>
      <c r="JKH8" s="21"/>
      <c r="JKI8" s="21"/>
      <c r="JKJ8" s="21"/>
      <c r="JKK8" s="21"/>
      <c r="JKL8" s="21"/>
      <c r="JKM8" s="21"/>
      <c r="JKN8" s="21"/>
      <c r="JKO8" s="21"/>
      <c r="JKP8" s="21"/>
      <c r="JKQ8" s="21"/>
      <c r="JKR8" s="21"/>
      <c r="JKS8" s="21"/>
      <c r="JKT8" s="21"/>
      <c r="JKU8" s="21"/>
      <c r="JKV8" s="21"/>
      <c r="JKW8" s="21"/>
      <c r="JKX8" s="21"/>
      <c r="JKY8" s="21"/>
      <c r="JKZ8" s="21"/>
      <c r="JLA8" s="21"/>
      <c r="JLB8" s="21"/>
      <c r="JLC8" s="21"/>
      <c r="JLD8" s="21"/>
      <c r="JLE8" s="21"/>
      <c r="JLF8" s="21"/>
      <c r="JLG8" s="21"/>
      <c r="JLH8" s="21"/>
      <c r="JLI8" s="21"/>
      <c r="JLJ8" s="21"/>
      <c r="JLK8" s="21"/>
      <c r="JLL8" s="21"/>
      <c r="JLM8" s="21"/>
      <c r="JLN8" s="21"/>
      <c r="JLO8" s="21"/>
      <c r="JLP8" s="21"/>
      <c r="JLQ8" s="21"/>
      <c r="JLR8" s="21"/>
      <c r="JLS8" s="21"/>
      <c r="JLT8" s="21"/>
      <c r="JLU8" s="21"/>
      <c r="JLV8" s="21"/>
      <c r="JLW8" s="21"/>
      <c r="JLX8" s="21"/>
      <c r="JLY8" s="21"/>
      <c r="JLZ8" s="21"/>
      <c r="JMA8" s="21"/>
      <c r="JMB8" s="21"/>
      <c r="JMC8" s="21"/>
      <c r="JMD8" s="21"/>
      <c r="JME8" s="21"/>
      <c r="JMF8" s="21"/>
      <c r="JMG8" s="21"/>
      <c r="JMH8" s="21"/>
      <c r="JMI8" s="21"/>
      <c r="JMJ8" s="21"/>
      <c r="JMK8" s="21"/>
      <c r="JML8" s="21"/>
      <c r="JMM8" s="21"/>
      <c r="JMN8" s="21"/>
      <c r="JMO8" s="21"/>
      <c r="JMP8" s="21"/>
      <c r="JMQ8" s="21"/>
      <c r="JMR8" s="21"/>
      <c r="JMS8" s="21"/>
      <c r="JMT8" s="21"/>
      <c r="JMU8" s="21"/>
      <c r="JMV8" s="21"/>
      <c r="JMW8" s="21"/>
      <c r="JMX8" s="21"/>
      <c r="JMY8" s="21"/>
      <c r="JMZ8" s="21"/>
      <c r="JNA8" s="21"/>
      <c r="JNB8" s="21"/>
      <c r="JNC8" s="21"/>
      <c r="JND8" s="21"/>
      <c r="JNE8" s="21"/>
      <c r="JNF8" s="21"/>
      <c r="JNG8" s="21"/>
      <c r="JNH8" s="21"/>
      <c r="JNI8" s="21"/>
      <c r="JNJ8" s="21"/>
      <c r="JNK8" s="21"/>
      <c r="JNL8" s="21"/>
      <c r="JNM8" s="21"/>
      <c r="JNN8" s="21"/>
      <c r="JNO8" s="21"/>
      <c r="JNP8" s="21"/>
      <c r="JNQ8" s="21"/>
      <c r="JNR8" s="21"/>
      <c r="JNS8" s="21"/>
      <c r="JNT8" s="21"/>
      <c r="JNU8" s="21"/>
      <c r="JNV8" s="21"/>
      <c r="JNW8" s="21"/>
      <c r="JNX8" s="21"/>
      <c r="JNY8" s="21"/>
      <c r="JNZ8" s="21"/>
      <c r="JOA8" s="21"/>
      <c r="JOB8" s="21"/>
      <c r="JOC8" s="21"/>
      <c r="JOD8" s="21"/>
      <c r="JOE8" s="21"/>
      <c r="JOF8" s="21"/>
      <c r="JOG8" s="21"/>
      <c r="JOH8" s="21"/>
      <c r="JOI8" s="21"/>
      <c r="JOJ8" s="21"/>
      <c r="JOK8" s="21"/>
      <c r="JOL8" s="21"/>
      <c r="JOM8" s="21"/>
      <c r="JON8" s="21"/>
      <c r="JOO8" s="21"/>
      <c r="JOP8" s="21"/>
      <c r="JOQ8" s="21"/>
      <c r="JOR8" s="21"/>
      <c r="JOS8" s="21"/>
      <c r="JOT8" s="21"/>
      <c r="JOU8" s="21"/>
      <c r="JOV8" s="21"/>
      <c r="JOW8" s="21"/>
      <c r="JOX8" s="21"/>
      <c r="JOY8" s="21"/>
      <c r="JOZ8" s="21"/>
      <c r="JPA8" s="21"/>
      <c r="JPB8" s="21"/>
      <c r="JPC8" s="21"/>
      <c r="JPD8" s="21"/>
      <c r="JPE8" s="21"/>
      <c r="JPF8" s="21"/>
      <c r="JPG8" s="21"/>
      <c r="JPH8" s="21"/>
      <c r="JPI8" s="21"/>
      <c r="JPJ8" s="21"/>
      <c r="JPK8" s="21"/>
      <c r="JPL8" s="21"/>
      <c r="JPM8" s="21"/>
      <c r="JPN8" s="21"/>
      <c r="JPO8" s="21"/>
      <c r="JPP8" s="21"/>
      <c r="JPQ8" s="21"/>
      <c r="JPR8" s="21"/>
      <c r="JPS8" s="21"/>
      <c r="JPT8" s="21"/>
      <c r="JPU8" s="21"/>
      <c r="JPV8" s="21"/>
      <c r="JPW8" s="21"/>
      <c r="JPX8" s="21"/>
      <c r="JPY8" s="21"/>
      <c r="JPZ8" s="21"/>
      <c r="JQA8" s="21"/>
      <c r="JQB8" s="21"/>
      <c r="JQC8" s="21"/>
      <c r="JQD8" s="21"/>
      <c r="JQE8" s="21"/>
      <c r="JQF8" s="21"/>
      <c r="JQG8" s="21"/>
      <c r="JQH8" s="21"/>
      <c r="JQI8" s="21"/>
      <c r="JQJ8" s="21"/>
      <c r="JQK8" s="21"/>
      <c r="JQL8" s="21"/>
      <c r="JQM8" s="21"/>
      <c r="JQN8" s="21"/>
      <c r="JQO8" s="21"/>
      <c r="JQP8" s="21"/>
      <c r="JQQ8" s="21"/>
      <c r="JQR8" s="21"/>
      <c r="JQS8" s="21"/>
      <c r="JQT8" s="21"/>
      <c r="JQU8" s="21"/>
      <c r="JQV8" s="21"/>
      <c r="JQW8" s="21"/>
      <c r="JQX8" s="21"/>
      <c r="JQY8" s="21"/>
      <c r="JQZ8" s="21"/>
      <c r="JRA8" s="21"/>
      <c r="JRB8" s="21"/>
      <c r="JRC8" s="21"/>
      <c r="JRD8" s="21"/>
      <c r="JRE8" s="21"/>
      <c r="JRF8" s="21"/>
      <c r="JRG8" s="21"/>
      <c r="JRH8" s="21"/>
      <c r="JRI8" s="21"/>
      <c r="JRJ8" s="21"/>
      <c r="JRK8" s="21"/>
      <c r="JRL8" s="21"/>
      <c r="JRM8" s="21"/>
      <c r="JRN8" s="21"/>
      <c r="JRO8" s="21"/>
      <c r="JRP8" s="21"/>
      <c r="JRQ8" s="21"/>
      <c r="JRR8" s="21"/>
      <c r="JRS8" s="21"/>
      <c r="JRT8" s="21"/>
      <c r="JRU8" s="21"/>
      <c r="JRV8" s="21"/>
      <c r="JRW8" s="21"/>
      <c r="JRX8" s="21"/>
      <c r="JRY8" s="21"/>
      <c r="JRZ8" s="21"/>
      <c r="JSA8" s="21"/>
      <c r="JSB8" s="21"/>
      <c r="JSC8" s="21"/>
      <c r="JSD8" s="21"/>
      <c r="JSE8" s="21"/>
      <c r="JSF8" s="21"/>
      <c r="JSG8" s="21"/>
      <c r="JSH8" s="21"/>
      <c r="JSI8" s="21"/>
      <c r="JSJ8" s="21"/>
      <c r="JSK8" s="21"/>
      <c r="JSL8" s="21"/>
      <c r="JSM8" s="21"/>
      <c r="JSN8" s="21"/>
      <c r="JSO8" s="21"/>
      <c r="JSP8" s="21"/>
      <c r="JSQ8" s="21"/>
      <c r="JSR8" s="21"/>
      <c r="JSS8" s="21"/>
      <c r="JST8" s="21"/>
      <c r="JSU8" s="21"/>
      <c r="JSV8" s="21"/>
      <c r="JSW8" s="21"/>
      <c r="JSX8" s="21"/>
      <c r="JSY8" s="21"/>
      <c r="JSZ8" s="21"/>
      <c r="JTA8" s="21"/>
      <c r="JTB8" s="21"/>
      <c r="JTC8" s="21"/>
      <c r="JTD8" s="21"/>
      <c r="JTE8" s="21"/>
      <c r="JTF8" s="21"/>
      <c r="JTG8" s="21"/>
      <c r="JTH8" s="21"/>
      <c r="JTI8" s="21"/>
      <c r="JTJ8" s="21"/>
      <c r="JTK8" s="21"/>
      <c r="JTL8" s="21"/>
      <c r="JTM8" s="21"/>
      <c r="JTN8" s="21"/>
      <c r="JTO8" s="21"/>
      <c r="JTP8" s="21"/>
      <c r="JTQ8" s="21"/>
      <c r="JTR8" s="21"/>
      <c r="JTS8" s="21"/>
      <c r="JTT8" s="21"/>
      <c r="JTU8" s="21"/>
      <c r="JTV8" s="21"/>
      <c r="JTW8" s="21"/>
      <c r="JTX8" s="21"/>
      <c r="JTY8" s="21"/>
      <c r="JTZ8" s="21"/>
      <c r="JUA8" s="21"/>
      <c r="JUB8" s="21"/>
      <c r="JUC8" s="21"/>
      <c r="JUD8" s="21"/>
      <c r="JUE8" s="21"/>
      <c r="JUF8" s="21"/>
      <c r="JUG8" s="21"/>
      <c r="JUH8" s="21"/>
      <c r="JUI8" s="21"/>
      <c r="JUJ8" s="21"/>
      <c r="JUK8" s="21"/>
      <c r="JUL8" s="21"/>
      <c r="JUM8" s="21"/>
      <c r="JUN8" s="21"/>
      <c r="JUO8" s="21"/>
      <c r="JUP8" s="21"/>
      <c r="JUQ8" s="21"/>
      <c r="JUR8" s="21"/>
      <c r="JUS8" s="21"/>
      <c r="JUT8" s="21"/>
      <c r="JUU8" s="21"/>
      <c r="JUV8" s="21"/>
      <c r="JUW8" s="21"/>
      <c r="JUX8" s="21"/>
      <c r="JUY8" s="21"/>
      <c r="JUZ8" s="21"/>
      <c r="JVA8" s="21"/>
      <c r="JVB8" s="21"/>
      <c r="JVC8" s="21"/>
      <c r="JVD8" s="21"/>
      <c r="JVE8" s="21"/>
      <c r="JVF8" s="21"/>
      <c r="JVG8" s="21"/>
      <c r="JVH8" s="21"/>
      <c r="JVI8" s="21"/>
      <c r="JVJ8" s="21"/>
      <c r="JVK8" s="21"/>
      <c r="JVL8" s="21"/>
      <c r="JVM8" s="21"/>
      <c r="JVN8" s="21"/>
      <c r="JVO8" s="21"/>
      <c r="JVP8" s="21"/>
      <c r="JVQ8" s="21"/>
      <c r="JVR8" s="21"/>
      <c r="JVS8" s="21"/>
      <c r="JVT8" s="21"/>
      <c r="JVU8" s="21"/>
      <c r="JVV8" s="21"/>
      <c r="JVW8" s="21"/>
      <c r="JVX8" s="21"/>
      <c r="JVY8" s="21"/>
      <c r="JVZ8" s="21"/>
      <c r="JWA8" s="21"/>
      <c r="JWB8" s="21"/>
      <c r="JWC8" s="21"/>
      <c r="JWD8" s="21"/>
      <c r="JWE8" s="21"/>
      <c r="JWF8" s="21"/>
      <c r="JWG8" s="21"/>
      <c r="JWH8" s="21"/>
      <c r="JWI8" s="21"/>
      <c r="JWJ8" s="21"/>
      <c r="JWK8" s="21"/>
      <c r="JWL8" s="21"/>
      <c r="JWM8" s="21"/>
      <c r="JWN8" s="21"/>
      <c r="JWO8" s="21"/>
      <c r="JWP8" s="21"/>
      <c r="JWQ8" s="21"/>
      <c r="JWR8" s="21"/>
      <c r="JWS8" s="21"/>
      <c r="JWT8" s="21"/>
      <c r="JWU8" s="21"/>
      <c r="JWV8" s="21"/>
      <c r="JWW8" s="21"/>
      <c r="JWX8" s="21"/>
      <c r="JWY8" s="21"/>
      <c r="JWZ8" s="21"/>
      <c r="JXA8" s="21"/>
      <c r="JXB8" s="21"/>
      <c r="JXC8" s="21"/>
      <c r="JXD8" s="21"/>
      <c r="JXE8" s="21"/>
      <c r="JXF8" s="21"/>
      <c r="JXG8" s="21"/>
      <c r="JXH8" s="21"/>
      <c r="JXI8" s="21"/>
      <c r="JXJ8" s="21"/>
      <c r="JXK8" s="21"/>
      <c r="JXL8" s="21"/>
      <c r="JXM8" s="21"/>
      <c r="JXN8" s="21"/>
      <c r="JXO8" s="21"/>
      <c r="JXP8" s="21"/>
      <c r="JXQ8" s="21"/>
      <c r="JXR8" s="21"/>
      <c r="JXS8" s="21"/>
      <c r="JXT8" s="21"/>
      <c r="JXU8" s="21"/>
      <c r="JXV8" s="21"/>
      <c r="JXW8" s="21"/>
      <c r="JXX8" s="21"/>
      <c r="JXY8" s="21"/>
      <c r="JXZ8" s="21"/>
      <c r="JYA8" s="21"/>
      <c r="JYB8" s="21"/>
      <c r="JYC8" s="21"/>
      <c r="JYD8" s="21"/>
      <c r="JYE8" s="21"/>
      <c r="JYF8" s="21"/>
      <c r="JYG8" s="21"/>
      <c r="JYH8" s="21"/>
      <c r="JYI8" s="21"/>
      <c r="JYJ8" s="21"/>
      <c r="JYK8" s="21"/>
      <c r="JYL8" s="21"/>
      <c r="JYM8" s="21"/>
      <c r="JYN8" s="21"/>
      <c r="JYO8" s="21"/>
      <c r="JYP8" s="21"/>
      <c r="JYQ8" s="21"/>
      <c r="JYR8" s="21"/>
      <c r="JYS8" s="21"/>
      <c r="JYT8" s="21"/>
      <c r="JYU8" s="21"/>
      <c r="JYV8" s="21"/>
      <c r="JYW8" s="21"/>
      <c r="JYX8" s="21"/>
      <c r="JYY8" s="21"/>
      <c r="JYZ8" s="21"/>
      <c r="JZA8" s="21"/>
      <c r="JZB8" s="21"/>
      <c r="JZC8" s="21"/>
      <c r="JZD8" s="21"/>
      <c r="JZE8" s="21"/>
      <c r="JZF8" s="21"/>
      <c r="JZG8" s="21"/>
      <c r="JZH8" s="21"/>
      <c r="JZI8" s="21"/>
      <c r="JZJ8" s="21"/>
      <c r="JZK8" s="21"/>
      <c r="JZL8" s="21"/>
      <c r="JZM8" s="21"/>
      <c r="JZN8" s="21"/>
      <c r="JZO8" s="21"/>
      <c r="JZP8" s="21"/>
      <c r="JZQ8" s="21"/>
      <c r="JZR8" s="21"/>
      <c r="JZS8" s="21"/>
      <c r="JZT8" s="21"/>
      <c r="JZU8" s="21"/>
      <c r="JZV8" s="21"/>
      <c r="JZW8" s="21"/>
      <c r="JZX8" s="21"/>
      <c r="JZY8" s="21"/>
      <c r="JZZ8" s="21"/>
      <c r="KAA8" s="21"/>
      <c r="KAB8" s="21"/>
      <c r="KAC8" s="21"/>
      <c r="KAD8" s="21"/>
      <c r="KAE8" s="21"/>
      <c r="KAF8" s="21"/>
      <c r="KAG8" s="21"/>
      <c r="KAH8" s="21"/>
      <c r="KAI8" s="21"/>
      <c r="KAJ8" s="21"/>
      <c r="KAK8" s="21"/>
      <c r="KAL8" s="21"/>
      <c r="KAM8" s="21"/>
      <c r="KAN8" s="21"/>
      <c r="KAO8" s="21"/>
      <c r="KAP8" s="21"/>
      <c r="KAQ8" s="21"/>
      <c r="KAR8" s="21"/>
      <c r="KAS8" s="21"/>
      <c r="KAT8" s="21"/>
      <c r="KAU8" s="21"/>
      <c r="KAV8" s="21"/>
      <c r="KAW8" s="21"/>
      <c r="KAX8" s="21"/>
      <c r="KAY8" s="21"/>
      <c r="KAZ8" s="21"/>
      <c r="KBA8" s="21"/>
      <c r="KBB8" s="21"/>
      <c r="KBC8" s="21"/>
      <c r="KBD8" s="21"/>
      <c r="KBE8" s="21"/>
      <c r="KBF8" s="21"/>
      <c r="KBG8" s="21"/>
      <c r="KBH8" s="21"/>
      <c r="KBI8" s="21"/>
      <c r="KBJ8" s="21"/>
      <c r="KBK8" s="21"/>
      <c r="KBL8" s="21"/>
      <c r="KBM8" s="21"/>
      <c r="KBN8" s="21"/>
      <c r="KBO8" s="21"/>
      <c r="KBP8" s="21"/>
      <c r="KBQ8" s="21"/>
      <c r="KBR8" s="21"/>
      <c r="KBS8" s="21"/>
      <c r="KBT8" s="21"/>
      <c r="KBU8" s="21"/>
      <c r="KBV8" s="21"/>
      <c r="KBW8" s="21"/>
      <c r="KBX8" s="21"/>
      <c r="KBY8" s="21"/>
      <c r="KBZ8" s="21"/>
      <c r="KCA8" s="21"/>
      <c r="KCB8" s="21"/>
      <c r="KCC8" s="21"/>
      <c r="KCD8" s="21"/>
      <c r="KCE8" s="21"/>
      <c r="KCF8" s="21"/>
      <c r="KCG8" s="21"/>
      <c r="KCH8" s="21"/>
      <c r="KCI8" s="21"/>
      <c r="KCJ8" s="21"/>
      <c r="KCK8" s="21"/>
      <c r="KCL8" s="21"/>
      <c r="KCM8" s="21"/>
      <c r="KCN8" s="21"/>
      <c r="KCO8" s="21"/>
      <c r="KCP8" s="21"/>
      <c r="KCQ8" s="21"/>
      <c r="KCR8" s="21"/>
      <c r="KCS8" s="21"/>
      <c r="KCT8" s="21"/>
      <c r="KCU8" s="21"/>
      <c r="KCV8" s="21"/>
      <c r="KCW8" s="21"/>
      <c r="KCX8" s="21"/>
      <c r="KCY8" s="21"/>
      <c r="KCZ8" s="21"/>
      <c r="KDA8" s="21"/>
      <c r="KDB8" s="21"/>
      <c r="KDC8" s="21"/>
      <c r="KDD8" s="21"/>
      <c r="KDE8" s="21"/>
      <c r="KDF8" s="21"/>
      <c r="KDG8" s="21"/>
      <c r="KDH8" s="21"/>
      <c r="KDI8" s="21"/>
      <c r="KDJ8" s="21"/>
      <c r="KDK8" s="21"/>
      <c r="KDL8" s="21"/>
      <c r="KDM8" s="21"/>
      <c r="KDN8" s="21"/>
      <c r="KDO8" s="21"/>
      <c r="KDP8" s="21"/>
      <c r="KDQ8" s="21"/>
      <c r="KDR8" s="21"/>
      <c r="KDS8" s="21"/>
      <c r="KDT8" s="21"/>
      <c r="KDU8" s="21"/>
      <c r="KDV8" s="21"/>
      <c r="KDW8" s="21"/>
      <c r="KDX8" s="21"/>
      <c r="KDY8" s="21"/>
      <c r="KDZ8" s="21"/>
      <c r="KEA8" s="21"/>
      <c r="KEB8" s="21"/>
      <c r="KEC8" s="21"/>
      <c r="KED8" s="21"/>
      <c r="KEE8" s="21"/>
      <c r="KEF8" s="21"/>
      <c r="KEG8" s="21"/>
      <c r="KEH8" s="21"/>
      <c r="KEI8" s="21"/>
      <c r="KEJ8" s="21"/>
      <c r="KEK8" s="21"/>
      <c r="KEL8" s="21"/>
      <c r="KEM8" s="21"/>
      <c r="KEN8" s="21"/>
      <c r="KEO8" s="21"/>
      <c r="KEP8" s="21"/>
      <c r="KEQ8" s="21"/>
      <c r="KER8" s="21"/>
      <c r="KES8" s="21"/>
      <c r="KET8" s="21"/>
      <c r="KEU8" s="21"/>
      <c r="KEV8" s="21"/>
      <c r="KEW8" s="21"/>
      <c r="KEX8" s="21"/>
      <c r="KEY8" s="21"/>
      <c r="KEZ8" s="21"/>
      <c r="KFA8" s="21"/>
      <c r="KFB8" s="21"/>
      <c r="KFC8" s="21"/>
      <c r="KFD8" s="21"/>
      <c r="KFE8" s="21"/>
      <c r="KFF8" s="21"/>
      <c r="KFG8" s="21"/>
      <c r="KFH8" s="21"/>
      <c r="KFI8" s="21"/>
      <c r="KFJ8" s="21"/>
      <c r="KFK8" s="21"/>
      <c r="KFL8" s="21"/>
      <c r="KFM8" s="21"/>
      <c r="KFN8" s="21"/>
      <c r="KFO8" s="21"/>
      <c r="KFP8" s="21"/>
      <c r="KFQ8" s="21"/>
      <c r="KFR8" s="21"/>
      <c r="KFS8" s="21"/>
      <c r="KFT8" s="21"/>
      <c r="KFU8" s="21"/>
      <c r="KFV8" s="21"/>
      <c r="KFW8" s="21"/>
      <c r="KFX8" s="21"/>
      <c r="KFY8" s="21"/>
      <c r="KFZ8" s="21"/>
      <c r="KGA8" s="21"/>
      <c r="KGB8" s="21"/>
      <c r="KGC8" s="21"/>
      <c r="KGD8" s="21"/>
      <c r="KGE8" s="21"/>
      <c r="KGF8" s="21"/>
      <c r="KGG8" s="21"/>
      <c r="KGH8" s="21"/>
      <c r="KGI8" s="21"/>
      <c r="KGJ8" s="21"/>
      <c r="KGK8" s="21"/>
      <c r="KGL8" s="21"/>
      <c r="KGM8" s="21"/>
      <c r="KGN8" s="21"/>
      <c r="KGO8" s="21"/>
      <c r="KGP8" s="21"/>
      <c r="KGQ8" s="21"/>
      <c r="KGR8" s="21"/>
      <c r="KGS8" s="21"/>
      <c r="KGT8" s="21"/>
      <c r="KGU8" s="21"/>
      <c r="KGV8" s="21"/>
      <c r="KGW8" s="21"/>
      <c r="KGX8" s="21"/>
      <c r="KGY8" s="21"/>
      <c r="KGZ8" s="21"/>
      <c r="KHA8" s="21"/>
      <c r="KHB8" s="21"/>
      <c r="KHC8" s="21"/>
      <c r="KHD8" s="21"/>
      <c r="KHE8" s="21"/>
      <c r="KHF8" s="21"/>
      <c r="KHG8" s="21"/>
      <c r="KHH8" s="21"/>
      <c r="KHI8" s="21"/>
      <c r="KHJ8" s="21"/>
      <c r="KHK8" s="21"/>
      <c r="KHL8" s="21"/>
      <c r="KHM8" s="21"/>
      <c r="KHN8" s="21"/>
      <c r="KHO8" s="21"/>
      <c r="KHP8" s="21"/>
      <c r="KHQ8" s="21"/>
      <c r="KHR8" s="21"/>
      <c r="KHS8" s="21"/>
      <c r="KHT8" s="21"/>
      <c r="KHU8" s="21"/>
      <c r="KHV8" s="21"/>
      <c r="KHW8" s="21"/>
      <c r="KHX8" s="21"/>
      <c r="KHY8" s="21"/>
      <c r="KHZ8" s="21"/>
      <c r="KIA8" s="21"/>
      <c r="KIB8" s="21"/>
      <c r="KIC8" s="21"/>
      <c r="KID8" s="21"/>
      <c r="KIE8" s="21"/>
      <c r="KIF8" s="21"/>
      <c r="KIG8" s="21"/>
      <c r="KIH8" s="21"/>
      <c r="KII8" s="21"/>
      <c r="KIJ8" s="21"/>
      <c r="KIK8" s="21"/>
      <c r="KIL8" s="21"/>
      <c r="KIM8" s="21"/>
      <c r="KIN8" s="21"/>
      <c r="KIO8" s="21"/>
      <c r="KIP8" s="21"/>
      <c r="KIQ8" s="21"/>
      <c r="KIR8" s="21"/>
      <c r="KIS8" s="21"/>
      <c r="KIT8" s="21"/>
      <c r="KIU8" s="21"/>
      <c r="KIV8" s="21"/>
      <c r="KIW8" s="21"/>
      <c r="KIX8" s="21"/>
      <c r="KIY8" s="21"/>
      <c r="KIZ8" s="21"/>
      <c r="KJA8" s="21"/>
      <c r="KJB8" s="21"/>
      <c r="KJC8" s="21"/>
      <c r="KJD8" s="21"/>
      <c r="KJE8" s="21"/>
      <c r="KJF8" s="21"/>
      <c r="KJG8" s="21"/>
      <c r="KJH8" s="21"/>
      <c r="KJI8" s="21"/>
      <c r="KJJ8" s="21"/>
      <c r="KJK8" s="21"/>
      <c r="KJL8" s="21"/>
      <c r="KJM8" s="21"/>
      <c r="KJN8" s="21"/>
      <c r="KJO8" s="21"/>
      <c r="KJP8" s="21"/>
      <c r="KJQ8" s="21"/>
      <c r="KJR8" s="21"/>
      <c r="KJS8" s="21"/>
      <c r="KJT8" s="21"/>
      <c r="KJU8" s="21"/>
      <c r="KJV8" s="21"/>
      <c r="KJW8" s="21"/>
      <c r="KJX8" s="21"/>
      <c r="KJY8" s="21"/>
      <c r="KJZ8" s="21"/>
      <c r="KKA8" s="21"/>
      <c r="KKB8" s="21"/>
      <c r="KKC8" s="21"/>
      <c r="KKD8" s="21"/>
      <c r="KKE8" s="21"/>
      <c r="KKF8" s="21"/>
      <c r="KKG8" s="21"/>
      <c r="KKH8" s="21"/>
      <c r="KKI8" s="21"/>
      <c r="KKJ8" s="21"/>
      <c r="KKK8" s="21"/>
      <c r="KKL8" s="21"/>
      <c r="KKM8" s="21"/>
      <c r="KKN8" s="21"/>
      <c r="KKO8" s="21"/>
      <c r="KKP8" s="21"/>
      <c r="KKQ8" s="21"/>
      <c r="KKR8" s="21"/>
      <c r="KKS8" s="21"/>
      <c r="KKT8" s="21"/>
      <c r="KKU8" s="21"/>
      <c r="KKV8" s="21"/>
      <c r="KKW8" s="21"/>
      <c r="KKX8" s="21"/>
      <c r="KKY8" s="21"/>
      <c r="KKZ8" s="21"/>
      <c r="KLA8" s="21"/>
      <c r="KLB8" s="21"/>
      <c r="KLC8" s="21"/>
      <c r="KLD8" s="21"/>
      <c r="KLE8" s="21"/>
      <c r="KLF8" s="21"/>
      <c r="KLG8" s="21"/>
      <c r="KLH8" s="21"/>
      <c r="KLI8" s="21"/>
      <c r="KLJ8" s="21"/>
      <c r="KLK8" s="21"/>
      <c r="KLL8" s="21"/>
      <c r="KLM8" s="21"/>
      <c r="KLN8" s="21"/>
      <c r="KLO8" s="21"/>
      <c r="KLP8" s="21"/>
      <c r="KLQ8" s="21"/>
      <c r="KLR8" s="21"/>
      <c r="KLS8" s="21"/>
      <c r="KLT8" s="21"/>
      <c r="KLU8" s="21"/>
      <c r="KLV8" s="21"/>
      <c r="KLW8" s="21"/>
      <c r="KLX8" s="21"/>
      <c r="KLY8" s="21"/>
      <c r="KLZ8" s="21"/>
      <c r="KMA8" s="21"/>
      <c r="KMB8" s="21"/>
      <c r="KMC8" s="21"/>
      <c r="KMD8" s="21"/>
      <c r="KME8" s="21"/>
      <c r="KMF8" s="21"/>
      <c r="KMG8" s="21"/>
      <c r="KMH8" s="21"/>
      <c r="KMI8" s="21"/>
      <c r="KMJ8" s="21"/>
      <c r="KMK8" s="21"/>
      <c r="KML8" s="21"/>
      <c r="KMM8" s="21"/>
      <c r="KMN8" s="21"/>
      <c r="KMO8" s="21"/>
      <c r="KMP8" s="21"/>
      <c r="KMQ8" s="21"/>
      <c r="KMR8" s="21"/>
      <c r="KMS8" s="21"/>
      <c r="KMT8" s="21"/>
      <c r="KMU8" s="21"/>
      <c r="KMV8" s="21"/>
      <c r="KMW8" s="21"/>
      <c r="KMX8" s="21"/>
      <c r="KMY8" s="21"/>
      <c r="KMZ8" s="21"/>
      <c r="KNA8" s="21"/>
      <c r="KNB8" s="21"/>
      <c r="KNC8" s="21"/>
      <c r="KND8" s="21"/>
      <c r="KNE8" s="21"/>
      <c r="KNF8" s="21"/>
      <c r="KNG8" s="21"/>
      <c r="KNH8" s="21"/>
      <c r="KNI8" s="21"/>
      <c r="KNJ8" s="21"/>
      <c r="KNK8" s="21"/>
      <c r="KNL8" s="21"/>
      <c r="KNM8" s="21"/>
      <c r="KNN8" s="21"/>
      <c r="KNO8" s="21"/>
      <c r="KNP8" s="21"/>
      <c r="KNQ8" s="21"/>
      <c r="KNR8" s="21"/>
      <c r="KNS8" s="21"/>
      <c r="KNT8" s="21"/>
      <c r="KNU8" s="21"/>
      <c r="KNV8" s="21"/>
      <c r="KNW8" s="21"/>
      <c r="KNX8" s="21"/>
      <c r="KNY8" s="21"/>
      <c r="KNZ8" s="21"/>
      <c r="KOA8" s="21"/>
      <c r="KOB8" s="21"/>
      <c r="KOC8" s="21"/>
      <c r="KOD8" s="21"/>
      <c r="KOE8" s="21"/>
      <c r="KOF8" s="21"/>
      <c r="KOG8" s="21"/>
      <c r="KOH8" s="21"/>
      <c r="KOI8" s="21"/>
      <c r="KOJ8" s="21"/>
      <c r="KOK8" s="21"/>
      <c r="KOL8" s="21"/>
      <c r="KOM8" s="21"/>
      <c r="KON8" s="21"/>
      <c r="KOO8" s="21"/>
      <c r="KOP8" s="21"/>
      <c r="KOQ8" s="21"/>
      <c r="KOR8" s="21"/>
      <c r="KOS8" s="21"/>
      <c r="KOT8" s="21"/>
      <c r="KOU8" s="21"/>
      <c r="KOV8" s="21"/>
      <c r="KOW8" s="21"/>
      <c r="KOX8" s="21"/>
      <c r="KOY8" s="21"/>
      <c r="KOZ8" s="21"/>
      <c r="KPA8" s="21"/>
      <c r="KPB8" s="21"/>
      <c r="KPC8" s="21"/>
      <c r="KPD8" s="21"/>
      <c r="KPE8" s="21"/>
      <c r="KPF8" s="21"/>
      <c r="KPG8" s="21"/>
      <c r="KPH8" s="21"/>
      <c r="KPI8" s="21"/>
      <c r="KPJ8" s="21"/>
      <c r="KPK8" s="21"/>
      <c r="KPL8" s="21"/>
      <c r="KPM8" s="21"/>
      <c r="KPN8" s="21"/>
      <c r="KPO8" s="21"/>
      <c r="KPP8" s="21"/>
      <c r="KPQ8" s="21"/>
      <c r="KPR8" s="21"/>
      <c r="KPS8" s="21"/>
      <c r="KPT8" s="21"/>
      <c r="KPU8" s="21"/>
      <c r="KPV8" s="21"/>
      <c r="KPW8" s="21"/>
      <c r="KPX8" s="21"/>
      <c r="KPY8" s="21"/>
      <c r="KPZ8" s="21"/>
      <c r="KQA8" s="21"/>
      <c r="KQB8" s="21"/>
      <c r="KQC8" s="21"/>
      <c r="KQD8" s="21"/>
      <c r="KQE8" s="21"/>
      <c r="KQF8" s="21"/>
      <c r="KQG8" s="21"/>
      <c r="KQH8" s="21"/>
      <c r="KQI8" s="21"/>
      <c r="KQJ8" s="21"/>
      <c r="KQK8" s="21"/>
      <c r="KQL8" s="21"/>
      <c r="KQM8" s="21"/>
      <c r="KQN8" s="21"/>
      <c r="KQO8" s="21"/>
      <c r="KQP8" s="21"/>
      <c r="KQQ8" s="21"/>
      <c r="KQR8" s="21"/>
      <c r="KQS8" s="21"/>
      <c r="KQT8" s="21"/>
      <c r="KQU8" s="21"/>
      <c r="KQV8" s="21"/>
      <c r="KQW8" s="21"/>
      <c r="KQX8" s="21"/>
      <c r="KQY8" s="21"/>
      <c r="KQZ8" s="21"/>
      <c r="KRA8" s="21"/>
      <c r="KRB8" s="21"/>
      <c r="KRC8" s="21"/>
      <c r="KRD8" s="21"/>
      <c r="KRE8" s="21"/>
      <c r="KRF8" s="21"/>
      <c r="KRG8" s="21"/>
      <c r="KRH8" s="21"/>
      <c r="KRI8" s="21"/>
      <c r="KRJ8" s="21"/>
      <c r="KRK8" s="21"/>
      <c r="KRL8" s="21"/>
      <c r="KRM8" s="21"/>
      <c r="KRN8" s="21"/>
      <c r="KRO8" s="21"/>
      <c r="KRP8" s="21"/>
      <c r="KRQ8" s="21"/>
      <c r="KRR8" s="21"/>
      <c r="KRS8" s="21"/>
      <c r="KRT8" s="21"/>
      <c r="KRU8" s="21"/>
      <c r="KRV8" s="21"/>
      <c r="KRW8" s="21"/>
      <c r="KRX8" s="21"/>
      <c r="KRY8" s="21"/>
      <c r="KRZ8" s="21"/>
      <c r="KSA8" s="21"/>
      <c r="KSB8" s="21"/>
      <c r="KSC8" s="21"/>
      <c r="KSD8" s="21"/>
      <c r="KSE8" s="21"/>
      <c r="KSF8" s="21"/>
      <c r="KSG8" s="21"/>
      <c r="KSH8" s="21"/>
      <c r="KSI8" s="21"/>
      <c r="KSJ8" s="21"/>
      <c r="KSK8" s="21"/>
      <c r="KSL8" s="21"/>
      <c r="KSM8" s="21"/>
      <c r="KSN8" s="21"/>
      <c r="KSO8" s="21"/>
      <c r="KSP8" s="21"/>
      <c r="KSQ8" s="21"/>
      <c r="KSR8" s="21"/>
      <c r="KSS8" s="21"/>
      <c r="KST8" s="21"/>
      <c r="KSU8" s="21"/>
      <c r="KSV8" s="21"/>
      <c r="KSW8" s="21"/>
      <c r="KSX8" s="21"/>
      <c r="KSY8" s="21"/>
      <c r="KSZ8" s="21"/>
      <c r="KTA8" s="21"/>
      <c r="KTB8" s="21"/>
      <c r="KTC8" s="21"/>
      <c r="KTD8" s="21"/>
      <c r="KTE8" s="21"/>
      <c r="KTF8" s="21"/>
      <c r="KTG8" s="21"/>
      <c r="KTH8" s="21"/>
      <c r="KTI8" s="21"/>
      <c r="KTJ8" s="21"/>
      <c r="KTK8" s="21"/>
      <c r="KTL8" s="21"/>
      <c r="KTM8" s="21"/>
      <c r="KTN8" s="21"/>
      <c r="KTO8" s="21"/>
      <c r="KTP8" s="21"/>
      <c r="KTQ8" s="21"/>
      <c r="KTR8" s="21"/>
      <c r="KTS8" s="21"/>
      <c r="KTT8" s="21"/>
      <c r="KTU8" s="21"/>
      <c r="KTV8" s="21"/>
      <c r="KTW8" s="21"/>
      <c r="KTX8" s="21"/>
      <c r="KTY8" s="21"/>
      <c r="KTZ8" s="21"/>
      <c r="KUA8" s="21"/>
      <c r="KUB8" s="21"/>
      <c r="KUC8" s="21"/>
      <c r="KUD8" s="21"/>
      <c r="KUE8" s="21"/>
      <c r="KUF8" s="21"/>
      <c r="KUG8" s="21"/>
      <c r="KUH8" s="21"/>
      <c r="KUI8" s="21"/>
      <c r="KUJ8" s="21"/>
      <c r="KUK8" s="21"/>
      <c r="KUL8" s="21"/>
      <c r="KUM8" s="21"/>
      <c r="KUN8" s="21"/>
      <c r="KUO8" s="21"/>
      <c r="KUP8" s="21"/>
      <c r="KUQ8" s="21"/>
      <c r="KUR8" s="21"/>
      <c r="KUS8" s="21"/>
      <c r="KUT8" s="21"/>
      <c r="KUU8" s="21"/>
      <c r="KUV8" s="21"/>
      <c r="KUW8" s="21"/>
      <c r="KUX8" s="21"/>
      <c r="KUY8" s="21"/>
      <c r="KUZ8" s="21"/>
      <c r="KVA8" s="21"/>
      <c r="KVB8" s="21"/>
      <c r="KVC8" s="21"/>
      <c r="KVD8" s="21"/>
      <c r="KVE8" s="21"/>
      <c r="KVF8" s="21"/>
      <c r="KVG8" s="21"/>
      <c r="KVH8" s="21"/>
      <c r="KVI8" s="21"/>
      <c r="KVJ8" s="21"/>
      <c r="KVK8" s="21"/>
      <c r="KVL8" s="21"/>
      <c r="KVM8" s="21"/>
      <c r="KVN8" s="21"/>
      <c r="KVO8" s="21"/>
      <c r="KVP8" s="21"/>
      <c r="KVQ8" s="21"/>
      <c r="KVR8" s="21"/>
      <c r="KVS8" s="21"/>
      <c r="KVT8" s="21"/>
      <c r="KVU8" s="21"/>
      <c r="KVV8" s="21"/>
      <c r="KVW8" s="21"/>
      <c r="KVX8" s="21"/>
      <c r="KVY8" s="21"/>
      <c r="KVZ8" s="21"/>
      <c r="KWA8" s="21"/>
      <c r="KWB8" s="21"/>
      <c r="KWC8" s="21"/>
      <c r="KWD8" s="21"/>
      <c r="KWE8" s="21"/>
      <c r="KWF8" s="21"/>
      <c r="KWG8" s="21"/>
      <c r="KWH8" s="21"/>
      <c r="KWI8" s="21"/>
      <c r="KWJ8" s="21"/>
      <c r="KWK8" s="21"/>
      <c r="KWL8" s="21"/>
      <c r="KWM8" s="21"/>
      <c r="KWN8" s="21"/>
      <c r="KWO8" s="21"/>
      <c r="KWP8" s="21"/>
      <c r="KWQ8" s="21"/>
      <c r="KWR8" s="21"/>
      <c r="KWS8" s="21"/>
      <c r="KWT8" s="21"/>
      <c r="KWU8" s="21"/>
      <c r="KWV8" s="21"/>
      <c r="KWW8" s="21"/>
      <c r="KWX8" s="21"/>
      <c r="KWY8" s="21"/>
      <c r="KWZ8" s="21"/>
      <c r="KXA8" s="21"/>
      <c r="KXB8" s="21"/>
      <c r="KXC8" s="21"/>
      <c r="KXD8" s="21"/>
      <c r="KXE8" s="21"/>
      <c r="KXF8" s="21"/>
      <c r="KXG8" s="21"/>
      <c r="KXH8" s="21"/>
      <c r="KXI8" s="21"/>
      <c r="KXJ8" s="21"/>
      <c r="KXK8" s="21"/>
      <c r="KXL8" s="21"/>
      <c r="KXM8" s="21"/>
      <c r="KXN8" s="21"/>
      <c r="KXO8" s="21"/>
      <c r="KXP8" s="21"/>
      <c r="KXQ8" s="21"/>
      <c r="KXR8" s="21"/>
      <c r="KXS8" s="21"/>
      <c r="KXT8" s="21"/>
      <c r="KXU8" s="21"/>
      <c r="KXV8" s="21"/>
      <c r="KXW8" s="21"/>
      <c r="KXX8" s="21"/>
      <c r="KXY8" s="21"/>
      <c r="KXZ8" s="21"/>
      <c r="KYA8" s="21"/>
      <c r="KYB8" s="21"/>
      <c r="KYC8" s="21"/>
      <c r="KYD8" s="21"/>
      <c r="KYE8" s="21"/>
      <c r="KYF8" s="21"/>
      <c r="KYG8" s="21"/>
      <c r="KYH8" s="21"/>
      <c r="KYI8" s="21"/>
      <c r="KYJ8" s="21"/>
      <c r="KYK8" s="21"/>
      <c r="KYL8" s="21"/>
      <c r="KYM8" s="21"/>
      <c r="KYN8" s="21"/>
      <c r="KYO8" s="21"/>
      <c r="KYP8" s="21"/>
      <c r="KYQ8" s="21"/>
      <c r="KYR8" s="21"/>
      <c r="KYS8" s="21"/>
      <c r="KYT8" s="21"/>
      <c r="KYU8" s="21"/>
      <c r="KYV8" s="21"/>
      <c r="KYW8" s="21"/>
      <c r="KYX8" s="21"/>
      <c r="KYY8" s="21"/>
      <c r="KYZ8" s="21"/>
      <c r="KZA8" s="21"/>
      <c r="KZB8" s="21"/>
      <c r="KZC8" s="21"/>
      <c r="KZD8" s="21"/>
      <c r="KZE8" s="21"/>
      <c r="KZF8" s="21"/>
      <c r="KZG8" s="21"/>
      <c r="KZH8" s="21"/>
      <c r="KZI8" s="21"/>
      <c r="KZJ8" s="21"/>
      <c r="KZK8" s="21"/>
      <c r="KZL8" s="21"/>
      <c r="KZM8" s="21"/>
      <c r="KZN8" s="21"/>
      <c r="KZO8" s="21"/>
      <c r="KZP8" s="21"/>
      <c r="KZQ8" s="21"/>
      <c r="KZR8" s="21"/>
      <c r="KZS8" s="21"/>
      <c r="KZT8" s="21"/>
      <c r="KZU8" s="21"/>
      <c r="KZV8" s="21"/>
      <c r="KZW8" s="21"/>
      <c r="KZX8" s="21"/>
      <c r="KZY8" s="21"/>
      <c r="KZZ8" s="21"/>
      <c r="LAA8" s="21"/>
      <c r="LAB8" s="21"/>
      <c r="LAC8" s="21"/>
      <c r="LAD8" s="21"/>
      <c r="LAE8" s="21"/>
      <c r="LAF8" s="21"/>
      <c r="LAG8" s="21"/>
      <c r="LAH8" s="21"/>
      <c r="LAI8" s="21"/>
      <c r="LAJ8" s="21"/>
      <c r="LAK8" s="21"/>
      <c r="LAL8" s="21"/>
      <c r="LAM8" s="21"/>
      <c r="LAN8" s="21"/>
      <c r="LAO8" s="21"/>
      <c r="LAP8" s="21"/>
      <c r="LAQ8" s="21"/>
      <c r="LAR8" s="21"/>
      <c r="LAS8" s="21"/>
      <c r="LAT8" s="21"/>
      <c r="LAU8" s="21"/>
      <c r="LAV8" s="21"/>
      <c r="LAW8" s="21"/>
      <c r="LAX8" s="21"/>
      <c r="LAY8" s="21"/>
      <c r="LAZ8" s="21"/>
      <c r="LBA8" s="21"/>
      <c r="LBB8" s="21"/>
      <c r="LBC8" s="21"/>
      <c r="LBD8" s="21"/>
      <c r="LBE8" s="21"/>
      <c r="LBF8" s="21"/>
      <c r="LBG8" s="21"/>
      <c r="LBH8" s="21"/>
      <c r="LBI8" s="21"/>
      <c r="LBJ8" s="21"/>
      <c r="LBK8" s="21"/>
      <c r="LBL8" s="21"/>
      <c r="LBM8" s="21"/>
      <c r="LBN8" s="21"/>
      <c r="LBO8" s="21"/>
      <c r="LBP8" s="21"/>
      <c r="LBQ8" s="21"/>
      <c r="LBR8" s="21"/>
      <c r="LBS8" s="21"/>
      <c r="LBT8" s="21"/>
      <c r="LBU8" s="21"/>
      <c r="LBV8" s="21"/>
      <c r="LBW8" s="21"/>
      <c r="LBX8" s="21"/>
      <c r="LBY8" s="21"/>
      <c r="LBZ8" s="21"/>
      <c r="LCA8" s="21"/>
      <c r="LCB8" s="21"/>
      <c r="LCC8" s="21"/>
      <c r="LCD8" s="21"/>
      <c r="LCE8" s="21"/>
      <c r="LCF8" s="21"/>
      <c r="LCG8" s="21"/>
      <c r="LCH8" s="21"/>
      <c r="LCI8" s="21"/>
      <c r="LCJ8" s="21"/>
      <c r="LCK8" s="21"/>
      <c r="LCL8" s="21"/>
      <c r="LCM8" s="21"/>
      <c r="LCN8" s="21"/>
      <c r="LCO8" s="21"/>
      <c r="LCP8" s="21"/>
      <c r="LCQ8" s="21"/>
      <c r="LCR8" s="21"/>
      <c r="LCS8" s="21"/>
      <c r="LCT8" s="21"/>
      <c r="LCU8" s="21"/>
      <c r="LCV8" s="21"/>
      <c r="LCW8" s="21"/>
      <c r="LCX8" s="21"/>
      <c r="LCY8" s="21"/>
      <c r="LCZ8" s="21"/>
      <c r="LDA8" s="21"/>
      <c r="LDB8" s="21"/>
      <c r="LDC8" s="21"/>
      <c r="LDD8" s="21"/>
      <c r="LDE8" s="21"/>
      <c r="LDF8" s="21"/>
      <c r="LDG8" s="21"/>
      <c r="LDH8" s="21"/>
      <c r="LDI8" s="21"/>
      <c r="LDJ8" s="21"/>
      <c r="LDK8" s="21"/>
      <c r="LDL8" s="21"/>
      <c r="LDM8" s="21"/>
      <c r="LDN8" s="21"/>
      <c r="LDO8" s="21"/>
      <c r="LDP8" s="21"/>
      <c r="LDQ8" s="21"/>
      <c r="LDR8" s="21"/>
      <c r="LDS8" s="21"/>
      <c r="LDT8" s="21"/>
      <c r="LDU8" s="21"/>
      <c r="LDV8" s="21"/>
      <c r="LDW8" s="21"/>
      <c r="LDX8" s="21"/>
      <c r="LDY8" s="21"/>
      <c r="LDZ8" s="21"/>
      <c r="LEA8" s="21"/>
      <c r="LEB8" s="21"/>
      <c r="LEC8" s="21"/>
      <c r="LED8" s="21"/>
      <c r="LEE8" s="21"/>
      <c r="LEF8" s="21"/>
      <c r="LEG8" s="21"/>
      <c r="LEH8" s="21"/>
      <c r="LEI8" s="21"/>
      <c r="LEJ8" s="21"/>
      <c r="LEK8" s="21"/>
      <c r="LEL8" s="21"/>
      <c r="LEM8" s="21"/>
      <c r="LEN8" s="21"/>
      <c r="LEO8" s="21"/>
      <c r="LEP8" s="21"/>
      <c r="LEQ8" s="21"/>
      <c r="LER8" s="21"/>
      <c r="LES8" s="21"/>
      <c r="LET8" s="21"/>
      <c r="LEU8" s="21"/>
      <c r="LEV8" s="21"/>
      <c r="LEW8" s="21"/>
      <c r="LEX8" s="21"/>
      <c r="LEY8" s="21"/>
      <c r="LEZ8" s="21"/>
      <c r="LFA8" s="21"/>
      <c r="LFB8" s="21"/>
      <c r="LFC8" s="21"/>
      <c r="LFD8" s="21"/>
      <c r="LFE8" s="21"/>
      <c r="LFF8" s="21"/>
      <c r="LFG8" s="21"/>
      <c r="LFH8" s="21"/>
      <c r="LFI8" s="21"/>
      <c r="LFJ8" s="21"/>
      <c r="LFK8" s="21"/>
      <c r="LFL8" s="21"/>
      <c r="LFM8" s="21"/>
      <c r="LFN8" s="21"/>
      <c r="LFO8" s="21"/>
      <c r="LFP8" s="21"/>
      <c r="LFQ8" s="21"/>
      <c r="LFR8" s="21"/>
      <c r="LFS8" s="21"/>
      <c r="LFT8" s="21"/>
      <c r="LFU8" s="21"/>
      <c r="LFV8" s="21"/>
      <c r="LFW8" s="21"/>
      <c r="LFX8" s="21"/>
      <c r="LFY8" s="21"/>
      <c r="LFZ8" s="21"/>
      <c r="LGA8" s="21"/>
      <c r="LGB8" s="21"/>
      <c r="LGC8" s="21"/>
      <c r="LGD8" s="21"/>
      <c r="LGE8" s="21"/>
      <c r="LGF8" s="21"/>
      <c r="LGG8" s="21"/>
      <c r="LGH8" s="21"/>
      <c r="LGI8" s="21"/>
      <c r="LGJ8" s="21"/>
      <c r="LGK8" s="21"/>
      <c r="LGL8" s="21"/>
      <c r="LGM8" s="21"/>
      <c r="LGN8" s="21"/>
      <c r="LGO8" s="21"/>
      <c r="LGP8" s="21"/>
      <c r="LGQ8" s="21"/>
      <c r="LGR8" s="21"/>
      <c r="LGS8" s="21"/>
      <c r="LGT8" s="21"/>
      <c r="LGU8" s="21"/>
      <c r="LGV8" s="21"/>
      <c r="LGW8" s="21"/>
      <c r="LGX8" s="21"/>
      <c r="LGY8" s="21"/>
      <c r="LGZ8" s="21"/>
      <c r="LHA8" s="21"/>
      <c r="LHB8" s="21"/>
      <c r="LHC8" s="21"/>
      <c r="LHD8" s="21"/>
      <c r="LHE8" s="21"/>
      <c r="LHF8" s="21"/>
      <c r="LHG8" s="21"/>
      <c r="LHH8" s="21"/>
      <c r="LHI8" s="21"/>
      <c r="LHJ8" s="21"/>
      <c r="LHK8" s="21"/>
      <c r="LHL8" s="21"/>
      <c r="LHM8" s="21"/>
      <c r="LHN8" s="21"/>
      <c r="LHO8" s="21"/>
      <c r="LHP8" s="21"/>
      <c r="LHQ8" s="21"/>
      <c r="LHR8" s="21"/>
      <c r="LHS8" s="21"/>
      <c r="LHT8" s="21"/>
      <c r="LHU8" s="21"/>
      <c r="LHV8" s="21"/>
      <c r="LHW8" s="21"/>
      <c r="LHX8" s="21"/>
      <c r="LHY8" s="21"/>
      <c r="LHZ8" s="21"/>
      <c r="LIA8" s="21"/>
      <c r="LIB8" s="21"/>
      <c r="LIC8" s="21"/>
      <c r="LID8" s="21"/>
      <c r="LIE8" s="21"/>
      <c r="LIF8" s="21"/>
      <c r="LIG8" s="21"/>
      <c r="LIH8" s="21"/>
      <c r="LII8" s="21"/>
      <c r="LIJ8" s="21"/>
      <c r="LIK8" s="21"/>
      <c r="LIL8" s="21"/>
      <c r="LIM8" s="21"/>
      <c r="LIN8" s="21"/>
      <c r="LIO8" s="21"/>
      <c r="LIP8" s="21"/>
      <c r="LIQ8" s="21"/>
      <c r="LIR8" s="21"/>
      <c r="LIS8" s="21"/>
      <c r="LIT8" s="21"/>
      <c r="LIU8" s="21"/>
      <c r="LIV8" s="21"/>
      <c r="LIW8" s="21"/>
      <c r="LIX8" s="21"/>
      <c r="LIY8" s="21"/>
      <c r="LIZ8" s="21"/>
      <c r="LJA8" s="21"/>
      <c r="LJB8" s="21"/>
      <c r="LJC8" s="21"/>
      <c r="LJD8" s="21"/>
      <c r="LJE8" s="21"/>
      <c r="LJF8" s="21"/>
      <c r="LJG8" s="21"/>
      <c r="LJH8" s="21"/>
      <c r="LJI8" s="21"/>
      <c r="LJJ8" s="21"/>
      <c r="LJK8" s="21"/>
      <c r="LJL8" s="21"/>
      <c r="LJM8" s="21"/>
      <c r="LJN8" s="21"/>
      <c r="LJO8" s="21"/>
      <c r="LJP8" s="21"/>
      <c r="LJQ8" s="21"/>
      <c r="LJR8" s="21"/>
      <c r="LJS8" s="21"/>
      <c r="LJT8" s="21"/>
      <c r="LJU8" s="21"/>
      <c r="LJV8" s="21"/>
      <c r="LJW8" s="21"/>
      <c r="LJX8" s="21"/>
      <c r="LJY8" s="21"/>
      <c r="LJZ8" s="21"/>
      <c r="LKA8" s="21"/>
      <c r="LKB8" s="21"/>
      <c r="LKC8" s="21"/>
      <c r="LKD8" s="21"/>
      <c r="LKE8" s="21"/>
      <c r="LKF8" s="21"/>
      <c r="LKG8" s="21"/>
      <c r="LKH8" s="21"/>
      <c r="LKI8" s="21"/>
      <c r="LKJ8" s="21"/>
      <c r="LKK8" s="21"/>
      <c r="LKL8" s="21"/>
      <c r="LKM8" s="21"/>
      <c r="LKN8" s="21"/>
      <c r="LKO8" s="21"/>
      <c r="LKP8" s="21"/>
      <c r="LKQ8" s="21"/>
      <c r="LKR8" s="21"/>
      <c r="LKS8" s="21"/>
      <c r="LKT8" s="21"/>
      <c r="LKU8" s="21"/>
      <c r="LKV8" s="21"/>
      <c r="LKW8" s="21"/>
      <c r="LKX8" s="21"/>
      <c r="LKY8" s="21"/>
      <c r="LKZ8" s="21"/>
      <c r="LLA8" s="21"/>
      <c r="LLB8" s="21"/>
      <c r="LLC8" s="21"/>
      <c r="LLD8" s="21"/>
      <c r="LLE8" s="21"/>
      <c r="LLF8" s="21"/>
      <c r="LLG8" s="21"/>
      <c r="LLH8" s="21"/>
      <c r="LLI8" s="21"/>
      <c r="LLJ8" s="21"/>
      <c r="LLK8" s="21"/>
      <c r="LLL8" s="21"/>
      <c r="LLM8" s="21"/>
      <c r="LLN8" s="21"/>
      <c r="LLO8" s="21"/>
      <c r="LLP8" s="21"/>
      <c r="LLQ8" s="21"/>
      <c r="LLR8" s="21"/>
      <c r="LLS8" s="21"/>
      <c r="LLT8" s="21"/>
      <c r="LLU8" s="21"/>
      <c r="LLV8" s="21"/>
      <c r="LLW8" s="21"/>
      <c r="LLX8" s="21"/>
      <c r="LLY8" s="21"/>
      <c r="LLZ8" s="21"/>
      <c r="LMA8" s="21"/>
      <c r="LMB8" s="21"/>
      <c r="LMC8" s="21"/>
      <c r="LMD8" s="21"/>
      <c r="LME8" s="21"/>
      <c r="LMF8" s="21"/>
      <c r="LMG8" s="21"/>
      <c r="LMH8" s="21"/>
      <c r="LMI8" s="21"/>
      <c r="LMJ8" s="21"/>
      <c r="LMK8" s="21"/>
      <c r="LML8" s="21"/>
      <c r="LMM8" s="21"/>
      <c r="LMN8" s="21"/>
      <c r="LMO8" s="21"/>
      <c r="LMP8" s="21"/>
      <c r="LMQ8" s="21"/>
      <c r="LMR8" s="21"/>
      <c r="LMS8" s="21"/>
      <c r="LMT8" s="21"/>
      <c r="LMU8" s="21"/>
      <c r="LMV8" s="21"/>
      <c r="LMW8" s="21"/>
      <c r="LMX8" s="21"/>
      <c r="LMY8" s="21"/>
      <c r="LMZ8" s="21"/>
      <c r="LNA8" s="21"/>
      <c r="LNB8" s="21"/>
      <c r="LNC8" s="21"/>
      <c r="LND8" s="21"/>
      <c r="LNE8" s="21"/>
      <c r="LNF8" s="21"/>
      <c r="LNG8" s="21"/>
      <c r="LNH8" s="21"/>
      <c r="LNI8" s="21"/>
      <c r="LNJ8" s="21"/>
      <c r="LNK8" s="21"/>
      <c r="LNL8" s="21"/>
      <c r="LNM8" s="21"/>
      <c r="LNN8" s="21"/>
      <c r="LNO8" s="21"/>
      <c r="LNP8" s="21"/>
      <c r="LNQ8" s="21"/>
      <c r="LNR8" s="21"/>
      <c r="LNS8" s="21"/>
      <c r="LNT8" s="21"/>
      <c r="LNU8" s="21"/>
      <c r="LNV8" s="21"/>
      <c r="LNW8" s="21"/>
      <c r="LNX8" s="21"/>
      <c r="LNY8" s="21"/>
      <c r="LNZ8" s="21"/>
      <c r="LOA8" s="21"/>
      <c r="LOB8" s="21"/>
      <c r="LOC8" s="21"/>
      <c r="LOD8" s="21"/>
      <c r="LOE8" s="21"/>
      <c r="LOF8" s="21"/>
      <c r="LOG8" s="21"/>
      <c r="LOH8" s="21"/>
      <c r="LOI8" s="21"/>
      <c r="LOJ8" s="21"/>
      <c r="LOK8" s="21"/>
      <c r="LOL8" s="21"/>
      <c r="LOM8" s="21"/>
      <c r="LON8" s="21"/>
      <c r="LOO8" s="21"/>
      <c r="LOP8" s="21"/>
      <c r="LOQ8" s="21"/>
      <c r="LOR8" s="21"/>
      <c r="LOS8" s="21"/>
      <c r="LOT8" s="21"/>
      <c r="LOU8" s="21"/>
      <c r="LOV8" s="21"/>
      <c r="LOW8" s="21"/>
      <c r="LOX8" s="21"/>
      <c r="LOY8" s="21"/>
      <c r="LOZ8" s="21"/>
      <c r="LPA8" s="21"/>
      <c r="LPB8" s="21"/>
      <c r="LPC8" s="21"/>
      <c r="LPD8" s="21"/>
      <c r="LPE8" s="21"/>
      <c r="LPF8" s="21"/>
      <c r="LPG8" s="21"/>
      <c r="LPH8" s="21"/>
      <c r="LPI8" s="21"/>
      <c r="LPJ8" s="21"/>
      <c r="LPK8" s="21"/>
      <c r="LPL8" s="21"/>
      <c r="LPM8" s="21"/>
      <c r="LPN8" s="21"/>
      <c r="LPO8" s="21"/>
      <c r="LPP8" s="21"/>
      <c r="LPQ8" s="21"/>
      <c r="LPR8" s="21"/>
      <c r="LPS8" s="21"/>
      <c r="LPT8" s="21"/>
      <c r="LPU8" s="21"/>
      <c r="LPV8" s="21"/>
      <c r="LPW8" s="21"/>
      <c r="LPX8" s="21"/>
      <c r="LPY8" s="21"/>
      <c r="LPZ8" s="21"/>
      <c r="LQA8" s="21"/>
      <c r="LQB8" s="21"/>
      <c r="LQC8" s="21"/>
      <c r="LQD8" s="21"/>
      <c r="LQE8" s="21"/>
      <c r="LQF8" s="21"/>
      <c r="LQG8" s="21"/>
      <c r="LQH8" s="21"/>
      <c r="LQI8" s="21"/>
      <c r="LQJ8" s="21"/>
      <c r="LQK8" s="21"/>
      <c r="LQL8" s="21"/>
      <c r="LQM8" s="21"/>
      <c r="LQN8" s="21"/>
      <c r="LQO8" s="21"/>
      <c r="LQP8" s="21"/>
      <c r="LQQ8" s="21"/>
      <c r="LQR8" s="21"/>
      <c r="LQS8" s="21"/>
      <c r="LQT8" s="21"/>
      <c r="LQU8" s="21"/>
      <c r="LQV8" s="21"/>
      <c r="LQW8" s="21"/>
      <c r="LQX8" s="21"/>
      <c r="LQY8" s="21"/>
      <c r="LQZ8" s="21"/>
      <c r="LRA8" s="21"/>
      <c r="LRB8" s="21"/>
      <c r="LRC8" s="21"/>
      <c r="LRD8" s="21"/>
      <c r="LRE8" s="21"/>
      <c r="LRF8" s="21"/>
      <c r="LRG8" s="21"/>
      <c r="LRH8" s="21"/>
      <c r="LRI8" s="21"/>
      <c r="LRJ8" s="21"/>
      <c r="LRK8" s="21"/>
      <c r="LRL8" s="21"/>
      <c r="LRM8" s="21"/>
      <c r="LRN8" s="21"/>
      <c r="LRO8" s="21"/>
      <c r="LRP8" s="21"/>
      <c r="LRQ8" s="21"/>
      <c r="LRR8" s="21"/>
      <c r="LRS8" s="21"/>
      <c r="LRT8" s="21"/>
      <c r="LRU8" s="21"/>
      <c r="LRV8" s="21"/>
      <c r="LRW8" s="21"/>
      <c r="LRX8" s="21"/>
      <c r="LRY8" s="21"/>
      <c r="LRZ8" s="21"/>
      <c r="LSA8" s="21"/>
      <c r="LSB8" s="21"/>
      <c r="LSC8" s="21"/>
      <c r="LSD8" s="21"/>
      <c r="LSE8" s="21"/>
      <c r="LSF8" s="21"/>
      <c r="LSG8" s="21"/>
      <c r="LSH8" s="21"/>
      <c r="LSI8" s="21"/>
      <c r="LSJ8" s="21"/>
      <c r="LSK8" s="21"/>
      <c r="LSL8" s="21"/>
      <c r="LSM8" s="21"/>
      <c r="LSN8" s="21"/>
      <c r="LSO8" s="21"/>
      <c r="LSP8" s="21"/>
      <c r="LSQ8" s="21"/>
      <c r="LSR8" s="21"/>
      <c r="LSS8" s="21"/>
      <c r="LST8" s="21"/>
      <c r="LSU8" s="21"/>
      <c r="LSV8" s="21"/>
      <c r="LSW8" s="21"/>
      <c r="LSX8" s="21"/>
      <c r="LSY8" s="21"/>
      <c r="LSZ8" s="21"/>
      <c r="LTA8" s="21"/>
      <c r="LTB8" s="21"/>
      <c r="LTC8" s="21"/>
      <c r="LTD8" s="21"/>
      <c r="LTE8" s="21"/>
      <c r="LTF8" s="21"/>
      <c r="LTG8" s="21"/>
      <c r="LTH8" s="21"/>
      <c r="LTI8" s="21"/>
      <c r="LTJ8" s="21"/>
      <c r="LTK8" s="21"/>
      <c r="LTL8" s="21"/>
      <c r="LTM8" s="21"/>
      <c r="LTN8" s="21"/>
      <c r="LTO8" s="21"/>
      <c r="LTP8" s="21"/>
      <c r="LTQ8" s="21"/>
      <c r="LTR8" s="21"/>
      <c r="LTS8" s="21"/>
      <c r="LTT8" s="21"/>
      <c r="LTU8" s="21"/>
      <c r="LTV8" s="21"/>
      <c r="LTW8" s="21"/>
      <c r="LTX8" s="21"/>
      <c r="LTY8" s="21"/>
      <c r="LTZ8" s="21"/>
      <c r="LUA8" s="21"/>
      <c r="LUB8" s="21"/>
      <c r="LUC8" s="21"/>
      <c r="LUD8" s="21"/>
      <c r="LUE8" s="21"/>
      <c r="LUF8" s="21"/>
      <c r="LUG8" s="21"/>
      <c r="LUH8" s="21"/>
      <c r="LUI8" s="21"/>
      <c r="LUJ8" s="21"/>
      <c r="LUK8" s="21"/>
      <c r="LUL8" s="21"/>
      <c r="LUM8" s="21"/>
      <c r="LUN8" s="21"/>
      <c r="LUO8" s="21"/>
      <c r="LUP8" s="21"/>
      <c r="LUQ8" s="21"/>
      <c r="LUR8" s="21"/>
      <c r="LUS8" s="21"/>
      <c r="LUT8" s="21"/>
      <c r="LUU8" s="21"/>
      <c r="LUV8" s="21"/>
      <c r="LUW8" s="21"/>
      <c r="LUX8" s="21"/>
      <c r="LUY8" s="21"/>
      <c r="LUZ8" s="21"/>
      <c r="LVA8" s="21"/>
      <c r="LVB8" s="21"/>
      <c r="LVC8" s="21"/>
      <c r="LVD8" s="21"/>
      <c r="LVE8" s="21"/>
      <c r="LVF8" s="21"/>
      <c r="LVG8" s="21"/>
      <c r="LVH8" s="21"/>
      <c r="LVI8" s="21"/>
      <c r="LVJ8" s="21"/>
      <c r="LVK8" s="21"/>
      <c r="LVL8" s="21"/>
      <c r="LVM8" s="21"/>
      <c r="LVN8" s="21"/>
      <c r="LVO8" s="21"/>
      <c r="LVP8" s="21"/>
      <c r="LVQ8" s="21"/>
      <c r="LVR8" s="21"/>
      <c r="LVS8" s="21"/>
      <c r="LVT8" s="21"/>
      <c r="LVU8" s="21"/>
      <c r="LVV8" s="21"/>
      <c r="LVW8" s="21"/>
      <c r="LVX8" s="21"/>
      <c r="LVY8" s="21"/>
      <c r="LVZ8" s="21"/>
      <c r="LWA8" s="21"/>
      <c r="LWB8" s="21"/>
      <c r="LWC8" s="21"/>
      <c r="LWD8" s="21"/>
      <c r="LWE8" s="21"/>
      <c r="LWF8" s="21"/>
      <c r="LWG8" s="21"/>
      <c r="LWH8" s="21"/>
      <c r="LWI8" s="21"/>
      <c r="LWJ8" s="21"/>
      <c r="LWK8" s="21"/>
      <c r="LWL8" s="21"/>
      <c r="LWM8" s="21"/>
      <c r="LWN8" s="21"/>
      <c r="LWO8" s="21"/>
      <c r="LWP8" s="21"/>
      <c r="LWQ8" s="21"/>
      <c r="LWR8" s="21"/>
      <c r="LWS8" s="21"/>
      <c r="LWT8" s="21"/>
      <c r="LWU8" s="21"/>
      <c r="LWV8" s="21"/>
      <c r="LWW8" s="21"/>
      <c r="LWX8" s="21"/>
      <c r="LWY8" s="21"/>
      <c r="LWZ8" s="21"/>
      <c r="LXA8" s="21"/>
      <c r="LXB8" s="21"/>
      <c r="LXC8" s="21"/>
      <c r="LXD8" s="21"/>
      <c r="LXE8" s="21"/>
      <c r="LXF8" s="21"/>
      <c r="LXG8" s="21"/>
      <c r="LXH8" s="21"/>
      <c r="LXI8" s="21"/>
      <c r="LXJ8" s="21"/>
      <c r="LXK8" s="21"/>
      <c r="LXL8" s="21"/>
      <c r="LXM8" s="21"/>
      <c r="LXN8" s="21"/>
      <c r="LXO8" s="21"/>
      <c r="LXP8" s="21"/>
      <c r="LXQ8" s="21"/>
      <c r="LXR8" s="21"/>
      <c r="LXS8" s="21"/>
      <c r="LXT8" s="21"/>
      <c r="LXU8" s="21"/>
      <c r="LXV8" s="21"/>
      <c r="LXW8" s="21"/>
      <c r="LXX8" s="21"/>
      <c r="LXY8" s="21"/>
      <c r="LXZ8" s="21"/>
      <c r="LYA8" s="21"/>
      <c r="LYB8" s="21"/>
      <c r="LYC8" s="21"/>
      <c r="LYD8" s="21"/>
      <c r="LYE8" s="21"/>
      <c r="LYF8" s="21"/>
      <c r="LYG8" s="21"/>
      <c r="LYH8" s="21"/>
      <c r="LYI8" s="21"/>
      <c r="LYJ8" s="21"/>
      <c r="LYK8" s="21"/>
      <c r="LYL8" s="21"/>
      <c r="LYM8" s="21"/>
      <c r="LYN8" s="21"/>
      <c r="LYO8" s="21"/>
      <c r="LYP8" s="21"/>
      <c r="LYQ8" s="21"/>
      <c r="LYR8" s="21"/>
      <c r="LYS8" s="21"/>
      <c r="LYT8" s="21"/>
      <c r="LYU8" s="21"/>
      <c r="LYV8" s="21"/>
      <c r="LYW8" s="21"/>
      <c r="LYX8" s="21"/>
      <c r="LYY8" s="21"/>
      <c r="LYZ8" s="21"/>
      <c r="LZA8" s="21"/>
      <c r="LZB8" s="21"/>
      <c r="LZC8" s="21"/>
      <c r="LZD8" s="21"/>
      <c r="LZE8" s="21"/>
      <c r="LZF8" s="21"/>
      <c r="LZG8" s="21"/>
      <c r="LZH8" s="21"/>
      <c r="LZI8" s="21"/>
      <c r="LZJ8" s="21"/>
      <c r="LZK8" s="21"/>
      <c r="LZL8" s="21"/>
      <c r="LZM8" s="21"/>
      <c r="LZN8" s="21"/>
      <c r="LZO8" s="21"/>
      <c r="LZP8" s="21"/>
      <c r="LZQ8" s="21"/>
      <c r="LZR8" s="21"/>
      <c r="LZS8" s="21"/>
      <c r="LZT8" s="21"/>
      <c r="LZU8" s="21"/>
      <c r="LZV8" s="21"/>
      <c r="LZW8" s="21"/>
      <c r="LZX8" s="21"/>
      <c r="LZY8" s="21"/>
      <c r="LZZ8" s="21"/>
      <c r="MAA8" s="21"/>
      <c r="MAB8" s="21"/>
      <c r="MAC8" s="21"/>
      <c r="MAD8" s="21"/>
      <c r="MAE8" s="21"/>
      <c r="MAF8" s="21"/>
      <c r="MAG8" s="21"/>
      <c r="MAH8" s="21"/>
      <c r="MAI8" s="21"/>
      <c r="MAJ8" s="21"/>
      <c r="MAK8" s="21"/>
      <c r="MAL8" s="21"/>
      <c r="MAM8" s="21"/>
      <c r="MAN8" s="21"/>
      <c r="MAO8" s="21"/>
      <c r="MAP8" s="21"/>
      <c r="MAQ8" s="21"/>
      <c r="MAR8" s="21"/>
      <c r="MAS8" s="21"/>
      <c r="MAT8" s="21"/>
      <c r="MAU8" s="21"/>
      <c r="MAV8" s="21"/>
      <c r="MAW8" s="21"/>
      <c r="MAX8" s="21"/>
      <c r="MAY8" s="21"/>
      <c r="MAZ8" s="21"/>
      <c r="MBA8" s="21"/>
      <c r="MBB8" s="21"/>
      <c r="MBC8" s="21"/>
      <c r="MBD8" s="21"/>
      <c r="MBE8" s="21"/>
      <c r="MBF8" s="21"/>
      <c r="MBG8" s="21"/>
      <c r="MBH8" s="21"/>
      <c r="MBI8" s="21"/>
      <c r="MBJ8" s="21"/>
      <c r="MBK8" s="21"/>
      <c r="MBL8" s="21"/>
      <c r="MBM8" s="21"/>
      <c r="MBN8" s="21"/>
      <c r="MBO8" s="21"/>
      <c r="MBP8" s="21"/>
      <c r="MBQ8" s="21"/>
      <c r="MBR8" s="21"/>
      <c r="MBS8" s="21"/>
      <c r="MBT8" s="21"/>
      <c r="MBU8" s="21"/>
      <c r="MBV8" s="21"/>
      <c r="MBW8" s="21"/>
      <c r="MBX8" s="21"/>
      <c r="MBY8" s="21"/>
      <c r="MBZ8" s="21"/>
      <c r="MCA8" s="21"/>
      <c r="MCB8" s="21"/>
      <c r="MCC8" s="21"/>
      <c r="MCD8" s="21"/>
      <c r="MCE8" s="21"/>
      <c r="MCF8" s="21"/>
      <c r="MCG8" s="21"/>
      <c r="MCH8" s="21"/>
      <c r="MCI8" s="21"/>
      <c r="MCJ8" s="21"/>
      <c r="MCK8" s="21"/>
      <c r="MCL8" s="21"/>
      <c r="MCM8" s="21"/>
      <c r="MCN8" s="21"/>
      <c r="MCO8" s="21"/>
      <c r="MCP8" s="21"/>
      <c r="MCQ8" s="21"/>
      <c r="MCR8" s="21"/>
      <c r="MCS8" s="21"/>
      <c r="MCT8" s="21"/>
      <c r="MCU8" s="21"/>
      <c r="MCV8" s="21"/>
      <c r="MCW8" s="21"/>
      <c r="MCX8" s="21"/>
      <c r="MCY8" s="21"/>
      <c r="MCZ8" s="21"/>
      <c r="MDA8" s="21"/>
      <c r="MDB8" s="21"/>
      <c r="MDC8" s="21"/>
      <c r="MDD8" s="21"/>
      <c r="MDE8" s="21"/>
      <c r="MDF8" s="21"/>
      <c r="MDG8" s="21"/>
      <c r="MDH8" s="21"/>
      <c r="MDI8" s="21"/>
      <c r="MDJ8" s="21"/>
      <c r="MDK8" s="21"/>
      <c r="MDL8" s="21"/>
      <c r="MDM8" s="21"/>
      <c r="MDN8" s="21"/>
      <c r="MDO8" s="21"/>
      <c r="MDP8" s="21"/>
      <c r="MDQ8" s="21"/>
      <c r="MDR8" s="21"/>
      <c r="MDS8" s="21"/>
      <c r="MDT8" s="21"/>
      <c r="MDU8" s="21"/>
      <c r="MDV8" s="21"/>
      <c r="MDW8" s="21"/>
      <c r="MDX8" s="21"/>
      <c r="MDY8" s="21"/>
      <c r="MDZ8" s="21"/>
      <c r="MEA8" s="21"/>
      <c r="MEB8" s="21"/>
      <c r="MEC8" s="21"/>
      <c r="MED8" s="21"/>
      <c r="MEE8" s="21"/>
      <c r="MEF8" s="21"/>
      <c r="MEG8" s="21"/>
      <c r="MEH8" s="21"/>
      <c r="MEI8" s="21"/>
      <c r="MEJ8" s="21"/>
      <c r="MEK8" s="21"/>
      <c r="MEL8" s="21"/>
      <c r="MEM8" s="21"/>
      <c r="MEN8" s="21"/>
      <c r="MEO8" s="21"/>
      <c r="MEP8" s="21"/>
      <c r="MEQ8" s="21"/>
      <c r="MER8" s="21"/>
      <c r="MES8" s="21"/>
      <c r="MET8" s="21"/>
      <c r="MEU8" s="21"/>
      <c r="MEV8" s="21"/>
      <c r="MEW8" s="21"/>
      <c r="MEX8" s="21"/>
      <c r="MEY8" s="21"/>
      <c r="MEZ8" s="21"/>
      <c r="MFA8" s="21"/>
      <c r="MFB8" s="21"/>
      <c r="MFC8" s="21"/>
      <c r="MFD8" s="21"/>
      <c r="MFE8" s="21"/>
      <c r="MFF8" s="21"/>
      <c r="MFG8" s="21"/>
      <c r="MFH8" s="21"/>
      <c r="MFI8" s="21"/>
      <c r="MFJ8" s="21"/>
      <c r="MFK8" s="21"/>
      <c r="MFL8" s="21"/>
      <c r="MFM8" s="21"/>
      <c r="MFN8" s="21"/>
      <c r="MFO8" s="21"/>
      <c r="MFP8" s="21"/>
      <c r="MFQ8" s="21"/>
      <c r="MFR8" s="21"/>
      <c r="MFS8" s="21"/>
      <c r="MFT8" s="21"/>
      <c r="MFU8" s="21"/>
      <c r="MFV8" s="21"/>
      <c r="MFW8" s="21"/>
      <c r="MFX8" s="21"/>
      <c r="MFY8" s="21"/>
      <c r="MFZ8" s="21"/>
      <c r="MGA8" s="21"/>
      <c r="MGB8" s="21"/>
      <c r="MGC8" s="21"/>
      <c r="MGD8" s="21"/>
      <c r="MGE8" s="21"/>
      <c r="MGF8" s="21"/>
      <c r="MGG8" s="21"/>
      <c r="MGH8" s="21"/>
      <c r="MGI8" s="21"/>
      <c r="MGJ8" s="21"/>
      <c r="MGK8" s="21"/>
      <c r="MGL8" s="21"/>
      <c r="MGM8" s="21"/>
      <c r="MGN8" s="21"/>
      <c r="MGO8" s="21"/>
      <c r="MGP8" s="21"/>
      <c r="MGQ8" s="21"/>
      <c r="MGR8" s="21"/>
      <c r="MGS8" s="21"/>
      <c r="MGT8" s="21"/>
      <c r="MGU8" s="21"/>
      <c r="MGV8" s="21"/>
      <c r="MGW8" s="21"/>
      <c r="MGX8" s="21"/>
      <c r="MGY8" s="21"/>
      <c r="MGZ8" s="21"/>
      <c r="MHA8" s="21"/>
      <c r="MHB8" s="21"/>
      <c r="MHC8" s="21"/>
      <c r="MHD8" s="21"/>
      <c r="MHE8" s="21"/>
      <c r="MHF8" s="21"/>
      <c r="MHG8" s="21"/>
      <c r="MHH8" s="21"/>
      <c r="MHI8" s="21"/>
      <c r="MHJ8" s="21"/>
      <c r="MHK8" s="21"/>
      <c r="MHL8" s="21"/>
      <c r="MHM8" s="21"/>
      <c r="MHN8" s="21"/>
      <c r="MHO8" s="21"/>
      <c r="MHP8" s="21"/>
      <c r="MHQ8" s="21"/>
      <c r="MHR8" s="21"/>
      <c r="MHS8" s="21"/>
      <c r="MHT8" s="21"/>
      <c r="MHU8" s="21"/>
      <c r="MHV8" s="21"/>
      <c r="MHW8" s="21"/>
      <c r="MHX8" s="21"/>
      <c r="MHY8" s="21"/>
      <c r="MHZ8" s="21"/>
      <c r="MIA8" s="21"/>
      <c r="MIB8" s="21"/>
      <c r="MIC8" s="21"/>
      <c r="MID8" s="21"/>
      <c r="MIE8" s="21"/>
      <c r="MIF8" s="21"/>
      <c r="MIG8" s="21"/>
      <c r="MIH8" s="21"/>
      <c r="MII8" s="21"/>
      <c r="MIJ8" s="21"/>
      <c r="MIK8" s="21"/>
      <c r="MIL8" s="21"/>
      <c r="MIM8" s="21"/>
      <c r="MIN8" s="21"/>
      <c r="MIO8" s="21"/>
      <c r="MIP8" s="21"/>
      <c r="MIQ8" s="21"/>
      <c r="MIR8" s="21"/>
      <c r="MIS8" s="21"/>
      <c r="MIT8" s="21"/>
      <c r="MIU8" s="21"/>
      <c r="MIV8" s="21"/>
      <c r="MIW8" s="21"/>
      <c r="MIX8" s="21"/>
      <c r="MIY8" s="21"/>
      <c r="MIZ8" s="21"/>
      <c r="MJA8" s="21"/>
      <c r="MJB8" s="21"/>
      <c r="MJC8" s="21"/>
      <c r="MJD8" s="21"/>
      <c r="MJE8" s="21"/>
      <c r="MJF8" s="21"/>
      <c r="MJG8" s="21"/>
      <c r="MJH8" s="21"/>
      <c r="MJI8" s="21"/>
      <c r="MJJ8" s="21"/>
      <c r="MJK8" s="21"/>
      <c r="MJL8" s="21"/>
      <c r="MJM8" s="21"/>
      <c r="MJN8" s="21"/>
      <c r="MJO8" s="21"/>
      <c r="MJP8" s="21"/>
      <c r="MJQ8" s="21"/>
      <c r="MJR8" s="21"/>
      <c r="MJS8" s="21"/>
      <c r="MJT8" s="21"/>
      <c r="MJU8" s="21"/>
      <c r="MJV8" s="21"/>
      <c r="MJW8" s="21"/>
      <c r="MJX8" s="21"/>
      <c r="MJY8" s="21"/>
      <c r="MJZ8" s="21"/>
      <c r="MKA8" s="21"/>
      <c r="MKB8" s="21"/>
      <c r="MKC8" s="21"/>
      <c r="MKD8" s="21"/>
      <c r="MKE8" s="21"/>
      <c r="MKF8" s="21"/>
      <c r="MKG8" s="21"/>
      <c r="MKH8" s="21"/>
      <c r="MKI8" s="21"/>
      <c r="MKJ8" s="21"/>
      <c r="MKK8" s="21"/>
      <c r="MKL8" s="21"/>
      <c r="MKM8" s="21"/>
      <c r="MKN8" s="21"/>
      <c r="MKO8" s="21"/>
      <c r="MKP8" s="21"/>
      <c r="MKQ8" s="21"/>
      <c r="MKR8" s="21"/>
      <c r="MKS8" s="21"/>
      <c r="MKT8" s="21"/>
      <c r="MKU8" s="21"/>
      <c r="MKV8" s="21"/>
      <c r="MKW8" s="21"/>
      <c r="MKX8" s="21"/>
      <c r="MKY8" s="21"/>
      <c r="MKZ8" s="21"/>
      <c r="MLA8" s="21"/>
      <c r="MLB8" s="21"/>
      <c r="MLC8" s="21"/>
      <c r="MLD8" s="21"/>
      <c r="MLE8" s="21"/>
      <c r="MLF8" s="21"/>
      <c r="MLG8" s="21"/>
      <c r="MLH8" s="21"/>
      <c r="MLI8" s="21"/>
      <c r="MLJ8" s="21"/>
      <c r="MLK8" s="21"/>
      <c r="MLL8" s="21"/>
      <c r="MLM8" s="21"/>
      <c r="MLN8" s="21"/>
      <c r="MLO8" s="21"/>
      <c r="MLP8" s="21"/>
      <c r="MLQ8" s="21"/>
      <c r="MLR8" s="21"/>
      <c r="MLS8" s="21"/>
      <c r="MLT8" s="21"/>
      <c r="MLU8" s="21"/>
      <c r="MLV8" s="21"/>
      <c r="MLW8" s="21"/>
      <c r="MLX8" s="21"/>
      <c r="MLY8" s="21"/>
      <c r="MLZ8" s="21"/>
      <c r="MMA8" s="21"/>
      <c r="MMB8" s="21"/>
      <c r="MMC8" s="21"/>
      <c r="MMD8" s="21"/>
      <c r="MME8" s="21"/>
      <c r="MMF8" s="21"/>
      <c r="MMG8" s="21"/>
      <c r="MMH8" s="21"/>
      <c r="MMI8" s="21"/>
      <c r="MMJ8" s="21"/>
      <c r="MMK8" s="21"/>
      <c r="MML8" s="21"/>
      <c r="MMM8" s="21"/>
      <c r="MMN8" s="21"/>
      <c r="MMO8" s="21"/>
      <c r="MMP8" s="21"/>
      <c r="MMQ8" s="21"/>
      <c r="MMR8" s="21"/>
      <c r="MMS8" s="21"/>
      <c r="MMT8" s="21"/>
      <c r="MMU8" s="21"/>
      <c r="MMV8" s="21"/>
      <c r="MMW8" s="21"/>
      <c r="MMX8" s="21"/>
      <c r="MMY8" s="21"/>
      <c r="MMZ8" s="21"/>
      <c r="MNA8" s="21"/>
      <c r="MNB8" s="21"/>
      <c r="MNC8" s="21"/>
      <c r="MND8" s="21"/>
      <c r="MNE8" s="21"/>
      <c r="MNF8" s="21"/>
      <c r="MNG8" s="21"/>
      <c r="MNH8" s="21"/>
      <c r="MNI8" s="21"/>
      <c r="MNJ8" s="21"/>
      <c r="MNK8" s="21"/>
      <c r="MNL8" s="21"/>
      <c r="MNM8" s="21"/>
      <c r="MNN8" s="21"/>
      <c r="MNO8" s="21"/>
      <c r="MNP8" s="21"/>
      <c r="MNQ8" s="21"/>
      <c r="MNR8" s="21"/>
      <c r="MNS8" s="21"/>
      <c r="MNT8" s="21"/>
      <c r="MNU8" s="21"/>
      <c r="MNV8" s="21"/>
      <c r="MNW8" s="21"/>
      <c r="MNX8" s="21"/>
      <c r="MNY8" s="21"/>
      <c r="MNZ8" s="21"/>
      <c r="MOA8" s="21"/>
      <c r="MOB8" s="21"/>
      <c r="MOC8" s="21"/>
      <c r="MOD8" s="21"/>
      <c r="MOE8" s="21"/>
      <c r="MOF8" s="21"/>
      <c r="MOG8" s="21"/>
      <c r="MOH8" s="21"/>
      <c r="MOI8" s="21"/>
      <c r="MOJ8" s="21"/>
      <c r="MOK8" s="21"/>
      <c r="MOL8" s="21"/>
      <c r="MOM8" s="21"/>
      <c r="MON8" s="21"/>
      <c r="MOO8" s="21"/>
      <c r="MOP8" s="21"/>
      <c r="MOQ8" s="21"/>
      <c r="MOR8" s="21"/>
      <c r="MOS8" s="21"/>
      <c r="MOT8" s="21"/>
      <c r="MOU8" s="21"/>
      <c r="MOV8" s="21"/>
      <c r="MOW8" s="21"/>
      <c r="MOX8" s="21"/>
      <c r="MOY8" s="21"/>
      <c r="MOZ8" s="21"/>
      <c r="MPA8" s="21"/>
      <c r="MPB8" s="21"/>
      <c r="MPC8" s="21"/>
      <c r="MPD8" s="21"/>
      <c r="MPE8" s="21"/>
      <c r="MPF8" s="21"/>
      <c r="MPG8" s="21"/>
      <c r="MPH8" s="21"/>
      <c r="MPI8" s="21"/>
      <c r="MPJ8" s="21"/>
      <c r="MPK8" s="21"/>
      <c r="MPL8" s="21"/>
      <c r="MPM8" s="21"/>
      <c r="MPN8" s="21"/>
      <c r="MPO8" s="21"/>
      <c r="MPP8" s="21"/>
      <c r="MPQ8" s="21"/>
      <c r="MPR8" s="21"/>
      <c r="MPS8" s="21"/>
      <c r="MPT8" s="21"/>
      <c r="MPU8" s="21"/>
      <c r="MPV8" s="21"/>
      <c r="MPW8" s="21"/>
      <c r="MPX8" s="21"/>
      <c r="MPY8" s="21"/>
      <c r="MPZ8" s="21"/>
      <c r="MQA8" s="21"/>
      <c r="MQB8" s="21"/>
      <c r="MQC8" s="21"/>
      <c r="MQD8" s="21"/>
      <c r="MQE8" s="21"/>
      <c r="MQF8" s="21"/>
      <c r="MQG8" s="21"/>
      <c r="MQH8" s="21"/>
      <c r="MQI8" s="21"/>
      <c r="MQJ8" s="21"/>
      <c r="MQK8" s="21"/>
      <c r="MQL8" s="21"/>
      <c r="MQM8" s="21"/>
      <c r="MQN8" s="21"/>
      <c r="MQO8" s="21"/>
      <c r="MQP8" s="21"/>
      <c r="MQQ8" s="21"/>
      <c r="MQR8" s="21"/>
      <c r="MQS8" s="21"/>
      <c r="MQT8" s="21"/>
      <c r="MQU8" s="21"/>
      <c r="MQV8" s="21"/>
      <c r="MQW8" s="21"/>
      <c r="MQX8" s="21"/>
      <c r="MQY8" s="21"/>
      <c r="MQZ8" s="21"/>
      <c r="MRA8" s="21"/>
      <c r="MRB8" s="21"/>
      <c r="MRC8" s="21"/>
      <c r="MRD8" s="21"/>
      <c r="MRE8" s="21"/>
      <c r="MRF8" s="21"/>
      <c r="MRG8" s="21"/>
      <c r="MRH8" s="21"/>
      <c r="MRI8" s="21"/>
      <c r="MRJ8" s="21"/>
      <c r="MRK8" s="21"/>
      <c r="MRL8" s="21"/>
      <c r="MRM8" s="21"/>
      <c r="MRN8" s="21"/>
      <c r="MRO8" s="21"/>
      <c r="MRP8" s="21"/>
      <c r="MRQ8" s="21"/>
      <c r="MRR8" s="21"/>
      <c r="MRS8" s="21"/>
      <c r="MRT8" s="21"/>
      <c r="MRU8" s="21"/>
      <c r="MRV8" s="21"/>
      <c r="MRW8" s="21"/>
      <c r="MRX8" s="21"/>
      <c r="MRY8" s="21"/>
      <c r="MRZ8" s="21"/>
      <c r="MSA8" s="21"/>
      <c r="MSB8" s="21"/>
      <c r="MSC8" s="21"/>
      <c r="MSD8" s="21"/>
      <c r="MSE8" s="21"/>
      <c r="MSF8" s="21"/>
      <c r="MSG8" s="21"/>
      <c r="MSH8" s="21"/>
      <c r="MSI8" s="21"/>
      <c r="MSJ8" s="21"/>
      <c r="MSK8" s="21"/>
      <c r="MSL8" s="21"/>
      <c r="MSM8" s="21"/>
      <c r="MSN8" s="21"/>
      <c r="MSO8" s="21"/>
      <c r="MSP8" s="21"/>
      <c r="MSQ8" s="21"/>
      <c r="MSR8" s="21"/>
      <c r="MSS8" s="21"/>
      <c r="MST8" s="21"/>
      <c r="MSU8" s="21"/>
      <c r="MSV8" s="21"/>
      <c r="MSW8" s="21"/>
      <c r="MSX8" s="21"/>
      <c r="MSY8" s="21"/>
      <c r="MSZ8" s="21"/>
      <c r="MTA8" s="21"/>
      <c r="MTB8" s="21"/>
      <c r="MTC8" s="21"/>
      <c r="MTD8" s="21"/>
      <c r="MTE8" s="21"/>
      <c r="MTF8" s="21"/>
      <c r="MTG8" s="21"/>
      <c r="MTH8" s="21"/>
      <c r="MTI8" s="21"/>
      <c r="MTJ8" s="21"/>
      <c r="MTK8" s="21"/>
      <c r="MTL8" s="21"/>
      <c r="MTM8" s="21"/>
      <c r="MTN8" s="21"/>
      <c r="MTO8" s="21"/>
      <c r="MTP8" s="21"/>
      <c r="MTQ8" s="21"/>
      <c r="MTR8" s="21"/>
      <c r="MTS8" s="21"/>
      <c r="MTT8" s="21"/>
      <c r="MTU8" s="21"/>
      <c r="MTV8" s="21"/>
      <c r="MTW8" s="21"/>
      <c r="MTX8" s="21"/>
      <c r="MTY8" s="21"/>
      <c r="MTZ8" s="21"/>
      <c r="MUA8" s="21"/>
      <c r="MUB8" s="21"/>
      <c r="MUC8" s="21"/>
      <c r="MUD8" s="21"/>
      <c r="MUE8" s="21"/>
      <c r="MUF8" s="21"/>
      <c r="MUG8" s="21"/>
      <c r="MUH8" s="21"/>
      <c r="MUI8" s="21"/>
      <c r="MUJ8" s="21"/>
      <c r="MUK8" s="21"/>
      <c r="MUL8" s="21"/>
      <c r="MUM8" s="21"/>
      <c r="MUN8" s="21"/>
      <c r="MUO8" s="21"/>
      <c r="MUP8" s="21"/>
      <c r="MUQ8" s="21"/>
      <c r="MUR8" s="21"/>
      <c r="MUS8" s="21"/>
      <c r="MUT8" s="21"/>
      <c r="MUU8" s="21"/>
      <c r="MUV8" s="21"/>
      <c r="MUW8" s="21"/>
      <c r="MUX8" s="21"/>
      <c r="MUY8" s="21"/>
      <c r="MUZ8" s="21"/>
      <c r="MVA8" s="21"/>
      <c r="MVB8" s="21"/>
      <c r="MVC8" s="21"/>
      <c r="MVD8" s="21"/>
      <c r="MVE8" s="21"/>
      <c r="MVF8" s="21"/>
      <c r="MVG8" s="21"/>
      <c r="MVH8" s="21"/>
      <c r="MVI8" s="21"/>
      <c r="MVJ8" s="21"/>
      <c r="MVK8" s="21"/>
      <c r="MVL8" s="21"/>
      <c r="MVM8" s="21"/>
      <c r="MVN8" s="21"/>
      <c r="MVO8" s="21"/>
      <c r="MVP8" s="21"/>
      <c r="MVQ8" s="21"/>
      <c r="MVR8" s="21"/>
      <c r="MVS8" s="21"/>
      <c r="MVT8" s="21"/>
      <c r="MVU8" s="21"/>
      <c r="MVV8" s="21"/>
      <c r="MVW8" s="21"/>
      <c r="MVX8" s="21"/>
      <c r="MVY8" s="21"/>
      <c r="MVZ8" s="21"/>
      <c r="MWA8" s="21"/>
      <c r="MWB8" s="21"/>
      <c r="MWC8" s="21"/>
      <c r="MWD8" s="21"/>
      <c r="MWE8" s="21"/>
      <c r="MWF8" s="21"/>
      <c r="MWG8" s="21"/>
      <c r="MWH8" s="21"/>
      <c r="MWI8" s="21"/>
      <c r="MWJ8" s="21"/>
      <c r="MWK8" s="21"/>
      <c r="MWL8" s="21"/>
      <c r="MWM8" s="21"/>
      <c r="MWN8" s="21"/>
      <c r="MWO8" s="21"/>
      <c r="MWP8" s="21"/>
      <c r="MWQ8" s="21"/>
      <c r="MWR8" s="21"/>
      <c r="MWS8" s="21"/>
      <c r="MWT8" s="21"/>
      <c r="MWU8" s="21"/>
      <c r="MWV8" s="21"/>
      <c r="MWW8" s="21"/>
      <c r="MWX8" s="21"/>
      <c r="MWY8" s="21"/>
      <c r="MWZ8" s="21"/>
      <c r="MXA8" s="21"/>
      <c r="MXB8" s="21"/>
      <c r="MXC8" s="21"/>
      <c r="MXD8" s="21"/>
      <c r="MXE8" s="21"/>
      <c r="MXF8" s="21"/>
      <c r="MXG8" s="21"/>
      <c r="MXH8" s="21"/>
      <c r="MXI8" s="21"/>
      <c r="MXJ8" s="21"/>
      <c r="MXK8" s="21"/>
      <c r="MXL8" s="21"/>
      <c r="MXM8" s="21"/>
      <c r="MXN8" s="21"/>
      <c r="MXO8" s="21"/>
      <c r="MXP8" s="21"/>
      <c r="MXQ8" s="21"/>
      <c r="MXR8" s="21"/>
      <c r="MXS8" s="21"/>
      <c r="MXT8" s="21"/>
      <c r="MXU8" s="21"/>
      <c r="MXV8" s="21"/>
      <c r="MXW8" s="21"/>
      <c r="MXX8" s="21"/>
      <c r="MXY8" s="21"/>
      <c r="MXZ8" s="21"/>
      <c r="MYA8" s="21"/>
      <c r="MYB8" s="21"/>
      <c r="MYC8" s="21"/>
      <c r="MYD8" s="21"/>
      <c r="MYE8" s="21"/>
      <c r="MYF8" s="21"/>
      <c r="MYG8" s="21"/>
      <c r="MYH8" s="21"/>
      <c r="MYI8" s="21"/>
      <c r="MYJ8" s="21"/>
      <c r="MYK8" s="21"/>
      <c r="MYL8" s="21"/>
      <c r="MYM8" s="21"/>
      <c r="MYN8" s="21"/>
      <c r="MYO8" s="21"/>
      <c r="MYP8" s="21"/>
      <c r="MYQ8" s="21"/>
      <c r="MYR8" s="21"/>
      <c r="MYS8" s="21"/>
      <c r="MYT8" s="21"/>
      <c r="MYU8" s="21"/>
      <c r="MYV8" s="21"/>
      <c r="MYW8" s="21"/>
      <c r="MYX8" s="21"/>
      <c r="MYY8" s="21"/>
      <c r="MYZ8" s="21"/>
      <c r="MZA8" s="21"/>
      <c r="MZB8" s="21"/>
      <c r="MZC8" s="21"/>
      <c r="MZD8" s="21"/>
      <c r="MZE8" s="21"/>
      <c r="MZF8" s="21"/>
      <c r="MZG8" s="21"/>
      <c r="MZH8" s="21"/>
      <c r="MZI8" s="21"/>
      <c r="MZJ8" s="21"/>
      <c r="MZK8" s="21"/>
      <c r="MZL8" s="21"/>
      <c r="MZM8" s="21"/>
      <c r="MZN8" s="21"/>
      <c r="MZO8" s="21"/>
      <c r="MZP8" s="21"/>
      <c r="MZQ8" s="21"/>
      <c r="MZR8" s="21"/>
      <c r="MZS8" s="21"/>
      <c r="MZT8" s="21"/>
      <c r="MZU8" s="21"/>
      <c r="MZV8" s="21"/>
      <c r="MZW8" s="21"/>
      <c r="MZX8" s="21"/>
      <c r="MZY8" s="21"/>
      <c r="MZZ8" s="21"/>
      <c r="NAA8" s="21"/>
      <c r="NAB8" s="21"/>
      <c r="NAC8" s="21"/>
      <c r="NAD8" s="21"/>
      <c r="NAE8" s="21"/>
      <c r="NAF8" s="21"/>
      <c r="NAG8" s="21"/>
      <c r="NAH8" s="21"/>
      <c r="NAI8" s="21"/>
      <c r="NAJ8" s="21"/>
      <c r="NAK8" s="21"/>
      <c r="NAL8" s="21"/>
      <c r="NAM8" s="21"/>
      <c r="NAN8" s="21"/>
      <c r="NAO8" s="21"/>
      <c r="NAP8" s="21"/>
      <c r="NAQ8" s="21"/>
      <c r="NAR8" s="21"/>
      <c r="NAS8" s="21"/>
      <c r="NAT8" s="21"/>
      <c r="NAU8" s="21"/>
      <c r="NAV8" s="21"/>
      <c r="NAW8" s="21"/>
      <c r="NAX8" s="21"/>
      <c r="NAY8" s="21"/>
      <c r="NAZ8" s="21"/>
      <c r="NBA8" s="21"/>
      <c r="NBB8" s="21"/>
      <c r="NBC8" s="21"/>
      <c r="NBD8" s="21"/>
      <c r="NBE8" s="21"/>
      <c r="NBF8" s="21"/>
      <c r="NBG8" s="21"/>
      <c r="NBH8" s="21"/>
      <c r="NBI8" s="21"/>
      <c r="NBJ8" s="21"/>
      <c r="NBK8" s="21"/>
      <c r="NBL8" s="21"/>
      <c r="NBM8" s="21"/>
      <c r="NBN8" s="21"/>
      <c r="NBO8" s="21"/>
      <c r="NBP8" s="21"/>
      <c r="NBQ8" s="21"/>
      <c r="NBR8" s="21"/>
      <c r="NBS8" s="21"/>
      <c r="NBT8" s="21"/>
      <c r="NBU8" s="21"/>
      <c r="NBV8" s="21"/>
      <c r="NBW8" s="21"/>
      <c r="NBX8" s="21"/>
      <c r="NBY8" s="21"/>
      <c r="NBZ8" s="21"/>
      <c r="NCA8" s="21"/>
      <c r="NCB8" s="21"/>
      <c r="NCC8" s="21"/>
      <c r="NCD8" s="21"/>
      <c r="NCE8" s="21"/>
      <c r="NCF8" s="21"/>
      <c r="NCG8" s="21"/>
      <c r="NCH8" s="21"/>
      <c r="NCI8" s="21"/>
      <c r="NCJ8" s="21"/>
      <c r="NCK8" s="21"/>
      <c r="NCL8" s="21"/>
      <c r="NCM8" s="21"/>
      <c r="NCN8" s="21"/>
      <c r="NCO8" s="21"/>
      <c r="NCP8" s="21"/>
      <c r="NCQ8" s="21"/>
      <c r="NCR8" s="21"/>
      <c r="NCS8" s="21"/>
      <c r="NCT8" s="21"/>
      <c r="NCU8" s="21"/>
      <c r="NCV8" s="21"/>
      <c r="NCW8" s="21"/>
      <c r="NCX8" s="21"/>
      <c r="NCY8" s="21"/>
      <c r="NCZ8" s="21"/>
      <c r="NDA8" s="21"/>
      <c r="NDB8" s="21"/>
      <c r="NDC8" s="21"/>
      <c r="NDD8" s="21"/>
      <c r="NDE8" s="21"/>
      <c r="NDF8" s="21"/>
      <c r="NDG8" s="21"/>
      <c r="NDH8" s="21"/>
      <c r="NDI8" s="21"/>
      <c r="NDJ8" s="21"/>
      <c r="NDK8" s="21"/>
      <c r="NDL8" s="21"/>
      <c r="NDM8" s="21"/>
      <c r="NDN8" s="21"/>
      <c r="NDO8" s="21"/>
      <c r="NDP8" s="21"/>
      <c r="NDQ8" s="21"/>
      <c r="NDR8" s="21"/>
      <c r="NDS8" s="21"/>
      <c r="NDT8" s="21"/>
      <c r="NDU8" s="21"/>
      <c r="NDV8" s="21"/>
      <c r="NDW8" s="21"/>
      <c r="NDX8" s="21"/>
      <c r="NDY8" s="21"/>
      <c r="NDZ8" s="21"/>
      <c r="NEA8" s="21"/>
      <c r="NEB8" s="21"/>
      <c r="NEC8" s="21"/>
      <c r="NED8" s="21"/>
      <c r="NEE8" s="21"/>
      <c r="NEF8" s="21"/>
      <c r="NEG8" s="21"/>
      <c r="NEH8" s="21"/>
      <c r="NEI8" s="21"/>
      <c r="NEJ8" s="21"/>
      <c r="NEK8" s="21"/>
      <c r="NEL8" s="21"/>
      <c r="NEM8" s="21"/>
      <c r="NEN8" s="21"/>
      <c r="NEO8" s="21"/>
      <c r="NEP8" s="21"/>
      <c r="NEQ8" s="21"/>
      <c r="NER8" s="21"/>
      <c r="NES8" s="21"/>
      <c r="NET8" s="21"/>
      <c r="NEU8" s="21"/>
      <c r="NEV8" s="21"/>
      <c r="NEW8" s="21"/>
      <c r="NEX8" s="21"/>
      <c r="NEY8" s="21"/>
      <c r="NEZ8" s="21"/>
      <c r="NFA8" s="21"/>
      <c r="NFB8" s="21"/>
      <c r="NFC8" s="21"/>
      <c r="NFD8" s="21"/>
      <c r="NFE8" s="21"/>
      <c r="NFF8" s="21"/>
      <c r="NFG8" s="21"/>
      <c r="NFH8" s="21"/>
      <c r="NFI8" s="21"/>
      <c r="NFJ8" s="21"/>
      <c r="NFK8" s="21"/>
      <c r="NFL8" s="21"/>
      <c r="NFM8" s="21"/>
      <c r="NFN8" s="21"/>
      <c r="NFO8" s="21"/>
      <c r="NFP8" s="21"/>
      <c r="NFQ8" s="21"/>
      <c r="NFR8" s="21"/>
      <c r="NFS8" s="21"/>
      <c r="NFT8" s="21"/>
      <c r="NFU8" s="21"/>
      <c r="NFV8" s="21"/>
      <c r="NFW8" s="21"/>
      <c r="NFX8" s="21"/>
      <c r="NFY8" s="21"/>
      <c r="NFZ8" s="21"/>
      <c r="NGA8" s="21"/>
      <c r="NGB8" s="21"/>
      <c r="NGC8" s="21"/>
      <c r="NGD8" s="21"/>
      <c r="NGE8" s="21"/>
      <c r="NGF8" s="21"/>
      <c r="NGG8" s="21"/>
      <c r="NGH8" s="21"/>
      <c r="NGI8" s="21"/>
      <c r="NGJ8" s="21"/>
      <c r="NGK8" s="21"/>
      <c r="NGL8" s="21"/>
      <c r="NGM8" s="21"/>
      <c r="NGN8" s="21"/>
      <c r="NGO8" s="21"/>
      <c r="NGP8" s="21"/>
      <c r="NGQ8" s="21"/>
      <c r="NGR8" s="21"/>
      <c r="NGS8" s="21"/>
      <c r="NGT8" s="21"/>
      <c r="NGU8" s="21"/>
      <c r="NGV8" s="21"/>
      <c r="NGW8" s="21"/>
      <c r="NGX8" s="21"/>
      <c r="NGY8" s="21"/>
      <c r="NGZ8" s="21"/>
      <c r="NHA8" s="21"/>
      <c r="NHB8" s="21"/>
      <c r="NHC8" s="21"/>
      <c r="NHD8" s="21"/>
      <c r="NHE8" s="21"/>
      <c r="NHF8" s="21"/>
      <c r="NHG8" s="21"/>
      <c r="NHH8" s="21"/>
      <c r="NHI8" s="21"/>
      <c r="NHJ8" s="21"/>
      <c r="NHK8" s="21"/>
      <c r="NHL8" s="21"/>
      <c r="NHM8" s="21"/>
      <c r="NHN8" s="21"/>
      <c r="NHO8" s="21"/>
      <c r="NHP8" s="21"/>
      <c r="NHQ8" s="21"/>
      <c r="NHR8" s="21"/>
      <c r="NHS8" s="21"/>
      <c r="NHT8" s="21"/>
      <c r="NHU8" s="21"/>
      <c r="NHV8" s="21"/>
      <c r="NHW8" s="21"/>
      <c r="NHX8" s="21"/>
      <c r="NHY8" s="21"/>
      <c r="NHZ8" s="21"/>
      <c r="NIA8" s="21"/>
      <c r="NIB8" s="21"/>
      <c r="NIC8" s="21"/>
      <c r="NID8" s="21"/>
      <c r="NIE8" s="21"/>
      <c r="NIF8" s="21"/>
      <c r="NIG8" s="21"/>
      <c r="NIH8" s="21"/>
      <c r="NII8" s="21"/>
      <c r="NIJ8" s="21"/>
      <c r="NIK8" s="21"/>
      <c r="NIL8" s="21"/>
      <c r="NIM8" s="21"/>
      <c r="NIN8" s="21"/>
      <c r="NIO8" s="21"/>
      <c r="NIP8" s="21"/>
      <c r="NIQ8" s="21"/>
      <c r="NIR8" s="21"/>
      <c r="NIS8" s="21"/>
      <c r="NIT8" s="21"/>
      <c r="NIU8" s="21"/>
      <c r="NIV8" s="21"/>
      <c r="NIW8" s="21"/>
      <c r="NIX8" s="21"/>
      <c r="NIY8" s="21"/>
      <c r="NIZ8" s="21"/>
      <c r="NJA8" s="21"/>
      <c r="NJB8" s="21"/>
      <c r="NJC8" s="21"/>
      <c r="NJD8" s="21"/>
      <c r="NJE8" s="21"/>
      <c r="NJF8" s="21"/>
      <c r="NJG8" s="21"/>
      <c r="NJH8" s="21"/>
      <c r="NJI8" s="21"/>
      <c r="NJJ8" s="21"/>
      <c r="NJK8" s="21"/>
      <c r="NJL8" s="21"/>
      <c r="NJM8" s="21"/>
      <c r="NJN8" s="21"/>
      <c r="NJO8" s="21"/>
      <c r="NJP8" s="21"/>
      <c r="NJQ8" s="21"/>
      <c r="NJR8" s="21"/>
      <c r="NJS8" s="21"/>
      <c r="NJT8" s="21"/>
      <c r="NJU8" s="21"/>
      <c r="NJV8" s="21"/>
      <c r="NJW8" s="21"/>
      <c r="NJX8" s="21"/>
      <c r="NJY8" s="21"/>
      <c r="NJZ8" s="21"/>
      <c r="NKA8" s="21"/>
      <c r="NKB8" s="21"/>
      <c r="NKC8" s="21"/>
      <c r="NKD8" s="21"/>
      <c r="NKE8" s="21"/>
      <c r="NKF8" s="21"/>
      <c r="NKG8" s="21"/>
      <c r="NKH8" s="21"/>
      <c r="NKI8" s="21"/>
      <c r="NKJ8" s="21"/>
      <c r="NKK8" s="21"/>
      <c r="NKL8" s="21"/>
      <c r="NKM8" s="21"/>
      <c r="NKN8" s="21"/>
      <c r="NKO8" s="21"/>
      <c r="NKP8" s="21"/>
      <c r="NKQ8" s="21"/>
      <c r="NKR8" s="21"/>
      <c r="NKS8" s="21"/>
      <c r="NKT8" s="21"/>
      <c r="NKU8" s="21"/>
      <c r="NKV8" s="21"/>
      <c r="NKW8" s="21"/>
      <c r="NKX8" s="21"/>
      <c r="NKY8" s="21"/>
      <c r="NKZ8" s="21"/>
      <c r="NLA8" s="21"/>
      <c r="NLB8" s="21"/>
      <c r="NLC8" s="21"/>
      <c r="NLD8" s="21"/>
      <c r="NLE8" s="21"/>
      <c r="NLF8" s="21"/>
      <c r="NLG8" s="21"/>
      <c r="NLH8" s="21"/>
      <c r="NLI8" s="21"/>
      <c r="NLJ8" s="21"/>
      <c r="NLK8" s="21"/>
      <c r="NLL8" s="21"/>
      <c r="NLM8" s="21"/>
      <c r="NLN8" s="21"/>
      <c r="NLO8" s="21"/>
      <c r="NLP8" s="21"/>
      <c r="NLQ8" s="21"/>
      <c r="NLR8" s="21"/>
      <c r="NLS8" s="21"/>
      <c r="NLT8" s="21"/>
      <c r="NLU8" s="21"/>
      <c r="NLV8" s="21"/>
      <c r="NLW8" s="21"/>
      <c r="NLX8" s="21"/>
      <c r="NLY8" s="21"/>
      <c r="NLZ8" s="21"/>
      <c r="NMA8" s="21"/>
      <c r="NMB8" s="21"/>
      <c r="NMC8" s="21"/>
      <c r="NMD8" s="21"/>
      <c r="NME8" s="21"/>
      <c r="NMF8" s="21"/>
      <c r="NMG8" s="21"/>
      <c r="NMH8" s="21"/>
      <c r="NMI8" s="21"/>
      <c r="NMJ8" s="21"/>
      <c r="NMK8" s="21"/>
      <c r="NML8" s="21"/>
      <c r="NMM8" s="21"/>
      <c r="NMN8" s="21"/>
      <c r="NMO8" s="21"/>
      <c r="NMP8" s="21"/>
      <c r="NMQ8" s="21"/>
      <c r="NMR8" s="21"/>
      <c r="NMS8" s="21"/>
      <c r="NMT8" s="21"/>
      <c r="NMU8" s="21"/>
      <c r="NMV8" s="21"/>
      <c r="NMW8" s="21"/>
      <c r="NMX8" s="21"/>
      <c r="NMY8" s="21"/>
      <c r="NMZ8" s="21"/>
      <c r="NNA8" s="21"/>
      <c r="NNB8" s="21"/>
      <c r="NNC8" s="21"/>
      <c r="NND8" s="21"/>
      <c r="NNE8" s="21"/>
      <c r="NNF8" s="21"/>
      <c r="NNG8" s="21"/>
      <c r="NNH8" s="21"/>
      <c r="NNI8" s="21"/>
      <c r="NNJ8" s="21"/>
      <c r="NNK8" s="21"/>
      <c r="NNL8" s="21"/>
      <c r="NNM8" s="21"/>
      <c r="NNN8" s="21"/>
      <c r="NNO8" s="21"/>
      <c r="NNP8" s="21"/>
      <c r="NNQ8" s="21"/>
      <c r="NNR8" s="21"/>
      <c r="NNS8" s="21"/>
      <c r="NNT8" s="21"/>
      <c r="NNU8" s="21"/>
      <c r="NNV8" s="21"/>
      <c r="NNW8" s="21"/>
      <c r="NNX8" s="21"/>
      <c r="NNY8" s="21"/>
      <c r="NNZ8" s="21"/>
      <c r="NOA8" s="21"/>
      <c r="NOB8" s="21"/>
      <c r="NOC8" s="21"/>
      <c r="NOD8" s="21"/>
      <c r="NOE8" s="21"/>
      <c r="NOF8" s="21"/>
      <c r="NOG8" s="21"/>
      <c r="NOH8" s="21"/>
      <c r="NOI8" s="21"/>
      <c r="NOJ8" s="21"/>
      <c r="NOK8" s="21"/>
      <c r="NOL8" s="21"/>
      <c r="NOM8" s="21"/>
      <c r="NON8" s="21"/>
      <c r="NOO8" s="21"/>
      <c r="NOP8" s="21"/>
      <c r="NOQ8" s="21"/>
      <c r="NOR8" s="21"/>
      <c r="NOS8" s="21"/>
      <c r="NOT8" s="21"/>
      <c r="NOU8" s="21"/>
      <c r="NOV8" s="21"/>
      <c r="NOW8" s="21"/>
      <c r="NOX8" s="21"/>
      <c r="NOY8" s="21"/>
      <c r="NOZ8" s="21"/>
      <c r="NPA8" s="21"/>
      <c r="NPB8" s="21"/>
      <c r="NPC8" s="21"/>
      <c r="NPD8" s="21"/>
      <c r="NPE8" s="21"/>
      <c r="NPF8" s="21"/>
      <c r="NPG8" s="21"/>
      <c r="NPH8" s="21"/>
      <c r="NPI8" s="21"/>
      <c r="NPJ8" s="21"/>
      <c r="NPK8" s="21"/>
      <c r="NPL8" s="21"/>
      <c r="NPM8" s="21"/>
      <c r="NPN8" s="21"/>
      <c r="NPO8" s="21"/>
      <c r="NPP8" s="21"/>
      <c r="NPQ8" s="21"/>
      <c r="NPR8" s="21"/>
      <c r="NPS8" s="21"/>
      <c r="NPT8" s="21"/>
      <c r="NPU8" s="21"/>
      <c r="NPV8" s="21"/>
      <c r="NPW8" s="21"/>
      <c r="NPX8" s="21"/>
      <c r="NPY8" s="21"/>
      <c r="NPZ8" s="21"/>
      <c r="NQA8" s="21"/>
      <c r="NQB8" s="21"/>
      <c r="NQC8" s="21"/>
      <c r="NQD8" s="21"/>
      <c r="NQE8" s="21"/>
      <c r="NQF8" s="21"/>
      <c r="NQG8" s="21"/>
      <c r="NQH8" s="21"/>
      <c r="NQI8" s="21"/>
      <c r="NQJ8" s="21"/>
      <c r="NQK8" s="21"/>
      <c r="NQL8" s="21"/>
      <c r="NQM8" s="21"/>
      <c r="NQN8" s="21"/>
      <c r="NQO8" s="21"/>
      <c r="NQP8" s="21"/>
      <c r="NQQ8" s="21"/>
      <c r="NQR8" s="21"/>
      <c r="NQS8" s="21"/>
      <c r="NQT8" s="21"/>
      <c r="NQU8" s="21"/>
      <c r="NQV8" s="21"/>
      <c r="NQW8" s="21"/>
      <c r="NQX8" s="21"/>
      <c r="NQY8" s="21"/>
      <c r="NQZ8" s="21"/>
      <c r="NRA8" s="21"/>
      <c r="NRB8" s="21"/>
      <c r="NRC8" s="21"/>
      <c r="NRD8" s="21"/>
      <c r="NRE8" s="21"/>
      <c r="NRF8" s="21"/>
      <c r="NRG8" s="21"/>
      <c r="NRH8" s="21"/>
      <c r="NRI8" s="21"/>
      <c r="NRJ8" s="21"/>
      <c r="NRK8" s="21"/>
      <c r="NRL8" s="21"/>
      <c r="NRM8" s="21"/>
      <c r="NRN8" s="21"/>
      <c r="NRO8" s="21"/>
      <c r="NRP8" s="21"/>
      <c r="NRQ8" s="21"/>
      <c r="NRR8" s="21"/>
      <c r="NRS8" s="21"/>
      <c r="NRT8" s="21"/>
      <c r="NRU8" s="21"/>
      <c r="NRV8" s="21"/>
      <c r="NRW8" s="21"/>
      <c r="NRX8" s="21"/>
      <c r="NRY8" s="21"/>
      <c r="NRZ8" s="21"/>
      <c r="NSA8" s="21"/>
      <c r="NSB8" s="21"/>
      <c r="NSC8" s="21"/>
      <c r="NSD8" s="21"/>
      <c r="NSE8" s="21"/>
      <c r="NSF8" s="21"/>
      <c r="NSG8" s="21"/>
      <c r="NSH8" s="21"/>
      <c r="NSI8" s="21"/>
      <c r="NSJ8" s="21"/>
      <c r="NSK8" s="21"/>
      <c r="NSL8" s="21"/>
      <c r="NSM8" s="21"/>
      <c r="NSN8" s="21"/>
      <c r="NSO8" s="21"/>
      <c r="NSP8" s="21"/>
      <c r="NSQ8" s="21"/>
      <c r="NSR8" s="21"/>
      <c r="NSS8" s="21"/>
      <c r="NST8" s="21"/>
      <c r="NSU8" s="21"/>
      <c r="NSV8" s="21"/>
      <c r="NSW8" s="21"/>
      <c r="NSX8" s="21"/>
      <c r="NSY8" s="21"/>
      <c r="NSZ8" s="21"/>
      <c r="NTA8" s="21"/>
      <c r="NTB8" s="21"/>
      <c r="NTC8" s="21"/>
      <c r="NTD8" s="21"/>
      <c r="NTE8" s="21"/>
      <c r="NTF8" s="21"/>
      <c r="NTG8" s="21"/>
      <c r="NTH8" s="21"/>
      <c r="NTI8" s="21"/>
      <c r="NTJ8" s="21"/>
      <c r="NTK8" s="21"/>
      <c r="NTL8" s="21"/>
      <c r="NTM8" s="21"/>
      <c r="NTN8" s="21"/>
      <c r="NTO8" s="21"/>
      <c r="NTP8" s="21"/>
      <c r="NTQ8" s="21"/>
      <c r="NTR8" s="21"/>
      <c r="NTS8" s="21"/>
      <c r="NTT8" s="21"/>
      <c r="NTU8" s="21"/>
      <c r="NTV8" s="21"/>
      <c r="NTW8" s="21"/>
      <c r="NTX8" s="21"/>
      <c r="NTY8" s="21"/>
      <c r="NTZ8" s="21"/>
      <c r="NUA8" s="21"/>
      <c r="NUB8" s="21"/>
      <c r="NUC8" s="21"/>
      <c r="NUD8" s="21"/>
      <c r="NUE8" s="21"/>
      <c r="NUF8" s="21"/>
      <c r="NUG8" s="21"/>
      <c r="NUH8" s="21"/>
      <c r="NUI8" s="21"/>
      <c r="NUJ8" s="21"/>
      <c r="NUK8" s="21"/>
      <c r="NUL8" s="21"/>
      <c r="NUM8" s="21"/>
      <c r="NUN8" s="21"/>
      <c r="NUO8" s="21"/>
      <c r="NUP8" s="21"/>
      <c r="NUQ8" s="21"/>
      <c r="NUR8" s="21"/>
      <c r="NUS8" s="21"/>
      <c r="NUT8" s="21"/>
      <c r="NUU8" s="21"/>
      <c r="NUV8" s="21"/>
      <c r="NUW8" s="21"/>
      <c r="NUX8" s="21"/>
      <c r="NUY8" s="21"/>
      <c r="NUZ8" s="21"/>
      <c r="NVA8" s="21"/>
      <c r="NVB8" s="21"/>
      <c r="NVC8" s="21"/>
      <c r="NVD8" s="21"/>
      <c r="NVE8" s="21"/>
      <c r="NVF8" s="21"/>
      <c r="NVG8" s="21"/>
      <c r="NVH8" s="21"/>
      <c r="NVI8" s="21"/>
      <c r="NVJ8" s="21"/>
      <c r="NVK8" s="21"/>
      <c r="NVL8" s="21"/>
      <c r="NVM8" s="21"/>
      <c r="NVN8" s="21"/>
      <c r="NVO8" s="21"/>
      <c r="NVP8" s="21"/>
      <c r="NVQ8" s="21"/>
      <c r="NVR8" s="21"/>
      <c r="NVS8" s="21"/>
      <c r="NVT8" s="21"/>
      <c r="NVU8" s="21"/>
      <c r="NVV8" s="21"/>
      <c r="NVW8" s="21"/>
      <c r="NVX8" s="21"/>
      <c r="NVY8" s="21"/>
      <c r="NVZ8" s="21"/>
      <c r="NWA8" s="21"/>
      <c r="NWB8" s="21"/>
      <c r="NWC8" s="21"/>
      <c r="NWD8" s="21"/>
      <c r="NWE8" s="21"/>
      <c r="NWF8" s="21"/>
      <c r="NWG8" s="21"/>
      <c r="NWH8" s="21"/>
      <c r="NWI8" s="21"/>
      <c r="NWJ8" s="21"/>
      <c r="NWK8" s="21"/>
      <c r="NWL8" s="21"/>
      <c r="NWM8" s="21"/>
      <c r="NWN8" s="21"/>
      <c r="NWO8" s="21"/>
      <c r="NWP8" s="21"/>
      <c r="NWQ8" s="21"/>
      <c r="NWR8" s="21"/>
      <c r="NWS8" s="21"/>
      <c r="NWT8" s="21"/>
      <c r="NWU8" s="21"/>
      <c r="NWV8" s="21"/>
      <c r="NWW8" s="21"/>
      <c r="NWX8" s="21"/>
      <c r="NWY8" s="21"/>
      <c r="NWZ8" s="21"/>
      <c r="NXA8" s="21"/>
      <c r="NXB8" s="21"/>
      <c r="NXC8" s="21"/>
      <c r="NXD8" s="21"/>
      <c r="NXE8" s="21"/>
      <c r="NXF8" s="21"/>
      <c r="NXG8" s="21"/>
      <c r="NXH8" s="21"/>
      <c r="NXI8" s="21"/>
      <c r="NXJ8" s="21"/>
      <c r="NXK8" s="21"/>
      <c r="NXL8" s="21"/>
      <c r="NXM8" s="21"/>
      <c r="NXN8" s="21"/>
      <c r="NXO8" s="21"/>
      <c r="NXP8" s="21"/>
      <c r="NXQ8" s="21"/>
      <c r="NXR8" s="21"/>
      <c r="NXS8" s="21"/>
      <c r="NXT8" s="21"/>
      <c r="NXU8" s="21"/>
      <c r="NXV8" s="21"/>
      <c r="NXW8" s="21"/>
      <c r="NXX8" s="21"/>
      <c r="NXY8" s="21"/>
      <c r="NXZ8" s="21"/>
      <c r="NYA8" s="21"/>
      <c r="NYB8" s="21"/>
      <c r="NYC8" s="21"/>
      <c r="NYD8" s="21"/>
      <c r="NYE8" s="21"/>
      <c r="NYF8" s="21"/>
      <c r="NYG8" s="21"/>
      <c r="NYH8" s="21"/>
      <c r="NYI8" s="21"/>
      <c r="NYJ8" s="21"/>
      <c r="NYK8" s="21"/>
      <c r="NYL8" s="21"/>
      <c r="NYM8" s="21"/>
      <c r="NYN8" s="21"/>
      <c r="NYO8" s="21"/>
      <c r="NYP8" s="21"/>
      <c r="NYQ8" s="21"/>
      <c r="NYR8" s="21"/>
      <c r="NYS8" s="21"/>
      <c r="NYT8" s="21"/>
      <c r="NYU8" s="21"/>
      <c r="NYV8" s="21"/>
      <c r="NYW8" s="21"/>
      <c r="NYX8" s="21"/>
      <c r="NYY8" s="21"/>
      <c r="NYZ8" s="21"/>
      <c r="NZA8" s="21"/>
      <c r="NZB8" s="21"/>
      <c r="NZC8" s="21"/>
      <c r="NZD8" s="21"/>
      <c r="NZE8" s="21"/>
      <c r="NZF8" s="21"/>
      <c r="NZG8" s="21"/>
      <c r="NZH8" s="21"/>
      <c r="NZI8" s="21"/>
      <c r="NZJ8" s="21"/>
      <c r="NZK8" s="21"/>
      <c r="NZL8" s="21"/>
      <c r="NZM8" s="21"/>
      <c r="NZN8" s="21"/>
      <c r="NZO8" s="21"/>
      <c r="NZP8" s="21"/>
      <c r="NZQ8" s="21"/>
      <c r="NZR8" s="21"/>
      <c r="NZS8" s="21"/>
      <c r="NZT8" s="21"/>
      <c r="NZU8" s="21"/>
      <c r="NZV8" s="21"/>
      <c r="NZW8" s="21"/>
      <c r="NZX8" s="21"/>
      <c r="NZY8" s="21"/>
      <c r="NZZ8" s="21"/>
      <c r="OAA8" s="21"/>
      <c r="OAB8" s="21"/>
      <c r="OAC8" s="21"/>
      <c r="OAD8" s="21"/>
      <c r="OAE8" s="21"/>
      <c r="OAF8" s="21"/>
      <c r="OAG8" s="21"/>
      <c r="OAH8" s="21"/>
      <c r="OAI8" s="21"/>
      <c r="OAJ8" s="21"/>
      <c r="OAK8" s="21"/>
      <c r="OAL8" s="21"/>
      <c r="OAM8" s="21"/>
      <c r="OAN8" s="21"/>
      <c r="OAO8" s="21"/>
      <c r="OAP8" s="21"/>
      <c r="OAQ8" s="21"/>
      <c r="OAR8" s="21"/>
      <c r="OAS8" s="21"/>
      <c r="OAT8" s="21"/>
      <c r="OAU8" s="21"/>
      <c r="OAV8" s="21"/>
      <c r="OAW8" s="21"/>
      <c r="OAX8" s="21"/>
      <c r="OAY8" s="21"/>
      <c r="OAZ8" s="21"/>
      <c r="OBA8" s="21"/>
      <c r="OBB8" s="21"/>
      <c r="OBC8" s="21"/>
      <c r="OBD8" s="21"/>
      <c r="OBE8" s="21"/>
      <c r="OBF8" s="21"/>
      <c r="OBG8" s="21"/>
      <c r="OBH8" s="21"/>
      <c r="OBI8" s="21"/>
      <c r="OBJ8" s="21"/>
      <c r="OBK8" s="21"/>
      <c r="OBL8" s="21"/>
      <c r="OBM8" s="21"/>
      <c r="OBN8" s="21"/>
      <c r="OBO8" s="21"/>
      <c r="OBP8" s="21"/>
      <c r="OBQ8" s="21"/>
      <c r="OBR8" s="21"/>
      <c r="OBS8" s="21"/>
      <c r="OBT8" s="21"/>
      <c r="OBU8" s="21"/>
      <c r="OBV8" s="21"/>
      <c r="OBW8" s="21"/>
      <c r="OBX8" s="21"/>
      <c r="OBY8" s="21"/>
      <c r="OBZ8" s="21"/>
      <c r="OCA8" s="21"/>
      <c r="OCB8" s="21"/>
      <c r="OCC8" s="21"/>
      <c r="OCD8" s="21"/>
      <c r="OCE8" s="21"/>
      <c r="OCF8" s="21"/>
      <c r="OCG8" s="21"/>
      <c r="OCH8" s="21"/>
      <c r="OCI8" s="21"/>
      <c r="OCJ8" s="21"/>
      <c r="OCK8" s="21"/>
      <c r="OCL8" s="21"/>
      <c r="OCM8" s="21"/>
      <c r="OCN8" s="21"/>
      <c r="OCO8" s="21"/>
      <c r="OCP8" s="21"/>
      <c r="OCQ8" s="21"/>
      <c r="OCR8" s="21"/>
      <c r="OCS8" s="21"/>
      <c r="OCT8" s="21"/>
      <c r="OCU8" s="21"/>
      <c r="OCV8" s="21"/>
      <c r="OCW8" s="21"/>
      <c r="OCX8" s="21"/>
      <c r="OCY8" s="21"/>
      <c r="OCZ8" s="21"/>
      <c r="ODA8" s="21"/>
      <c r="ODB8" s="21"/>
      <c r="ODC8" s="21"/>
      <c r="ODD8" s="21"/>
      <c r="ODE8" s="21"/>
      <c r="ODF8" s="21"/>
      <c r="ODG8" s="21"/>
      <c r="ODH8" s="21"/>
      <c r="ODI8" s="21"/>
      <c r="ODJ8" s="21"/>
      <c r="ODK8" s="21"/>
      <c r="ODL8" s="21"/>
      <c r="ODM8" s="21"/>
      <c r="ODN8" s="21"/>
      <c r="ODO8" s="21"/>
      <c r="ODP8" s="21"/>
      <c r="ODQ8" s="21"/>
      <c r="ODR8" s="21"/>
      <c r="ODS8" s="21"/>
      <c r="ODT8" s="21"/>
      <c r="ODU8" s="21"/>
      <c r="ODV8" s="21"/>
      <c r="ODW8" s="21"/>
      <c r="ODX8" s="21"/>
      <c r="ODY8" s="21"/>
      <c r="ODZ8" s="21"/>
      <c r="OEA8" s="21"/>
      <c r="OEB8" s="21"/>
      <c r="OEC8" s="21"/>
      <c r="OED8" s="21"/>
      <c r="OEE8" s="21"/>
      <c r="OEF8" s="21"/>
      <c r="OEG8" s="21"/>
      <c r="OEH8" s="21"/>
      <c r="OEI8" s="21"/>
      <c r="OEJ8" s="21"/>
      <c r="OEK8" s="21"/>
      <c r="OEL8" s="21"/>
      <c r="OEM8" s="21"/>
      <c r="OEN8" s="21"/>
      <c r="OEO8" s="21"/>
      <c r="OEP8" s="21"/>
      <c r="OEQ8" s="21"/>
      <c r="OER8" s="21"/>
      <c r="OES8" s="21"/>
      <c r="OET8" s="21"/>
      <c r="OEU8" s="21"/>
      <c r="OEV8" s="21"/>
      <c r="OEW8" s="21"/>
      <c r="OEX8" s="21"/>
      <c r="OEY8" s="21"/>
      <c r="OEZ8" s="21"/>
      <c r="OFA8" s="21"/>
      <c r="OFB8" s="21"/>
      <c r="OFC8" s="21"/>
      <c r="OFD8" s="21"/>
      <c r="OFE8" s="21"/>
      <c r="OFF8" s="21"/>
      <c r="OFG8" s="21"/>
      <c r="OFH8" s="21"/>
      <c r="OFI8" s="21"/>
      <c r="OFJ8" s="21"/>
      <c r="OFK8" s="21"/>
      <c r="OFL8" s="21"/>
      <c r="OFM8" s="21"/>
      <c r="OFN8" s="21"/>
      <c r="OFO8" s="21"/>
      <c r="OFP8" s="21"/>
      <c r="OFQ8" s="21"/>
      <c r="OFR8" s="21"/>
      <c r="OFS8" s="21"/>
      <c r="OFT8" s="21"/>
      <c r="OFU8" s="21"/>
      <c r="OFV8" s="21"/>
      <c r="OFW8" s="21"/>
      <c r="OFX8" s="21"/>
      <c r="OFY8" s="21"/>
      <c r="OFZ8" s="21"/>
      <c r="OGA8" s="21"/>
      <c r="OGB8" s="21"/>
      <c r="OGC8" s="21"/>
      <c r="OGD8" s="21"/>
      <c r="OGE8" s="21"/>
      <c r="OGF8" s="21"/>
      <c r="OGG8" s="21"/>
      <c r="OGH8" s="21"/>
      <c r="OGI8" s="21"/>
      <c r="OGJ8" s="21"/>
      <c r="OGK8" s="21"/>
      <c r="OGL8" s="21"/>
      <c r="OGM8" s="21"/>
      <c r="OGN8" s="21"/>
      <c r="OGO8" s="21"/>
      <c r="OGP8" s="21"/>
      <c r="OGQ8" s="21"/>
      <c r="OGR8" s="21"/>
      <c r="OGS8" s="21"/>
      <c r="OGT8" s="21"/>
      <c r="OGU8" s="21"/>
      <c r="OGV8" s="21"/>
      <c r="OGW8" s="21"/>
      <c r="OGX8" s="21"/>
      <c r="OGY8" s="21"/>
      <c r="OGZ8" s="21"/>
      <c r="OHA8" s="21"/>
      <c r="OHB8" s="21"/>
      <c r="OHC8" s="21"/>
      <c r="OHD8" s="21"/>
      <c r="OHE8" s="21"/>
      <c r="OHF8" s="21"/>
      <c r="OHG8" s="21"/>
      <c r="OHH8" s="21"/>
      <c r="OHI8" s="21"/>
      <c r="OHJ8" s="21"/>
      <c r="OHK8" s="21"/>
      <c r="OHL8" s="21"/>
      <c r="OHM8" s="21"/>
      <c r="OHN8" s="21"/>
      <c r="OHO8" s="21"/>
      <c r="OHP8" s="21"/>
      <c r="OHQ8" s="21"/>
      <c r="OHR8" s="21"/>
      <c r="OHS8" s="21"/>
      <c r="OHT8" s="21"/>
      <c r="OHU8" s="21"/>
      <c r="OHV8" s="21"/>
      <c r="OHW8" s="21"/>
      <c r="OHX8" s="21"/>
      <c r="OHY8" s="21"/>
      <c r="OHZ8" s="21"/>
      <c r="OIA8" s="21"/>
      <c r="OIB8" s="21"/>
      <c r="OIC8" s="21"/>
      <c r="OID8" s="21"/>
      <c r="OIE8" s="21"/>
      <c r="OIF8" s="21"/>
      <c r="OIG8" s="21"/>
      <c r="OIH8" s="21"/>
      <c r="OII8" s="21"/>
      <c r="OIJ8" s="21"/>
      <c r="OIK8" s="21"/>
      <c r="OIL8" s="21"/>
      <c r="OIM8" s="21"/>
      <c r="OIN8" s="21"/>
      <c r="OIO8" s="21"/>
      <c r="OIP8" s="21"/>
      <c r="OIQ8" s="21"/>
      <c r="OIR8" s="21"/>
      <c r="OIS8" s="21"/>
      <c r="OIT8" s="21"/>
      <c r="OIU8" s="21"/>
      <c r="OIV8" s="21"/>
      <c r="OIW8" s="21"/>
      <c r="OIX8" s="21"/>
      <c r="OIY8" s="21"/>
      <c r="OIZ8" s="21"/>
      <c r="OJA8" s="21"/>
      <c r="OJB8" s="21"/>
      <c r="OJC8" s="21"/>
      <c r="OJD8" s="21"/>
      <c r="OJE8" s="21"/>
      <c r="OJF8" s="21"/>
      <c r="OJG8" s="21"/>
      <c r="OJH8" s="21"/>
      <c r="OJI8" s="21"/>
      <c r="OJJ8" s="21"/>
      <c r="OJK8" s="21"/>
      <c r="OJL8" s="21"/>
      <c r="OJM8" s="21"/>
      <c r="OJN8" s="21"/>
      <c r="OJO8" s="21"/>
      <c r="OJP8" s="21"/>
      <c r="OJQ8" s="21"/>
      <c r="OJR8" s="21"/>
      <c r="OJS8" s="21"/>
      <c r="OJT8" s="21"/>
      <c r="OJU8" s="21"/>
      <c r="OJV8" s="21"/>
      <c r="OJW8" s="21"/>
      <c r="OJX8" s="21"/>
      <c r="OJY8" s="21"/>
      <c r="OJZ8" s="21"/>
      <c r="OKA8" s="21"/>
      <c r="OKB8" s="21"/>
      <c r="OKC8" s="21"/>
      <c r="OKD8" s="21"/>
      <c r="OKE8" s="21"/>
      <c r="OKF8" s="21"/>
      <c r="OKG8" s="21"/>
      <c r="OKH8" s="21"/>
      <c r="OKI8" s="21"/>
      <c r="OKJ8" s="21"/>
      <c r="OKK8" s="21"/>
      <c r="OKL8" s="21"/>
      <c r="OKM8" s="21"/>
      <c r="OKN8" s="21"/>
      <c r="OKO8" s="21"/>
      <c r="OKP8" s="21"/>
      <c r="OKQ8" s="21"/>
      <c r="OKR8" s="21"/>
      <c r="OKS8" s="21"/>
      <c r="OKT8" s="21"/>
      <c r="OKU8" s="21"/>
      <c r="OKV8" s="21"/>
      <c r="OKW8" s="21"/>
      <c r="OKX8" s="21"/>
      <c r="OKY8" s="21"/>
      <c r="OKZ8" s="21"/>
      <c r="OLA8" s="21"/>
      <c r="OLB8" s="21"/>
      <c r="OLC8" s="21"/>
      <c r="OLD8" s="21"/>
      <c r="OLE8" s="21"/>
      <c r="OLF8" s="21"/>
      <c r="OLG8" s="21"/>
      <c r="OLH8" s="21"/>
      <c r="OLI8" s="21"/>
      <c r="OLJ8" s="21"/>
      <c r="OLK8" s="21"/>
      <c r="OLL8" s="21"/>
      <c r="OLM8" s="21"/>
      <c r="OLN8" s="21"/>
      <c r="OLO8" s="21"/>
      <c r="OLP8" s="21"/>
      <c r="OLQ8" s="21"/>
      <c r="OLR8" s="21"/>
      <c r="OLS8" s="21"/>
      <c r="OLT8" s="21"/>
      <c r="OLU8" s="21"/>
      <c r="OLV8" s="21"/>
      <c r="OLW8" s="21"/>
      <c r="OLX8" s="21"/>
      <c r="OLY8" s="21"/>
      <c r="OLZ8" s="21"/>
      <c r="OMA8" s="21"/>
      <c r="OMB8" s="21"/>
      <c r="OMC8" s="21"/>
      <c r="OMD8" s="21"/>
      <c r="OME8" s="21"/>
      <c r="OMF8" s="21"/>
      <c r="OMG8" s="21"/>
      <c r="OMH8" s="21"/>
      <c r="OMI8" s="21"/>
      <c r="OMJ8" s="21"/>
      <c r="OMK8" s="21"/>
      <c r="OML8" s="21"/>
      <c r="OMM8" s="21"/>
      <c r="OMN8" s="21"/>
      <c r="OMO8" s="21"/>
      <c r="OMP8" s="21"/>
      <c r="OMQ8" s="21"/>
      <c r="OMR8" s="21"/>
      <c r="OMS8" s="21"/>
      <c r="OMT8" s="21"/>
      <c r="OMU8" s="21"/>
      <c r="OMV8" s="21"/>
      <c r="OMW8" s="21"/>
      <c r="OMX8" s="21"/>
      <c r="OMY8" s="21"/>
      <c r="OMZ8" s="21"/>
      <c r="ONA8" s="21"/>
      <c r="ONB8" s="21"/>
      <c r="ONC8" s="21"/>
      <c r="OND8" s="21"/>
      <c r="ONE8" s="21"/>
      <c r="ONF8" s="21"/>
      <c r="ONG8" s="21"/>
      <c r="ONH8" s="21"/>
      <c r="ONI8" s="21"/>
      <c r="ONJ8" s="21"/>
      <c r="ONK8" s="21"/>
      <c r="ONL8" s="21"/>
      <c r="ONM8" s="21"/>
      <c r="ONN8" s="21"/>
      <c r="ONO8" s="21"/>
      <c r="ONP8" s="21"/>
      <c r="ONQ8" s="21"/>
      <c r="ONR8" s="21"/>
      <c r="ONS8" s="21"/>
      <c r="ONT8" s="21"/>
      <c r="ONU8" s="21"/>
      <c r="ONV8" s="21"/>
      <c r="ONW8" s="21"/>
      <c r="ONX8" s="21"/>
      <c r="ONY8" s="21"/>
      <c r="ONZ8" s="21"/>
      <c r="OOA8" s="21"/>
      <c r="OOB8" s="21"/>
      <c r="OOC8" s="21"/>
      <c r="OOD8" s="21"/>
      <c r="OOE8" s="21"/>
      <c r="OOF8" s="21"/>
      <c r="OOG8" s="21"/>
      <c r="OOH8" s="21"/>
      <c r="OOI8" s="21"/>
      <c r="OOJ8" s="21"/>
      <c r="OOK8" s="21"/>
      <c r="OOL8" s="21"/>
      <c r="OOM8" s="21"/>
      <c r="OON8" s="21"/>
      <c r="OOO8" s="21"/>
      <c r="OOP8" s="21"/>
      <c r="OOQ8" s="21"/>
      <c r="OOR8" s="21"/>
      <c r="OOS8" s="21"/>
      <c r="OOT8" s="21"/>
      <c r="OOU8" s="21"/>
      <c r="OOV8" s="21"/>
      <c r="OOW8" s="21"/>
      <c r="OOX8" s="21"/>
      <c r="OOY8" s="21"/>
      <c r="OOZ8" s="21"/>
      <c r="OPA8" s="21"/>
      <c r="OPB8" s="21"/>
      <c r="OPC8" s="21"/>
      <c r="OPD8" s="21"/>
      <c r="OPE8" s="21"/>
      <c r="OPF8" s="21"/>
      <c r="OPG8" s="21"/>
      <c r="OPH8" s="21"/>
      <c r="OPI8" s="21"/>
      <c r="OPJ8" s="21"/>
      <c r="OPK8" s="21"/>
      <c r="OPL8" s="21"/>
      <c r="OPM8" s="21"/>
      <c r="OPN8" s="21"/>
      <c r="OPO8" s="21"/>
      <c r="OPP8" s="21"/>
      <c r="OPQ8" s="21"/>
      <c r="OPR8" s="21"/>
      <c r="OPS8" s="21"/>
      <c r="OPT8" s="21"/>
      <c r="OPU8" s="21"/>
      <c r="OPV8" s="21"/>
      <c r="OPW8" s="21"/>
      <c r="OPX8" s="21"/>
      <c r="OPY8" s="21"/>
      <c r="OPZ8" s="21"/>
      <c r="OQA8" s="21"/>
      <c r="OQB8" s="21"/>
      <c r="OQC8" s="21"/>
      <c r="OQD8" s="21"/>
      <c r="OQE8" s="21"/>
      <c r="OQF8" s="21"/>
      <c r="OQG8" s="21"/>
      <c r="OQH8" s="21"/>
      <c r="OQI8" s="21"/>
      <c r="OQJ8" s="21"/>
      <c r="OQK8" s="21"/>
      <c r="OQL8" s="21"/>
      <c r="OQM8" s="21"/>
      <c r="OQN8" s="21"/>
      <c r="OQO8" s="21"/>
      <c r="OQP8" s="21"/>
      <c r="OQQ8" s="21"/>
      <c r="OQR8" s="21"/>
      <c r="OQS8" s="21"/>
      <c r="OQT8" s="21"/>
      <c r="OQU8" s="21"/>
      <c r="OQV8" s="21"/>
      <c r="OQW8" s="21"/>
      <c r="OQX8" s="21"/>
      <c r="OQY8" s="21"/>
      <c r="OQZ8" s="21"/>
      <c r="ORA8" s="21"/>
      <c r="ORB8" s="21"/>
      <c r="ORC8" s="21"/>
      <c r="ORD8" s="21"/>
      <c r="ORE8" s="21"/>
      <c r="ORF8" s="21"/>
      <c r="ORG8" s="21"/>
      <c r="ORH8" s="21"/>
      <c r="ORI8" s="21"/>
      <c r="ORJ8" s="21"/>
      <c r="ORK8" s="21"/>
      <c r="ORL8" s="21"/>
      <c r="ORM8" s="21"/>
      <c r="ORN8" s="21"/>
      <c r="ORO8" s="21"/>
      <c r="ORP8" s="21"/>
      <c r="ORQ8" s="21"/>
      <c r="ORR8" s="21"/>
      <c r="ORS8" s="21"/>
      <c r="ORT8" s="21"/>
      <c r="ORU8" s="21"/>
      <c r="ORV8" s="21"/>
      <c r="ORW8" s="21"/>
      <c r="ORX8" s="21"/>
      <c r="ORY8" s="21"/>
      <c r="ORZ8" s="21"/>
      <c r="OSA8" s="21"/>
      <c r="OSB8" s="21"/>
      <c r="OSC8" s="21"/>
      <c r="OSD8" s="21"/>
      <c r="OSE8" s="21"/>
      <c r="OSF8" s="21"/>
      <c r="OSG8" s="21"/>
      <c r="OSH8" s="21"/>
      <c r="OSI8" s="21"/>
      <c r="OSJ8" s="21"/>
      <c r="OSK8" s="21"/>
      <c r="OSL8" s="21"/>
      <c r="OSM8" s="21"/>
      <c r="OSN8" s="21"/>
      <c r="OSO8" s="21"/>
      <c r="OSP8" s="21"/>
      <c r="OSQ8" s="21"/>
      <c r="OSR8" s="21"/>
      <c r="OSS8" s="21"/>
      <c r="OST8" s="21"/>
      <c r="OSU8" s="21"/>
      <c r="OSV8" s="21"/>
      <c r="OSW8" s="21"/>
      <c r="OSX8" s="21"/>
      <c r="OSY8" s="21"/>
      <c r="OSZ8" s="21"/>
      <c r="OTA8" s="21"/>
      <c r="OTB8" s="21"/>
      <c r="OTC8" s="21"/>
      <c r="OTD8" s="21"/>
      <c r="OTE8" s="21"/>
      <c r="OTF8" s="21"/>
      <c r="OTG8" s="21"/>
      <c r="OTH8" s="21"/>
      <c r="OTI8" s="21"/>
      <c r="OTJ8" s="21"/>
      <c r="OTK8" s="21"/>
      <c r="OTL8" s="21"/>
      <c r="OTM8" s="21"/>
      <c r="OTN8" s="21"/>
      <c r="OTO8" s="21"/>
      <c r="OTP8" s="21"/>
      <c r="OTQ8" s="21"/>
      <c r="OTR8" s="21"/>
      <c r="OTS8" s="21"/>
      <c r="OTT8" s="21"/>
      <c r="OTU8" s="21"/>
      <c r="OTV8" s="21"/>
      <c r="OTW8" s="21"/>
      <c r="OTX8" s="21"/>
      <c r="OTY8" s="21"/>
      <c r="OTZ8" s="21"/>
      <c r="OUA8" s="21"/>
      <c r="OUB8" s="21"/>
      <c r="OUC8" s="21"/>
      <c r="OUD8" s="21"/>
      <c r="OUE8" s="21"/>
      <c r="OUF8" s="21"/>
      <c r="OUG8" s="21"/>
      <c r="OUH8" s="21"/>
      <c r="OUI8" s="21"/>
      <c r="OUJ8" s="21"/>
      <c r="OUK8" s="21"/>
      <c r="OUL8" s="21"/>
      <c r="OUM8" s="21"/>
      <c r="OUN8" s="21"/>
      <c r="OUO8" s="21"/>
      <c r="OUP8" s="21"/>
      <c r="OUQ8" s="21"/>
      <c r="OUR8" s="21"/>
      <c r="OUS8" s="21"/>
      <c r="OUT8" s="21"/>
      <c r="OUU8" s="21"/>
      <c r="OUV8" s="21"/>
      <c r="OUW8" s="21"/>
      <c r="OUX8" s="21"/>
      <c r="OUY8" s="21"/>
      <c r="OUZ8" s="21"/>
      <c r="OVA8" s="21"/>
      <c r="OVB8" s="21"/>
      <c r="OVC8" s="21"/>
      <c r="OVD8" s="21"/>
      <c r="OVE8" s="21"/>
      <c r="OVF8" s="21"/>
      <c r="OVG8" s="21"/>
      <c r="OVH8" s="21"/>
      <c r="OVI8" s="21"/>
      <c r="OVJ8" s="21"/>
      <c r="OVK8" s="21"/>
      <c r="OVL8" s="21"/>
      <c r="OVM8" s="21"/>
      <c r="OVN8" s="21"/>
      <c r="OVO8" s="21"/>
      <c r="OVP8" s="21"/>
      <c r="OVQ8" s="21"/>
      <c r="OVR8" s="21"/>
      <c r="OVS8" s="21"/>
      <c r="OVT8" s="21"/>
      <c r="OVU8" s="21"/>
      <c r="OVV8" s="21"/>
      <c r="OVW8" s="21"/>
      <c r="OVX8" s="21"/>
      <c r="OVY8" s="21"/>
      <c r="OVZ8" s="21"/>
      <c r="OWA8" s="21"/>
      <c r="OWB8" s="21"/>
      <c r="OWC8" s="21"/>
      <c r="OWD8" s="21"/>
      <c r="OWE8" s="21"/>
      <c r="OWF8" s="21"/>
      <c r="OWG8" s="21"/>
      <c r="OWH8" s="21"/>
      <c r="OWI8" s="21"/>
      <c r="OWJ8" s="21"/>
      <c r="OWK8" s="21"/>
      <c r="OWL8" s="21"/>
      <c r="OWM8" s="21"/>
      <c r="OWN8" s="21"/>
      <c r="OWO8" s="21"/>
      <c r="OWP8" s="21"/>
      <c r="OWQ8" s="21"/>
      <c r="OWR8" s="21"/>
      <c r="OWS8" s="21"/>
      <c r="OWT8" s="21"/>
      <c r="OWU8" s="21"/>
      <c r="OWV8" s="21"/>
      <c r="OWW8" s="21"/>
      <c r="OWX8" s="21"/>
      <c r="OWY8" s="21"/>
      <c r="OWZ8" s="21"/>
      <c r="OXA8" s="21"/>
      <c r="OXB8" s="21"/>
      <c r="OXC8" s="21"/>
      <c r="OXD8" s="21"/>
      <c r="OXE8" s="21"/>
      <c r="OXF8" s="21"/>
      <c r="OXG8" s="21"/>
      <c r="OXH8" s="21"/>
      <c r="OXI8" s="21"/>
      <c r="OXJ8" s="21"/>
      <c r="OXK8" s="21"/>
      <c r="OXL8" s="21"/>
      <c r="OXM8" s="21"/>
      <c r="OXN8" s="21"/>
      <c r="OXO8" s="21"/>
      <c r="OXP8" s="21"/>
      <c r="OXQ8" s="21"/>
      <c r="OXR8" s="21"/>
      <c r="OXS8" s="21"/>
      <c r="OXT8" s="21"/>
      <c r="OXU8" s="21"/>
      <c r="OXV8" s="21"/>
      <c r="OXW8" s="21"/>
      <c r="OXX8" s="21"/>
      <c r="OXY8" s="21"/>
      <c r="OXZ8" s="21"/>
      <c r="OYA8" s="21"/>
      <c r="OYB8" s="21"/>
      <c r="OYC8" s="21"/>
      <c r="OYD8" s="21"/>
      <c r="OYE8" s="21"/>
      <c r="OYF8" s="21"/>
      <c r="OYG8" s="21"/>
      <c r="OYH8" s="21"/>
      <c r="OYI8" s="21"/>
      <c r="OYJ8" s="21"/>
      <c r="OYK8" s="21"/>
      <c r="OYL8" s="21"/>
      <c r="OYM8" s="21"/>
      <c r="OYN8" s="21"/>
      <c r="OYO8" s="21"/>
      <c r="OYP8" s="21"/>
      <c r="OYQ8" s="21"/>
      <c r="OYR8" s="21"/>
      <c r="OYS8" s="21"/>
      <c r="OYT8" s="21"/>
      <c r="OYU8" s="21"/>
      <c r="OYV8" s="21"/>
      <c r="OYW8" s="21"/>
      <c r="OYX8" s="21"/>
      <c r="OYY8" s="21"/>
      <c r="OYZ8" s="21"/>
      <c r="OZA8" s="21"/>
      <c r="OZB8" s="21"/>
      <c r="OZC8" s="21"/>
      <c r="OZD8" s="21"/>
      <c r="OZE8" s="21"/>
      <c r="OZF8" s="21"/>
      <c r="OZG8" s="21"/>
      <c r="OZH8" s="21"/>
      <c r="OZI8" s="21"/>
      <c r="OZJ8" s="21"/>
      <c r="OZK8" s="21"/>
      <c r="OZL8" s="21"/>
      <c r="OZM8" s="21"/>
      <c r="OZN8" s="21"/>
      <c r="OZO8" s="21"/>
      <c r="OZP8" s="21"/>
      <c r="OZQ8" s="21"/>
      <c r="OZR8" s="21"/>
      <c r="OZS8" s="21"/>
      <c r="OZT8" s="21"/>
      <c r="OZU8" s="21"/>
      <c r="OZV8" s="21"/>
      <c r="OZW8" s="21"/>
      <c r="OZX8" s="21"/>
      <c r="OZY8" s="21"/>
      <c r="OZZ8" s="21"/>
      <c r="PAA8" s="21"/>
      <c r="PAB8" s="21"/>
      <c r="PAC8" s="21"/>
      <c r="PAD8" s="21"/>
      <c r="PAE8" s="21"/>
      <c r="PAF8" s="21"/>
      <c r="PAG8" s="21"/>
      <c r="PAH8" s="21"/>
      <c r="PAI8" s="21"/>
      <c r="PAJ8" s="21"/>
      <c r="PAK8" s="21"/>
      <c r="PAL8" s="21"/>
      <c r="PAM8" s="21"/>
      <c r="PAN8" s="21"/>
      <c r="PAO8" s="21"/>
      <c r="PAP8" s="21"/>
      <c r="PAQ8" s="21"/>
      <c r="PAR8" s="21"/>
      <c r="PAS8" s="21"/>
      <c r="PAT8" s="21"/>
      <c r="PAU8" s="21"/>
      <c r="PAV8" s="21"/>
      <c r="PAW8" s="21"/>
      <c r="PAX8" s="21"/>
      <c r="PAY8" s="21"/>
      <c r="PAZ8" s="21"/>
      <c r="PBA8" s="21"/>
      <c r="PBB8" s="21"/>
      <c r="PBC8" s="21"/>
      <c r="PBD8" s="21"/>
      <c r="PBE8" s="21"/>
      <c r="PBF8" s="21"/>
      <c r="PBG8" s="21"/>
      <c r="PBH8" s="21"/>
      <c r="PBI8" s="21"/>
      <c r="PBJ8" s="21"/>
      <c r="PBK8" s="21"/>
      <c r="PBL8" s="21"/>
      <c r="PBM8" s="21"/>
      <c r="PBN8" s="21"/>
      <c r="PBO8" s="21"/>
      <c r="PBP8" s="21"/>
      <c r="PBQ8" s="21"/>
      <c r="PBR8" s="21"/>
      <c r="PBS8" s="21"/>
      <c r="PBT8" s="21"/>
      <c r="PBU8" s="21"/>
      <c r="PBV8" s="21"/>
      <c r="PBW8" s="21"/>
      <c r="PBX8" s="21"/>
      <c r="PBY8" s="21"/>
      <c r="PBZ8" s="21"/>
      <c r="PCA8" s="21"/>
      <c r="PCB8" s="21"/>
      <c r="PCC8" s="21"/>
      <c r="PCD8" s="21"/>
      <c r="PCE8" s="21"/>
      <c r="PCF8" s="21"/>
      <c r="PCG8" s="21"/>
      <c r="PCH8" s="21"/>
      <c r="PCI8" s="21"/>
      <c r="PCJ8" s="21"/>
      <c r="PCK8" s="21"/>
      <c r="PCL8" s="21"/>
      <c r="PCM8" s="21"/>
      <c r="PCN8" s="21"/>
      <c r="PCO8" s="21"/>
      <c r="PCP8" s="21"/>
      <c r="PCQ8" s="21"/>
      <c r="PCR8" s="21"/>
      <c r="PCS8" s="21"/>
      <c r="PCT8" s="21"/>
      <c r="PCU8" s="21"/>
      <c r="PCV8" s="21"/>
      <c r="PCW8" s="21"/>
      <c r="PCX8" s="21"/>
      <c r="PCY8" s="21"/>
      <c r="PCZ8" s="21"/>
      <c r="PDA8" s="21"/>
      <c r="PDB8" s="21"/>
      <c r="PDC8" s="21"/>
      <c r="PDD8" s="21"/>
      <c r="PDE8" s="21"/>
      <c r="PDF8" s="21"/>
      <c r="PDG8" s="21"/>
      <c r="PDH8" s="21"/>
      <c r="PDI8" s="21"/>
      <c r="PDJ8" s="21"/>
      <c r="PDK8" s="21"/>
      <c r="PDL8" s="21"/>
      <c r="PDM8" s="21"/>
      <c r="PDN8" s="21"/>
      <c r="PDO8" s="21"/>
      <c r="PDP8" s="21"/>
      <c r="PDQ8" s="21"/>
      <c r="PDR8" s="21"/>
      <c r="PDS8" s="21"/>
      <c r="PDT8" s="21"/>
      <c r="PDU8" s="21"/>
      <c r="PDV8" s="21"/>
      <c r="PDW8" s="21"/>
      <c r="PDX8" s="21"/>
      <c r="PDY8" s="21"/>
      <c r="PDZ8" s="21"/>
      <c r="PEA8" s="21"/>
      <c r="PEB8" s="21"/>
      <c r="PEC8" s="21"/>
      <c r="PED8" s="21"/>
      <c r="PEE8" s="21"/>
      <c r="PEF8" s="21"/>
      <c r="PEG8" s="21"/>
      <c r="PEH8" s="21"/>
      <c r="PEI8" s="21"/>
      <c r="PEJ8" s="21"/>
      <c r="PEK8" s="21"/>
      <c r="PEL8" s="21"/>
      <c r="PEM8" s="21"/>
      <c r="PEN8" s="21"/>
      <c r="PEO8" s="21"/>
      <c r="PEP8" s="21"/>
      <c r="PEQ8" s="21"/>
      <c r="PER8" s="21"/>
      <c r="PES8" s="21"/>
      <c r="PET8" s="21"/>
      <c r="PEU8" s="21"/>
      <c r="PEV8" s="21"/>
      <c r="PEW8" s="21"/>
      <c r="PEX8" s="21"/>
      <c r="PEY8" s="21"/>
      <c r="PEZ8" s="21"/>
      <c r="PFA8" s="21"/>
      <c r="PFB8" s="21"/>
      <c r="PFC8" s="21"/>
      <c r="PFD8" s="21"/>
      <c r="PFE8" s="21"/>
      <c r="PFF8" s="21"/>
      <c r="PFG8" s="21"/>
      <c r="PFH8" s="21"/>
      <c r="PFI8" s="21"/>
      <c r="PFJ8" s="21"/>
      <c r="PFK8" s="21"/>
      <c r="PFL8" s="21"/>
      <c r="PFM8" s="21"/>
      <c r="PFN8" s="21"/>
      <c r="PFO8" s="21"/>
      <c r="PFP8" s="21"/>
      <c r="PFQ8" s="21"/>
      <c r="PFR8" s="21"/>
      <c r="PFS8" s="21"/>
      <c r="PFT8" s="21"/>
      <c r="PFU8" s="21"/>
      <c r="PFV8" s="21"/>
      <c r="PFW8" s="21"/>
      <c r="PFX8" s="21"/>
      <c r="PFY8" s="21"/>
      <c r="PFZ8" s="21"/>
      <c r="PGA8" s="21"/>
      <c r="PGB8" s="21"/>
      <c r="PGC8" s="21"/>
      <c r="PGD8" s="21"/>
      <c r="PGE8" s="21"/>
      <c r="PGF8" s="21"/>
      <c r="PGG8" s="21"/>
      <c r="PGH8" s="21"/>
      <c r="PGI8" s="21"/>
      <c r="PGJ8" s="21"/>
      <c r="PGK8" s="21"/>
      <c r="PGL8" s="21"/>
      <c r="PGM8" s="21"/>
      <c r="PGN8" s="21"/>
      <c r="PGO8" s="21"/>
      <c r="PGP8" s="21"/>
      <c r="PGQ8" s="21"/>
      <c r="PGR8" s="21"/>
      <c r="PGS8" s="21"/>
      <c r="PGT8" s="21"/>
      <c r="PGU8" s="21"/>
      <c r="PGV8" s="21"/>
      <c r="PGW8" s="21"/>
      <c r="PGX8" s="21"/>
      <c r="PGY8" s="21"/>
      <c r="PGZ8" s="21"/>
      <c r="PHA8" s="21"/>
      <c r="PHB8" s="21"/>
      <c r="PHC8" s="21"/>
      <c r="PHD8" s="21"/>
      <c r="PHE8" s="21"/>
      <c r="PHF8" s="21"/>
      <c r="PHG8" s="21"/>
      <c r="PHH8" s="21"/>
      <c r="PHI8" s="21"/>
      <c r="PHJ8" s="21"/>
      <c r="PHK8" s="21"/>
      <c r="PHL8" s="21"/>
      <c r="PHM8" s="21"/>
      <c r="PHN8" s="21"/>
      <c r="PHO8" s="21"/>
      <c r="PHP8" s="21"/>
      <c r="PHQ8" s="21"/>
      <c r="PHR8" s="21"/>
      <c r="PHS8" s="21"/>
      <c r="PHT8" s="21"/>
      <c r="PHU8" s="21"/>
      <c r="PHV8" s="21"/>
      <c r="PHW8" s="21"/>
      <c r="PHX8" s="21"/>
      <c r="PHY8" s="21"/>
      <c r="PHZ8" s="21"/>
      <c r="PIA8" s="21"/>
      <c r="PIB8" s="21"/>
      <c r="PIC8" s="21"/>
      <c r="PID8" s="21"/>
      <c r="PIE8" s="21"/>
      <c r="PIF8" s="21"/>
      <c r="PIG8" s="21"/>
      <c r="PIH8" s="21"/>
      <c r="PII8" s="21"/>
      <c r="PIJ8" s="21"/>
      <c r="PIK8" s="21"/>
      <c r="PIL8" s="21"/>
      <c r="PIM8" s="21"/>
      <c r="PIN8" s="21"/>
      <c r="PIO8" s="21"/>
      <c r="PIP8" s="21"/>
      <c r="PIQ8" s="21"/>
      <c r="PIR8" s="21"/>
      <c r="PIS8" s="21"/>
      <c r="PIT8" s="21"/>
      <c r="PIU8" s="21"/>
      <c r="PIV8" s="21"/>
      <c r="PIW8" s="21"/>
      <c r="PIX8" s="21"/>
      <c r="PIY8" s="21"/>
      <c r="PIZ8" s="21"/>
      <c r="PJA8" s="21"/>
      <c r="PJB8" s="21"/>
      <c r="PJC8" s="21"/>
      <c r="PJD8" s="21"/>
      <c r="PJE8" s="21"/>
      <c r="PJF8" s="21"/>
      <c r="PJG8" s="21"/>
      <c r="PJH8" s="21"/>
      <c r="PJI8" s="21"/>
      <c r="PJJ8" s="21"/>
      <c r="PJK8" s="21"/>
      <c r="PJL8" s="21"/>
      <c r="PJM8" s="21"/>
      <c r="PJN8" s="21"/>
      <c r="PJO8" s="21"/>
      <c r="PJP8" s="21"/>
      <c r="PJQ8" s="21"/>
      <c r="PJR8" s="21"/>
      <c r="PJS8" s="21"/>
      <c r="PJT8" s="21"/>
      <c r="PJU8" s="21"/>
      <c r="PJV8" s="21"/>
      <c r="PJW8" s="21"/>
      <c r="PJX8" s="21"/>
      <c r="PJY8" s="21"/>
      <c r="PJZ8" s="21"/>
      <c r="PKA8" s="21"/>
      <c r="PKB8" s="21"/>
      <c r="PKC8" s="21"/>
      <c r="PKD8" s="21"/>
      <c r="PKE8" s="21"/>
      <c r="PKF8" s="21"/>
      <c r="PKG8" s="21"/>
      <c r="PKH8" s="21"/>
      <c r="PKI8" s="21"/>
      <c r="PKJ8" s="21"/>
      <c r="PKK8" s="21"/>
      <c r="PKL8" s="21"/>
      <c r="PKM8" s="21"/>
      <c r="PKN8" s="21"/>
      <c r="PKO8" s="21"/>
      <c r="PKP8" s="21"/>
      <c r="PKQ8" s="21"/>
      <c r="PKR8" s="21"/>
      <c r="PKS8" s="21"/>
      <c r="PKT8" s="21"/>
      <c r="PKU8" s="21"/>
      <c r="PKV8" s="21"/>
      <c r="PKW8" s="21"/>
      <c r="PKX8" s="21"/>
      <c r="PKY8" s="21"/>
      <c r="PKZ8" s="21"/>
      <c r="PLA8" s="21"/>
      <c r="PLB8" s="21"/>
      <c r="PLC8" s="21"/>
      <c r="PLD8" s="21"/>
      <c r="PLE8" s="21"/>
      <c r="PLF8" s="21"/>
      <c r="PLG8" s="21"/>
      <c r="PLH8" s="21"/>
      <c r="PLI8" s="21"/>
      <c r="PLJ8" s="21"/>
      <c r="PLK8" s="21"/>
      <c r="PLL8" s="21"/>
      <c r="PLM8" s="21"/>
      <c r="PLN8" s="21"/>
      <c r="PLO8" s="21"/>
      <c r="PLP8" s="21"/>
      <c r="PLQ8" s="21"/>
      <c r="PLR8" s="21"/>
      <c r="PLS8" s="21"/>
      <c r="PLT8" s="21"/>
      <c r="PLU8" s="21"/>
      <c r="PLV8" s="21"/>
      <c r="PLW8" s="21"/>
      <c r="PLX8" s="21"/>
      <c r="PLY8" s="21"/>
      <c r="PLZ8" s="21"/>
      <c r="PMA8" s="21"/>
      <c r="PMB8" s="21"/>
      <c r="PMC8" s="21"/>
      <c r="PMD8" s="21"/>
      <c r="PME8" s="21"/>
      <c r="PMF8" s="21"/>
      <c r="PMG8" s="21"/>
      <c r="PMH8" s="21"/>
      <c r="PMI8" s="21"/>
      <c r="PMJ8" s="21"/>
      <c r="PMK8" s="21"/>
      <c r="PML8" s="21"/>
      <c r="PMM8" s="21"/>
      <c r="PMN8" s="21"/>
      <c r="PMO8" s="21"/>
      <c r="PMP8" s="21"/>
      <c r="PMQ8" s="21"/>
      <c r="PMR8" s="21"/>
      <c r="PMS8" s="21"/>
      <c r="PMT8" s="21"/>
      <c r="PMU8" s="21"/>
      <c r="PMV8" s="21"/>
      <c r="PMW8" s="21"/>
      <c r="PMX8" s="21"/>
      <c r="PMY8" s="21"/>
      <c r="PMZ8" s="21"/>
      <c r="PNA8" s="21"/>
      <c r="PNB8" s="21"/>
      <c r="PNC8" s="21"/>
      <c r="PND8" s="21"/>
      <c r="PNE8" s="21"/>
      <c r="PNF8" s="21"/>
      <c r="PNG8" s="21"/>
      <c r="PNH8" s="21"/>
      <c r="PNI8" s="21"/>
      <c r="PNJ8" s="21"/>
      <c r="PNK8" s="21"/>
      <c r="PNL8" s="21"/>
      <c r="PNM8" s="21"/>
      <c r="PNN8" s="21"/>
      <c r="PNO8" s="21"/>
      <c r="PNP8" s="21"/>
      <c r="PNQ8" s="21"/>
      <c r="PNR8" s="21"/>
      <c r="PNS8" s="21"/>
      <c r="PNT8" s="21"/>
      <c r="PNU8" s="21"/>
      <c r="PNV8" s="21"/>
      <c r="PNW8" s="21"/>
      <c r="PNX8" s="21"/>
      <c r="PNY8" s="21"/>
      <c r="PNZ8" s="21"/>
      <c r="POA8" s="21"/>
      <c r="POB8" s="21"/>
      <c r="POC8" s="21"/>
      <c r="POD8" s="21"/>
      <c r="POE8" s="21"/>
      <c r="POF8" s="21"/>
      <c r="POG8" s="21"/>
      <c r="POH8" s="21"/>
      <c r="POI8" s="21"/>
      <c r="POJ8" s="21"/>
      <c r="POK8" s="21"/>
      <c r="POL8" s="21"/>
      <c r="POM8" s="21"/>
      <c r="PON8" s="21"/>
      <c r="POO8" s="21"/>
      <c r="POP8" s="21"/>
      <c r="POQ8" s="21"/>
      <c r="POR8" s="21"/>
      <c r="POS8" s="21"/>
      <c r="POT8" s="21"/>
      <c r="POU8" s="21"/>
      <c r="POV8" s="21"/>
      <c r="POW8" s="21"/>
      <c r="POX8" s="21"/>
      <c r="POY8" s="21"/>
      <c r="POZ8" s="21"/>
      <c r="PPA8" s="21"/>
      <c r="PPB8" s="21"/>
      <c r="PPC8" s="21"/>
      <c r="PPD8" s="21"/>
      <c r="PPE8" s="21"/>
      <c r="PPF8" s="21"/>
      <c r="PPG8" s="21"/>
      <c r="PPH8" s="21"/>
      <c r="PPI8" s="21"/>
      <c r="PPJ8" s="21"/>
      <c r="PPK8" s="21"/>
      <c r="PPL8" s="21"/>
      <c r="PPM8" s="21"/>
      <c r="PPN8" s="21"/>
      <c r="PPO8" s="21"/>
      <c r="PPP8" s="21"/>
      <c r="PPQ8" s="21"/>
      <c r="PPR8" s="21"/>
      <c r="PPS8" s="21"/>
      <c r="PPT8" s="21"/>
      <c r="PPU8" s="21"/>
      <c r="PPV8" s="21"/>
      <c r="PPW8" s="21"/>
      <c r="PPX8" s="21"/>
      <c r="PPY8" s="21"/>
      <c r="PPZ8" s="21"/>
      <c r="PQA8" s="21"/>
      <c r="PQB8" s="21"/>
      <c r="PQC8" s="21"/>
      <c r="PQD8" s="21"/>
      <c r="PQE8" s="21"/>
      <c r="PQF8" s="21"/>
      <c r="PQG8" s="21"/>
      <c r="PQH8" s="21"/>
      <c r="PQI8" s="21"/>
      <c r="PQJ8" s="21"/>
      <c r="PQK8" s="21"/>
      <c r="PQL8" s="21"/>
      <c r="PQM8" s="21"/>
      <c r="PQN8" s="21"/>
      <c r="PQO8" s="21"/>
      <c r="PQP8" s="21"/>
      <c r="PQQ8" s="21"/>
      <c r="PQR8" s="21"/>
      <c r="PQS8" s="21"/>
      <c r="PQT8" s="21"/>
      <c r="PQU8" s="21"/>
      <c r="PQV8" s="21"/>
      <c r="PQW8" s="21"/>
      <c r="PQX8" s="21"/>
      <c r="PQY8" s="21"/>
      <c r="PQZ8" s="21"/>
      <c r="PRA8" s="21"/>
      <c r="PRB8" s="21"/>
      <c r="PRC8" s="21"/>
      <c r="PRD8" s="21"/>
      <c r="PRE8" s="21"/>
      <c r="PRF8" s="21"/>
      <c r="PRG8" s="21"/>
      <c r="PRH8" s="21"/>
      <c r="PRI8" s="21"/>
      <c r="PRJ8" s="21"/>
      <c r="PRK8" s="21"/>
      <c r="PRL8" s="21"/>
      <c r="PRM8" s="21"/>
      <c r="PRN8" s="21"/>
      <c r="PRO8" s="21"/>
      <c r="PRP8" s="21"/>
      <c r="PRQ8" s="21"/>
      <c r="PRR8" s="21"/>
      <c r="PRS8" s="21"/>
      <c r="PRT8" s="21"/>
      <c r="PRU8" s="21"/>
      <c r="PRV8" s="21"/>
      <c r="PRW8" s="21"/>
      <c r="PRX8" s="21"/>
      <c r="PRY8" s="21"/>
      <c r="PRZ8" s="21"/>
      <c r="PSA8" s="21"/>
      <c r="PSB8" s="21"/>
      <c r="PSC8" s="21"/>
      <c r="PSD8" s="21"/>
      <c r="PSE8" s="21"/>
      <c r="PSF8" s="21"/>
      <c r="PSG8" s="21"/>
      <c r="PSH8" s="21"/>
      <c r="PSI8" s="21"/>
      <c r="PSJ8" s="21"/>
      <c r="PSK8" s="21"/>
      <c r="PSL8" s="21"/>
      <c r="PSM8" s="21"/>
      <c r="PSN8" s="21"/>
      <c r="PSO8" s="21"/>
      <c r="PSP8" s="21"/>
      <c r="PSQ8" s="21"/>
      <c r="PSR8" s="21"/>
      <c r="PSS8" s="21"/>
      <c r="PST8" s="21"/>
      <c r="PSU8" s="21"/>
      <c r="PSV8" s="21"/>
      <c r="PSW8" s="21"/>
      <c r="PSX8" s="21"/>
      <c r="PSY8" s="21"/>
      <c r="PSZ8" s="21"/>
      <c r="PTA8" s="21"/>
      <c r="PTB8" s="21"/>
      <c r="PTC8" s="21"/>
      <c r="PTD8" s="21"/>
      <c r="PTE8" s="21"/>
      <c r="PTF8" s="21"/>
      <c r="PTG8" s="21"/>
      <c r="PTH8" s="21"/>
      <c r="PTI8" s="21"/>
      <c r="PTJ8" s="21"/>
      <c r="PTK8" s="21"/>
      <c r="PTL8" s="21"/>
      <c r="PTM8" s="21"/>
      <c r="PTN8" s="21"/>
      <c r="PTO8" s="21"/>
      <c r="PTP8" s="21"/>
      <c r="PTQ8" s="21"/>
      <c r="PTR8" s="21"/>
      <c r="PTS8" s="21"/>
      <c r="PTT8" s="21"/>
      <c r="PTU8" s="21"/>
      <c r="PTV8" s="21"/>
      <c r="PTW8" s="21"/>
      <c r="PTX8" s="21"/>
      <c r="PTY8" s="21"/>
      <c r="PTZ8" s="21"/>
      <c r="PUA8" s="21"/>
      <c r="PUB8" s="21"/>
      <c r="PUC8" s="21"/>
      <c r="PUD8" s="21"/>
      <c r="PUE8" s="21"/>
      <c r="PUF8" s="21"/>
      <c r="PUG8" s="21"/>
      <c r="PUH8" s="21"/>
      <c r="PUI8" s="21"/>
      <c r="PUJ8" s="21"/>
      <c r="PUK8" s="21"/>
      <c r="PUL8" s="21"/>
      <c r="PUM8" s="21"/>
      <c r="PUN8" s="21"/>
      <c r="PUO8" s="21"/>
      <c r="PUP8" s="21"/>
      <c r="PUQ8" s="21"/>
      <c r="PUR8" s="21"/>
      <c r="PUS8" s="21"/>
      <c r="PUT8" s="21"/>
      <c r="PUU8" s="21"/>
      <c r="PUV8" s="21"/>
      <c r="PUW8" s="21"/>
      <c r="PUX8" s="21"/>
      <c r="PUY8" s="21"/>
      <c r="PUZ8" s="21"/>
      <c r="PVA8" s="21"/>
      <c r="PVB8" s="21"/>
      <c r="PVC8" s="21"/>
      <c r="PVD8" s="21"/>
      <c r="PVE8" s="21"/>
      <c r="PVF8" s="21"/>
      <c r="PVG8" s="21"/>
      <c r="PVH8" s="21"/>
      <c r="PVI8" s="21"/>
      <c r="PVJ8" s="21"/>
      <c r="PVK8" s="21"/>
      <c r="PVL8" s="21"/>
      <c r="PVM8" s="21"/>
      <c r="PVN8" s="21"/>
      <c r="PVO8" s="21"/>
      <c r="PVP8" s="21"/>
      <c r="PVQ8" s="21"/>
      <c r="PVR8" s="21"/>
      <c r="PVS8" s="21"/>
      <c r="PVT8" s="21"/>
      <c r="PVU8" s="21"/>
      <c r="PVV8" s="21"/>
      <c r="PVW8" s="21"/>
      <c r="PVX8" s="21"/>
      <c r="PVY8" s="21"/>
      <c r="PVZ8" s="21"/>
      <c r="PWA8" s="21"/>
      <c r="PWB8" s="21"/>
      <c r="PWC8" s="21"/>
      <c r="PWD8" s="21"/>
      <c r="PWE8" s="21"/>
      <c r="PWF8" s="21"/>
      <c r="PWG8" s="21"/>
      <c r="PWH8" s="21"/>
      <c r="PWI8" s="21"/>
      <c r="PWJ8" s="21"/>
      <c r="PWK8" s="21"/>
      <c r="PWL8" s="21"/>
      <c r="PWM8" s="21"/>
      <c r="PWN8" s="21"/>
      <c r="PWO8" s="21"/>
      <c r="PWP8" s="21"/>
      <c r="PWQ8" s="21"/>
      <c r="PWR8" s="21"/>
      <c r="PWS8" s="21"/>
      <c r="PWT8" s="21"/>
      <c r="PWU8" s="21"/>
      <c r="PWV8" s="21"/>
      <c r="PWW8" s="21"/>
      <c r="PWX8" s="21"/>
      <c r="PWY8" s="21"/>
      <c r="PWZ8" s="21"/>
      <c r="PXA8" s="21"/>
      <c r="PXB8" s="21"/>
      <c r="PXC8" s="21"/>
      <c r="PXD8" s="21"/>
      <c r="PXE8" s="21"/>
      <c r="PXF8" s="21"/>
      <c r="PXG8" s="21"/>
      <c r="PXH8" s="21"/>
      <c r="PXI8" s="21"/>
      <c r="PXJ8" s="21"/>
      <c r="PXK8" s="21"/>
      <c r="PXL8" s="21"/>
      <c r="PXM8" s="21"/>
      <c r="PXN8" s="21"/>
      <c r="PXO8" s="21"/>
      <c r="PXP8" s="21"/>
      <c r="PXQ8" s="21"/>
      <c r="PXR8" s="21"/>
      <c r="PXS8" s="21"/>
      <c r="PXT8" s="21"/>
      <c r="PXU8" s="21"/>
      <c r="PXV8" s="21"/>
      <c r="PXW8" s="21"/>
      <c r="PXX8" s="21"/>
      <c r="PXY8" s="21"/>
      <c r="PXZ8" s="21"/>
      <c r="PYA8" s="21"/>
      <c r="PYB8" s="21"/>
      <c r="PYC8" s="21"/>
      <c r="PYD8" s="21"/>
      <c r="PYE8" s="21"/>
      <c r="PYF8" s="21"/>
      <c r="PYG8" s="21"/>
      <c r="PYH8" s="21"/>
      <c r="PYI8" s="21"/>
      <c r="PYJ8" s="21"/>
      <c r="PYK8" s="21"/>
      <c r="PYL8" s="21"/>
      <c r="PYM8" s="21"/>
      <c r="PYN8" s="21"/>
      <c r="PYO8" s="21"/>
      <c r="PYP8" s="21"/>
      <c r="PYQ8" s="21"/>
      <c r="PYR8" s="21"/>
      <c r="PYS8" s="21"/>
      <c r="PYT8" s="21"/>
      <c r="PYU8" s="21"/>
      <c r="PYV8" s="21"/>
      <c r="PYW8" s="21"/>
      <c r="PYX8" s="21"/>
      <c r="PYY8" s="21"/>
      <c r="PYZ8" s="21"/>
      <c r="PZA8" s="21"/>
      <c r="PZB8" s="21"/>
      <c r="PZC8" s="21"/>
      <c r="PZD8" s="21"/>
      <c r="PZE8" s="21"/>
      <c r="PZF8" s="21"/>
      <c r="PZG8" s="21"/>
      <c r="PZH8" s="21"/>
      <c r="PZI8" s="21"/>
      <c r="PZJ8" s="21"/>
      <c r="PZK8" s="21"/>
      <c r="PZL8" s="21"/>
      <c r="PZM8" s="21"/>
      <c r="PZN8" s="21"/>
      <c r="PZO8" s="21"/>
      <c r="PZP8" s="21"/>
      <c r="PZQ8" s="21"/>
      <c r="PZR8" s="21"/>
      <c r="PZS8" s="21"/>
      <c r="PZT8" s="21"/>
      <c r="PZU8" s="21"/>
      <c r="PZV8" s="21"/>
      <c r="PZW8" s="21"/>
      <c r="PZX8" s="21"/>
      <c r="PZY8" s="21"/>
      <c r="PZZ8" s="21"/>
      <c r="QAA8" s="21"/>
      <c r="QAB8" s="21"/>
      <c r="QAC8" s="21"/>
      <c r="QAD8" s="21"/>
      <c r="QAE8" s="21"/>
      <c r="QAF8" s="21"/>
      <c r="QAG8" s="21"/>
      <c r="QAH8" s="21"/>
      <c r="QAI8" s="21"/>
      <c r="QAJ8" s="21"/>
      <c r="QAK8" s="21"/>
      <c r="QAL8" s="21"/>
      <c r="QAM8" s="21"/>
      <c r="QAN8" s="21"/>
      <c r="QAO8" s="21"/>
      <c r="QAP8" s="21"/>
      <c r="QAQ8" s="21"/>
      <c r="QAR8" s="21"/>
      <c r="QAS8" s="21"/>
      <c r="QAT8" s="21"/>
      <c r="QAU8" s="21"/>
      <c r="QAV8" s="21"/>
      <c r="QAW8" s="21"/>
      <c r="QAX8" s="21"/>
      <c r="QAY8" s="21"/>
      <c r="QAZ8" s="21"/>
      <c r="QBA8" s="21"/>
      <c r="QBB8" s="21"/>
      <c r="QBC8" s="21"/>
      <c r="QBD8" s="21"/>
      <c r="QBE8" s="21"/>
      <c r="QBF8" s="21"/>
      <c r="QBG8" s="21"/>
      <c r="QBH8" s="21"/>
      <c r="QBI8" s="21"/>
      <c r="QBJ8" s="21"/>
      <c r="QBK8" s="21"/>
      <c r="QBL8" s="21"/>
      <c r="QBM8" s="21"/>
      <c r="QBN8" s="21"/>
      <c r="QBO8" s="21"/>
      <c r="QBP8" s="21"/>
      <c r="QBQ8" s="21"/>
      <c r="QBR8" s="21"/>
      <c r="QBS8" s="21"/>
      <c r="QBT8" s="21"/>
      <c r="QBU8" s="21"/>
      <c r="QBV8" s="21"/>
      <c r="QBW8" s="21"/>
      <c r="QBX8" s="21"/>
      <c r="QBY8" s="21"/>
      <c r="QBZ8" s="21"/>
      <c r="QCA8" s="21"/>
      <c r="QCB8" s="21"/>
      <c r="QCC8" s="21"/>
      <c r="QCD8" s="21"/>
      <c r="QCE8" s="21"/>
      <c r="QCF8" s="21"/>
      <c r="QCG8" s="21"/>
      <c r="QCH8" s="21"/>
      <c r="QCI8" s="21"/>
      <c r="QCJ8" s="21"/>
      <c r="QCK8" s="21"/>
      <c r="QCL8" s="21"/>
      <c r="QCM8" s="21"/>
      <c r="QCN8" s="21"/>
      <c r="QCO8" s="21"/>
      <c r="QCP8" s="21"/>
      <c r="QCQ8" s="21"/>
      <c r="QCR8" s="21"/>
      <c r="QCS8" s="21"/>
      <c r="QCT8" s="21"/>
      <c r="QCU8" s="21"/>
      <c r="QCV8" s="21"/>
      <c r="QCW8" s="21"/>
      <c r="QCX8" s="21"/>
      <c r="QCY8" s="21"/>
      <c r="QCZ8" s="21"/>
      <c r="QDA8" s="21"/>
      <c r="QDB8" s="21"/>
      <c r="QDC8" s="21"/>
      <c r="QDD8" s="21"/>
      <c r="QDE8" s="21"/>
      <c r="QDF8" s="21"/>
      <c r="QDG8" s="21"/>
      <c r="QDH8" s="21"/>
      <c r="QDI8" s="21"/>
      <c r="QDJ8" s="21"/>
      <c r="QDK8" s="21"/>
      <c r="QDL8" s="21"/>
      <c r="QDM8" s="21"/>
      <c r="QDN8" s="21"/>
      <c r="QDO8" s="21"/>
      <c r="QDP8" s="21"/>
      <c r="QDQ8" s="21"/>
      <c r="QDR8" s="21"/>
      <c r="QDS8" s="21"/>
      <c r="QDT8" s="21"/>
      <c r="QDU8" s="21"/>
      <c r="QDV8" s="21"/>
      <c r="QDW8" s="21"/>
      <c r="QDX8" s="21"/>
      <c r="QDY8" s="21"/>
      <c r="QDZ8" s="21"/>
      <c r="QEA8" s="21"/>
      <c r="QEB8" s="21"/>
      <c r="QEC8" s="21"/>
      <c r="QED8" s="21"/>
      <c r="QEE8" s="21"/>
      <c r="QEF8" s="21"/>
      <c r="QEG8" s="21"/>
      <c r="QEH8" s="21"/>
      <c r="QEI8" s="21"/>
      <c r="QEJ8" s="21"/>
      <c r="QEK8" s="21"/>
      <c r="QEL8" s="21"/>
      <c r="QEM8" s="21"/>
      <c r="QEN8" s="21"/>
      <c r="QEO8" s="21"/>
      <c r="QEP8" s="21"/>
      <c r="QEQ8" s="21"/>
      <c r="QER8" s="21"/>
      <c r="QES8" s="21"/>
      <c r="QET8" s="21"/>
      <c r="QEU8" s="21"/>
      <c r="QEV8" s="21"/>
      <c r="QEW8" s="21"/>
      <c r="QEX8" s="21"/>
      <c r="QEY8" s="21"/>
      <c r="QEZ8" s="21"/>
      <c r="QFA8" s="21"/>
      <c r="QFB8" s="21"/>
      <c r="QFC8" s="21"/>
      <c r="QFD8" s="21"/>
      <c r="QFE8" s="21"/>
      <c r="QFF8" s="21"/>
      <c r="QFG8" s="21"/>
      <c r="QFH8" s="21"/>
      <c r="QFI8" s="21"/>
      <c r="QFJ8" s="21"/>
      <c r="QFK8" s="21"/>
      <c r="QFL8" s="21"/>
      <c r="QFM8" s="21"/>
      <c r="QFN8" s="21"/>
      <c r="QFO8" s="21"/>
      <c r="QFP8" s="21"/>
      <c r="QFQ8" s="21"/>
      <c r="QFR8" s="21"/>
      <c r="QFS8" s="21"/>
      <c r="QFT8" s="21"/>
      <c r="QFU8" s="21"/>
      <c r="QFV8" s="21"/>
      <c r="QFW8" s="21"/>
      <c r="QFX8" s="21"/>
      <c r="QFY8" s="21"/>
      <c r="QFZ8" s="21"/>
      <c r="QGA8" s="21"/>
      <c r="QGB8" s="21"/>
      <c r="QGC8" s="21"/>
      <c r="QGD8" s="21"/>
      <c r="QGE8" s="21"/>
      <c r="QGF8" s="21"/>
      <c r="QGG8" s="21"/>
      <c r="QGH8" s="21"/>
      <c r="QGI8" s="21"/>
      <c r="QGJ8" s="21"/>
      <c r="QGK8" s="21"/>
      <c r="QGL8" s="21"/>
      <c r="QGM8" s="21"/>
      <c r="QGN8" s="21"/>
      <c r="QGO8" s="21"/>
      <c r="QGP8" s="21"/>
      <c r="QGQ8" s="21"/>
      <c r="QGR8" s="21"/>
      <c r="QGS8" s="21"/>
      <c r="QGT8" s="21"/>
      <c r="QGU8" s="21"/>
      <c r="QGV8" s="21"/>
      <c r="QGW8" s="21"/>
      <c r="QGX8" s="21"/>
      <c r="QGY8" s="21"/>
      <c r="QGZ8" s="21"/>
      <c r="QHA8" s="21"/>
      <c r="QHB8" s="21"/>
      <c r="QHC8" s="21"/>
      <c r="QHD8" s="21"/>
      <c r="QHE8" s="21"/>
      <c r="QHF8" s="21"/>
      <c r="QHG8" s="21"/>
      <c r="QHH8" s="21"/>
      <c r="QHI8" s="21"/>
      <c r="QHJ8" s="21"/>
      <c r="QHK8" s="21"/>
      <c r="QHL8" s="21"/>
      <c r="QHM8" s="21"/>
      <c r="QHN8" s="21"/>
      <c r="QHO8" s="21"/>
      <c r="QHP8" s="21"/>
      <c r="QHQ8" s="21"/>
      <c r="QHR8" s="21"/>
      <c r="QHS8" s="21"/>
      <c r="QHT8" s="21"/>
      <c r="QHU8" s="21"/>
      <c r="QHV8" s="21"/>
      <c r="QHW8" s="21"/>
      <c r="QHX8" s="21"/>
      <c r="QHY8" s="21"/>
      <c r="QHZ8" s="21"/>
      <c r="QIA8" s="21"/>
      <c r="QIB8" s="21"/>
      <c r="QIC8" s="21"/>
      <c r="QID8" s="21"/>
      <c r="QIE8" s="21"/>
      <c r="QIF8" s="21"/>
      <c r="QIG8" s="21"/>
      <c r="QIH8" s="21"/>
      <c r="QII8" s="21"/>
      <c r="QIJ8" s="21"/>
      <c r="QIK8" s="21"/>
      <c r="QIL8" s="21"/>
      <c r="QIM8" s="21"/>
      <c r="QIN8" s="21"/>
      <c r="QIO8" s="21"/>
      <c r="QIP8" s="21"/>
      <c r="QIQ8" s="21"/>
      <c r="QIR8" s="21"/>
      <c r="QIS8" s="21"/>
      <c r="QIT8" s="21"/>
      <c r="QIU8" s="21"/>
      <c r="QIV8" s="21"/>
      <c r="QIW8" s="21"/>
      <c r="QIX8" s="21"/>
      <c r="QIY8" s="21"/>
      <c r="QIZ8" s="21"/>
      <c r="QJA8" s="21"/>
      <c r="QJB8" s="21"/>
      <c r="QJC8" s="21"/>
      <c r="QJD8" s="21"/>
      <c r="QJE8" s="21"/>
      <c r="QJF8" s="21"/>
      <c r="QJG8" s="21"/>
      <c r="QJH8" s="21"/>
      <c r="QJI8" s="21"/>
      <c r="QJJ8" s="21"/>
      <c r="QJK8" s="21"/>
      <c r="QJL8" s="21"/>
      <c r="QJM8" s="21"/>
      <c r="QJN8" s="21"/>
      <c r="QJO8" s="21"/>
      <c r="QJP8" s="21"/>
      <c r="QJQ8" s="21"/>
      <c r="QJR8" s="21"/>
      <c r="QJS8" s="21"/>
      <c r="QJT8" s="21"/>
      <c r="QJU8" s="21"/>
      <c r="QJV8" s="21"/>
      <c r="QJW8" s="21"/>
      <c r="QJX8" s="21"/>
      <c r="QJY8" s="21"/>
      <c r="QJZ8" s="21"/>
      <c r="QKA8" s="21"/>
      <c r="QKB8" s="21"/>
      <c r="QKC8" s="21"/>
      <c r="QKD8" s="21"/>
      <c r="QKE8" s="21"/>
      <c r="QKF8" s="21"/>
      <c r="QKG8" s="21"/>
      <c r="QKH8" s="21"/>
      <c r="QKI8" s="21"/>
      <c r="QKJ8" s="21"/>
      <c r="QKK8" s="21"/>
      <c r="QKL8" s="21"/>
      <c r="QKM8" s="21"/>
      <c r="QKN8" s="21"/>
      <c r="QKO8" s="21"/>
      <c r="QKP8" s="21"/>
      <c r="QKQ8" s="21"/>
      <c r="QKR8" s="21"/>
      <c r="QKS8" s="21"/>
      <c r="QKT8" s="21"/>
      <c r="QKU8" s="21"/>
      <c r="QKV8" s="21"/>
      <c r="QKW8" s="21"/>
      <c r="QKX8" s="21"/>
      <c r="QKY8" s="21"/>
      <c r="QKZ8" s="21"/>
      <c r="QLA8" s="21"/>
      <c r="QLB8" s="21"/>
      <c r="QLC8" s="21"/>
      <c r="QLD8" s="21"/>
      <c r="QLE8" s="21"/>
      <c r="QLF8" s="21"/>
      <c r="QLG8" s="21"/>
      <c r="QLH8" s="21"/>
      <c r="QLI8" s="21"/>
      <c r="QLJ8" s="21"/>
      <c r="QLK8" s="21"/>
      <c r="QLL8" s="21"/>
      <c r="QLM8" s="21"/>
      <c r="QLN8" s="21"/>
      <c r="QLO8" s="21"/>
      <c r="QLP8" s="21"/>
      <c r="QLQ8" s="21"/>
      <c r="QLR8" s="21"/>
      <c r="QLS8" s="21"/>
      <c r="QLT8" s="21"/>
      <c r="QLU8" s="21"/>
      <c r="QLV8" s="21"/>
      <c r="QLW8" s="21"/>
      <c r="QLX8" s="21"/>
      <c r="QLY8" s="21"/>
      <c r="QLZ8" s="21"/>
      <c r="QMA8" s="21"/>
      <c r="QMB8" s="21"/>
      <c r="QMC8" s="21"/>
      <c r="QMD8" s="21"/>
      <c r="QME8" s="21"/>
      <c r="QMF8" s="21"/>
      <c r="QMG8" s="21"/>
      <c r="QMH8" s="21"/>
      <c r="QMI8" s="21"/>
      <c r="QMJ8" s="21"/>
      <c r="QMK8" s="21"/>
      <c r="QML8" s="21"/>
      <c r="QMM8" s="21"/>
      <c r="QMN8" s="21"/>
      <c r="QMO8" s="21"/>
      <c r="QMP8" s="21"/>
      <c r="QMQ8" s="21"/>
      <c r="QMR8" s="21"/>
      <c r="QMS8" s="21"/>
      <c r="QMT8" s="21"/>
      <c r="QMU8" s="21"/>
      <c r="QMV8" s="21"/>
      <c r="QMW8" s="21"/>
      <c r="QMX8" s="21"/>
      <c r="QMY8" s="21"/>
      <c r="QMZ8" s="21"/>
      <c r="QNA8" s="21"/>
      <c r="QNB8" s="21"/>
      <c r="QNC8" s="21"/>
      <c r="QND8" s="21"/>
      <c r="QNE8" s="21"/>
      <c r="QNF8" s="21"/>
      <c r="QNG8" s="21"/>
      <c r="QNH8" s="21"/>
      <c r="QNI8" s="21"/>
      <c r="QNJ8" s="21"/>
      <c r="QNK8" s="21"/>
      <c r="QNL8" s="21"/>
      <c r="QNM8" s="21"/>
      <c r="QNN8" s="21"/>
      <c r="QNO8" s="21"/>
      <c r="QNP8" s="21"/>
      <c r="QNQ8" s="21"/>
      <c r="QNR8" s="21"/>
      <c r="QNS8" s="21"/>
      <c r="QNT8" s="21"/>
      <c r="QNU8" s="21"/>
      <c r="QNV8" s="21"/>
      <c r="QNW8" s="21"/>
      <c r="QNX8" s="21"/>
      <c r="QNY8" s="21"/>
      <c r="QNZ8" s="21"/>
      <c r="QOA8" s="21"/>
      <c r="QOB8" s="21"/>
      <c r="QOC8" s="21"/>
      <c r="QOD8" s="21"/>
      <c r="QOE8" s="21"/>
      <c r="QOF8" s="21"/>
      <c r="QOG8" s="21"/>
      <c r="QOH8" s="21"/>
      <c r="QOI8" s="21"/>
      <c r="QOJ8" s="21"/>
      <c r="QOK8" s="21"/>
      <c r="QOL8" s="21"/>
      <c r="QOM8" s="21"/>
      <c r="QON8" s="21"/>
      <c r="QOO8" s="21"/>
      <c r="QOP8" s="21"/>
      <c r="QOQ8" s="21"/>
      <c r="QOR8" s="21"/>
      <c r="QOS8" s="21"/>
      <c r="QOT8" s="21"/>
      <c r="QOU8" s="21"/>
      <c r="QOV8" s="21"/>
      <c r="QOW8" s="21"/>
      <c r="QOX8" s="21"/>
      <c r="QOY8" s="21"/>
      <c r="QOZ8" s="21"/>
      <c r="QPA8" s="21"/>
      <c r="QPB8" s="21"/>
      <c r="QPC8" s="21"/>
      <c r="QPD8" s="21"/>
      <c r="QPE8" s="21"/>
      <c r="QPF8" s="21"/>
      <c r="QPG8" s="21"/>
      <c r="QPH8" s="21"/>
      <c r="QPI8" s="21"/>
      <c r="QPJ8" s="21"/>
      <c r="QPK8" s="21"/>
      <c r="QPL8" s="21"/>
      <c r="QPM8" s="21"/>
      <c r="QPN8" s="21"/>
      <c r="QPO8" s="21"/>
      <c r="QPP8" s="21"/>
      <c r="QPQ8" s="21"/>
      <c r="QPR8" s="21"/>
      <c r="QPS8" s="21"/>
      <c r="QPT8" s="21"/>
      <c r="QPU8" s="21"/>
      <c r="QPV8" s="21"/>
      <c r="QPW8" s="21"/>
      <c r="QPX8" s="21"/>
      <c r="QPY8" s="21"/>
      <c r="QPZ8" s="21"/>
      <c r="QQA8" s="21"/>
      <c r="QQB8" s="21"/>
      <c r="QQC8" s="21"/>
      <c r="QQD8" s="21"/>
      <c r="QQE8" s="21"/>
      <c r="QQF8" s="21"/>
      <c r="QQG8" s="21"/>
      <c r="QQH8" s="21"/>
      <c r="QQI8" s="21"/>
      <c r="QQJ8" s="21"/>
      <c r="QQK8" s="21"/>
      <c r="QQL8" s="21"/>
      <c r="QQM8" s="21"/>
      <c r="QQN8" s="21"/>
      <c r="QQO8" s="21"/>
      <c r="QQP8" s="21"/>
      <c r="QQQ8" s="21"/>
      <c r="QQR8" s="21"/>
      <c r="QQS8" s="21"/>
      <c r="QQT8" s="21"/>
      <c r="QQU8" s="21"/>
      <c r="QQV8" s="21"/>
      <c r="QQW8" s="21"/>
      <c r="QQX8" s="21"/>
      <c r="QQY8" s="21"/>
      <c r="QQZ8" s="21"/>
      <c r="QRA8" s="21"/>
      <c r="QRB8" s="21"/>
      <c r="QRC8" s="21"/>
      <c r="QRD8" s="21"/>
      <c r="QRE8" s="21"/>
      <c r="QRF8" s="21"/>
      <c r="QRG8" s="21"/>
      <c r="QRH8" s="21"/>
      <c r="QRI8" s="21"/>
      <c r="QRJ8" s="21"/>
      <c r="QRK8" s="21"/>
      <c r="QRL8" s="21"/>
      <c r="QRM8" s="21"/>
      <c r="QRN8" s="21"/>
      <c r="QRO8" s="21"/>
      <c r="QRP8" s="21"/>
      <c r="QRQ8" s="21"/>
      <c r="QRR8" s="21"/>
      <c r="QRS8" s="21"/>
      <c r="QRT8" s="21"/>
      <c r="QRU8" s="21"/>
      <c r="QRV8" s="21"/>
      <c r="QRW8" s="21"/>
      <c r="QRX8" s="21"/>
      <c r="QRY8" s="21"/>
      <c r="QRZ8" s="21"/>
      <c r="QSA8" s="21"/>
      <c r="QSB8" s="21"/>
      <c r="QSC8" s="21"/>
      <c r="QSD8" s="21"/>
      <c r="QSE8" s="21"/>
      <c r="QSF8" s="21"/>
      <c r="QSG8" s="21"/>
      <c r="QSH8" s="21"/>
      <c r="QSI8" s="21"/>
      <c r="QSJ8" s="21"/>
      <c r="QSK8" s="21"/>
      <c r="QSL8" s="21"/>
      <c r="QSM8" s="21"/>
      <c r="QSN8" s="21"/>
      <c r="QSO8" s="21"/>
      <c r="QSP8" s="21"/>
      <c r="QSQ8" s="21"/>
      <c r="QSR8" s="21"/>
      <c r="QSS8" s="21"/>
      <c r="QST8" s="21"/>
      <c r="QSU8" s="21"/>
      <c r="QSV8" s="21"/>
      <c r="QSW8" s="21"/>
      <c r="QSX8" s="21"/>
      <c r="QSY8" s="21"/>
      <c r="QSZ8" s="21"/>
      <c r="QTA8" s="21"/>
      <c r="QTB8" s="21"/>
      <c r="QTC8" s="21"/>
      <c r="QTD8" s="21"/>
      <c r="QTE8" s="21"/>
      <c r="QTF8" s="21"/>
      <c r="QTG8" s="21"/>
      <c r="QTH8" s="21"/>
      <c r="QTI8" s="21"/>
      <c r="QTJ8" s="21"/>
      <c r="QTK8" s="21"/>
      <c r="QTL8" s="21"/>
      <c r="QTM8" s="21"/>
      <c r="QTN8" s="21"/>
      <c r="QTO8" s="21"/>
      <c r="QTP8" s="21"/>
      <c r="QTQ8" s="21"/>
      <c r="QTR8" s="21"/>
      <c r="QTS8" s="21"/>
      <c r="QTT8" s="21"/>
      <c r="QTU8" s="21"/>
      <c r="QTV8" s="21"/>
      <c r="QTW8" s="21"/>
      <c r="QTX8" s="21"/>
      <c r="QTY8" s="21"/>
      <c r="QTZ8" s="21"/>
      <c r="QUA8" s="21"/>
      <c r="QUB8" s="21"/>
      <c r="QUC8" s="21"/>
      <c r="QUD8" s="21"/>
      <c r="QUE8" s="21"/>
      <c r="QUF8" s="21"/>
      <c r="QUG8" s="21"/>
      <c r="QUH8" s="21"/>
      <c r="QUI8" s="21"/>
      <c r="QUJ8" s="21"/>
      <c r="QUK8" s="21"/>
      <c r="QUL8" s="21"/>
      <c r="QUM8" s="21"/>
      <c r="QUN8" s="21"/>
      <c r="QUO8" s="21"/>
      <c r="QUP8" s="21"/>
      <c r="QUQ8" s="21"/>
      <c r="QUR8" s="21"/>
      <c r="QUS8" s="21"/>
      <c r="QUT8" s="21"/>
      <c r="QUU8" s="21"/>
      <c r="QUV8" s="21"/>
      <c r="QUW8" s="21"/>
      <c r="QUX8" s="21"/>
      <c r="QUY8" s="21"/>
      <c r="QUZ8" s="21"/>
      <c r="QVA8" s="21"/>
      <c r="QVB8" s="21"/>
      <c r="QVC8" s="21"/>
      <c r="QVD8" s="21"/>
      <c r="QVE8" s="21"/>
      <c r="QVF8" s="21"/>
      <c r="QVG8" s="21"/>
      <c r="QVH8" s="21"/>
      <c r="QVI8" s="21"/>
      <c r="QVJ8" s="21"/>
      <c r="QVK8" s="21"/>
      <c r="QVL8" s="21"/>
      <c r="QVM8" s="21"/>
      <c r="QVN8" s="21"/>
      <c r="QVO8" s="21"/>
      <c r="QVP8" s="21"/>
      <c r="QVQ8" s="21"/>
      <c r="QVR8" s="21"/>
      <c r="QVS8" s="21"/>
      <c r="QVT8" s="21"/>
      <c r="QVU8" s="21"/>
      <c r="QVV8" s="21"/>
      <c r="QVW8" s="21"/>
      <c r="QVX8" s="21"/>
      <c r="QVY8" s="21"/>
      <c r="QVZ8" s="21"/>
      <c r="QWA8" s="21"/>
      <c r="QWB8" s="21"/>
      <c r="QWC8" s="21"/>
      <c r="QWD8" s="21"/>
      <c r="QWE8" s="21"/>
      <c r="QWF8" s="21"/>
      <c r="QWG8" s="21"/>
      <c r="QWH8" s="21"/>
      <c r="QWI8" s="21"/>
      <c r="QWJ8" s="21"/>
      <c r="QWK8" s="21"/>
      <c r="QWL8" s="21"/>
      <c r="QWM8" s="21"/>
      <c r="QWN8" s="21"/>
      <c r="QWO8" s="21"/>
      <c r="QWP8" s="21"/>
      <c r="QWQ8" s="21"/>
      <c r="QWR8" s="21"/>
      <c r="QWS8" s="21"/>
      <c r="QWT8" s="21"/>
      <c r="QWU8" s="21"/>
      <c r="QWV8" s="21"/>
      <c r="QWW8" s="21"/>
      <c r="QWX8" s="21"/>
      <c r="QWY8" s="21"/>
      <c r="QWZ8" s="21"/>
      <c r="QXA8" s="21"/>
      <c r="QXB8" s="21"/>
      <c r="QXC8" s="21"/>
      <c r="QXD8" s="21"/>
      <c r="QXE8" s="21"/>
      <c r="QXF8" s="21"/>
      <c r="QXG8" s="21"/>
      <c r="QXH8" s="21"/>
      <c r="QXI8" s="21"/>
      <c r="QXJ8" s="21"/>
      <c r="QXK8" s="21"/>
      <c r="QXL8" s="21"/>
      <c r="QXM8" s="21"/>
      <c r="QXN8" s="21"/>
      <c r="QXO8" s="21"/>
      <c r="QXP8" s="21"/>
      <c r="QXQ8" s="21"/>
      <c r="QXR8" s="21"/>
      <c r="QXS8" s="21"/>
      <c r="QXT8" s="21"/>
      <c r="QXU8" s="21"/>
      <c r="QXV8" s="21"/>
      <c r="QXW8" s="21"/>
      <c r="QXX8" s="21"/>
      <c r="QXY8" s="21"/>
      <c r="QXZ8" s="21"/>
      <c r="QYA8" s="21"/>
      <c r="QYB8" s="21"/>
      <c r="QYC8" s="21"/>
      <c r="QYD8" s="21"/>
      <c r="QYE8" s="21"/>
      <c r="QYF8" s="21"/>
      <c r="QYG8" s="21"/>
      <c r="QYH8" s="21"/>
      <c r="QYI8" s="21"/>
      <c r="QYJ8" s="21"/>
      <c r="QYK8" s="21"/>
      <c r="QYL8" s="21"/>
      <c r="QYM8" s="21"/>
      <c r="QYN8" s="21"/>
      <c r="QYO8" s="21"/>
      <c r="QYP8" s="21"/>
      <c r="QYQ8" s="21"/>
      <c r="QYR8" s="21"/>
      <c r="QYS8" s="21"/>
      <c r="QYT8" s="21"/>
      <c r="QYU8" s="21"/>
      <c r="QYV8" s="21"/>
      <c r="QYW8" s="21"/>
      <c r="QYX8" s="21"/>
      <c r="QYY8" s="21"/>
      <c r="QYZ8" s="21"/>
      <c r="QZA8" s="21"/>
      <c r="QZB8" s="21"/>
      <c r="QZC8" s="21"/>
      <c r="QZD8" s="21"/>
      <c r="QZE8" s="21"/>
      <c r="QZF8" s="21"/>
      <c r="QZG8" s="21"/>
      <c r="QZH8" s="21"/>
      <c r="QZI8" s="21"/>
      <c r="QZJ8" s="21"/>
      <c r="QZK8" s="21"/>
      <c r="QZL8" s="21"/>
      <c r="QZM8" s="21"/>
      <c r="QZN8" s="21"/>
      <c r="QZO8" s="21"/>
      <c r="QZP8" s="21"/>
      <c r="QZQ8" s="21"/>
      <c r="QZR8" s="21"/>
      <c r="QZS8" s="21"/>
      <c r="QZT8" s="21"/>
      <c r="QZU8" s="21"/>
      <c r="QZV8" s="21"/>
      <c r="QZW8" s="21"/>
      <c r="QZX8" s="21"/>
      <c r="QZY8" s="21"/>
      <c r="QZZ8" s="21"/>
      <c r="RAA8" s="21"/>
      <c r="RAB8" s="21"/>
      <c r="RAC8" s="21"/>
      <c r="RAD8" s="21"/>
      <c r="RAE8" s="21"/>
      <c r="RAF8" s="21"/>
      <c r="RAG8" s="21"/>
      <c r="RAH8" s="21"/>
      <c r="RAI8" s="21"/>
      <c r="RAJ8" s="21"/>
      <c r="RAK8" s="21"/>
      <c r="RAL8" s="21"/>
      <c r="RAM8" s="21"/>
      <c r="RAN8" s="21"/>
      <c r="RAO8" s="21"/>
      <c r="RAP8" s="21"/>
      <c r="RAQ8" s="21"/>
      <c r="RAR8" s="21"/>
      <c r="RAS8" s="21"/>
      <c r="RAT8" s="21"/>
      <c r="RAU8" s="21"/>
      <c r="RAV8" s="21"/>
      <c r="RAW8" s="21"/>
      <c r="RAX8" s="21"/>
      <c r="RAY8" s="21"/>
      <c r="RAZ8" s="21"/>
      <c r="RBA8" s="21"/>
      <c r="RBB8" s="21"/>
      <c r="RBC8" s="21"/>
      <c r="RBD8" s="21"/>
      <c r="RBE8" s="21"/>
      <c r="RBF8" s="21"/>
      <c r="RBG8" s="21"/>
      <c r="RBH8" s="21"/>
      <c r="RBI8" s="21"/>
      <c r="RBJ8" s="21"/>
      <c r="RBK8" s="21"/>
      <c r="RBL8" s="21"/>
      <c r="RBM8" s="21"/>
      <c r="RBN8" s="21"/>
      <c r="RBO8" s="21"/>
      <c r="RBP8" s="21"/>
      <c r="RBQ8" s="21"/>
      <c r="RBR8" s="21"/>
      <c r="RBS8" s="21"/>
      <c r="RBT8" s="21"/>
      <c r="RBU8" s="21"/>
      <c r="RBV8" s="21"/>
      <c r="RBW8" s="21"/>
      <c r="RBX8" s="21"/>
      <c r="RBY8" s="21"/>
      <c r="RBZ8" s="21"/>
      <c r="RCA8" s="21"/>
      <c r="RCB8" s="21"/>
      <c r="RCC8" s="21"/>
      <c r="RCD8" s="21"/>
      <c r="RCE8" s="21"/>
      <c r="RCF8" s="21"/>
      <c r="RCG8" s="21"/>
      <c r="RCH8" s="21"/>
      <c r="RCI8" s="21"/>
      <c r="RCJ8" s="21"/>
      <c r="RCK8" s="21"/>
      <c r="RCL8" s="21"/>
      <c r="RCM8" s="21"/>
      <c r="RCN8" s="21"/>
      <c r="RCO8" s="21"/>
      <c r="RCP8" s="21"/>
      <c r="RCQ8" s="21"/>
      <c r="RCR8" s="21"/>
      <c r="RCS8" s="21"/>
      <c r="RCT8" s="21"/>
      <c r="RCU8" s="21"/>
      <c r="RCV8" s="21"/>
      <c r="RCW8" s="21"/>
      <c r="RCX8" s="21"/>
      <c r="RCY8" s="21"/>
      <c r="RCZ8" s="21"/>
      <c r="RDA8" s="21"/>
      <c r="RDB8" s="21"/>
      <c r="RDC8" s="21"/>
      <c r="RDD8" s="21"/>
      <c r="RDE8" s="21"/>
      <c r="RDF8" s="21"/>
      <c r="RDG8" s="21"/>
      <c r="RDH8" s="21"/>
      <c r="RDI8" s="21"/>
      <c r="RDJ8" s="21"/>
      <c r="RDK8" s="21"/>
      <c r="RDL8" s="21"/>
      <c r="RDM8" s="21"/>
      <c r="RDN8" s="21"/>
      <c r="RDO8" s="21"/>
      <c r="RDP8" s="21"/>
      <c r="RDQ8" s="21"/>
      <c r="RDR8" s="21"/>
      <c r="RDS8" s="21"/>
      <c r="RDT8" s="21"/>
      <c r="RDU8" s="21"/>
      <c r="RDV8" s="21"/>
      <c r="RDW8" s="21"/>
      <c r="RDX8" s="21"/>
      <c r="RDY8" s="21"/>
      <c r="RDZ8" s="21"/>
      <c r="REA8" s="21"/>
      <c r="REB8" s="21"/>
      <c r="REC8" s="21"/>
      <c r="RED8" s="21"/>
      <c r="REE8" s="21"/>
      <c r="REF8" s="21"/>
      <c r="REG8" s="21"/>
      <c r="REH8" s="21"/>
      <c r="REI8" s="21"/>
      <c r="REJ8" s="21"/>
      <c r="REK8" s="21"/>
      <c r="REL8" s="21"/>
      <c r="REM8" s="21"/>
      <c r="REN8" s="21"/>
      <c r="REO8" s="21"/>
      <c r="REP8" s="21"/>
      <c r="REQ8" s="21"/>
      <c r="RER8" s="21"/>
      <c r="RES8" s="21"/>
      <c r="RET8" s="21"/>
      <c r="REU8" s="21"/>
      <c r="REV8" s="21"/>
      <c r="REW8" s="21"/>
      <c r="REX8" s="21"/>
      <c r="REY8" s="21"/>
      <c r="REZ8" s="21"/>
      <c r="RFA8" s="21"/>
      <c r="RFB8" s="21"/>
      <c r="RFC8" s="21"/>
      <c r="RFD8" s="21"/>
      <c r="RFE8" s="21"/>
      <c r="RFF8" s="21"/>
      <c r="RFG8" s="21"/>
      <c r="RFH8" s="21"/>
      <c r="RFI8" s="21"/>
      <c r="RFJ8" s="21"/>
      <c r="RFK8" s="21"/>
      <c r="RFL8" s="21"/>
      <c r="RFM8" s="21"/>
      <c r="RFN8" s="21"/>
      <c r="RFO8" s="21"/>
      <c r="RFP8" s="21"/>
      <c r="RFQ8" s="21"/>
      <c r="RFR8" s="21"/>
      <c r="RFS8" s="21"/>
      <c r="RFT8" s="21"/>
      <c r="RFU8" s="21"/>
      <c r="RFV8" s="21"/>
      <c r="RFW8" s="21"/>
      <c r="RFX8" s="21"/>
      <c r="RFY8" s="21"/>
      <c r="RFZ8" s="21"/>
      <c r="RGA8" s="21"/>
      <c r="RGB8" s="21"/>
      <c r="RGC8" s="21"/>
      <c r="RGD8" s="21"/>
      <c r="RGE8" s="21"/>
      <c r="RGF8" s="21"/>
      <c r="RGG8" s="21"/>
      <c r="RGH8" s="21"/>
      <c r="RGI8" s="21"/>
      <c r="RGJ8" s="21"/>
      <c r="RGK8" s="21"/>
      <c r="RGL8" s="21"/>
      <c r="RGM8" s="21"/>
      <c r="RGN8" s="21"/>
      <c r="RGO8" s="21"/>
      <c r="RGP8" s="21"/>
      <c r="RGQ8" s="21"/>
      <c r="RGR8" s="21"/>
      <c r="RGS8" s="21"/>
      <c r="RGT8" s="21"/>
      <c r="RGU8" s="21"/>
      <c r="RGV8" s="21"/>
      <c r="RGW8" s="21"/>
      <c r="RGX8" s="21"/>
      <c r="RGY8" s="21"/>
      <c r="RGZ8" s="21"/>
      <c r="RHA8" s="21"/>
      <c r="RHB8" s="21"/>
      <c r="RHC8" s="21"/>
      <c r="RHD8" s="21"/>
      <c r="RHE8" s="21"/>
      <c r="RHF8" s="21"/>
      <c r="RHG8" s="21"/>
      <c r="RHH8" s="21"/>
      <c r="RHI8" s="21"/>
      <c r="RHJ8" s="21"/>
      <c r="RHK8" s="21"/>
      <c r="RHL8" s="21"/>
      <c r="RHM8" s="21"/>
      <c r="RHN8" s="21"/>
      <c r="RHO8" s="21"/>
      <c r="RHP8" s="21"/>
      <c r="RHQ8" s="21"/>
      <c r="RHR8" s="21"/>
      <c r="RHS8" s="21"/>
      <c r="RHT8" s="21"/>
      <c r="RHU8" s="21"/>
      <c r="RHV8" s="21"/>
      <c r="RHW8" s="21"/>
      <c r="RHX8" s="21"/>
      <c r="RHY8" s="21"/>
      <c r="RHZ8" s="21"/>
      <c r="RIA8" s="21"/>
      <c r="RIB8" s="21"/>
      <c r="RIC8" s="21"/>
      <c r="RID8" s="21"/>
      <c r="RIE8" s="21"/>
      <c r="RIF8" s="21"/>
      <c r="RIG8" s="21"/>
      <c r="RIH8" s="21"/>
      <c r="RII8" s="21"/>
      <c r="RIJ8" s="21"/>
      <c r="RIK8" s="21"/>
      <c r="RIL8" s="21"/>
      <c r="RIM8" s="21"/>
      <c r="RIN8" s="21"/>
      <c r="RIO8" s="21"/>
      <c r="RIP8" s="21"/>
      <c r="RIQ8" s="21"/>
      <c r="RIR8" s="21"/>
      <c r="RIS8" s="21"/>
      <c r="RIT8" s="21"/>
      <c r="RIU8" s="21"/>
      <c r="RIV8" s="21"/>
      <c r="RIW8" s="21"/>
      <c r="RIX8" s="21"/>
      <c r="RIY8" s="21"/>
      <c r="RIZ8" s="21"/>
      <c r="RJA8" s="21"/>
      <c r="RJB8" s="21"/>
      <c r="RJC8" s="21"/>
      <c r="RJD8" s="21"/>
      <c r="RJE8" s="21"/>
      <c r="RJF8" s="21"/>
      <c r="RJG8" s="21"/>
      <c r="RJH8" s="21"/>
      <c r="RJI8" s="21"/>
      <c r="RJJ8" s="21"/>
      <c r="RJK8" s="21"/>
      <c r="RJL8" s="21"/>
      <c r="RJM8" s="21"/>
      <c r="RJN8" s="21"/>
      <c r="RJO8" s="21"/>
      <c r="RJP8" s="21"/>
      <c r="RJQ8" s="21"/>
      <c r="RJR8" s="21"/>
      <c r="RJS8" s="21"/>
      <c r="RJT8" s="21"/>
      <c r="RJU8" s="21"/>
      <c r="RJV8" s="21"/>
      <c r="RJW8" s="21"/>
      <c r="RJX8" s="21"/>
      <c r="RJY8" s="21"/>
      <c r="RJZ8" s="21"/>
      <c r="RKA8" s="21"/>
      <c r="RKB8" s="21"/>
      <c r="RKC8" s="21"/>
      <c r="RKD8" s="21"/>
      <c r="RKE8" s="21"/>
      <c r="RKF8" s="21"/>
      <c r="RKG8" s="21"/>
      <c r="RKH8" s="21"/>
      <c r="RKI8" s="21"/>
      <c r="RKJ8" s="21"/>
      <c r="RKK8" s="21"/>
      <c r="RKL8" s="21"/>
      <c r="RKM8" s="21"/>
      <c r="RKN8" s="21"/>
      <c r="RKO8" s="21"/>
      <c r="RKP8" s="21"/>
      <c r="RKQ8" s="21"/>
      <c r="RKR8" s="21"/>
      <c r="RKS8" s="21"/>
      <c r="RKT8" s="21"/>
      <c r="RKU8" s="21"/>
      <c r="RKV8" s="21"/>
      <c r="RKW8" s="21"/>
      <c r="RKX8" s="21"/>
      <c r="RKY8" s="21"/>
      <c r="RKZ8" s="21"/>
      <c r="RLA8" s="21"/>
      <c r="RLB8" s="21"/>
      <c r="RLC8" s="21"/>
      <c r="RLD8" s="21"/>
      <c r="RLE8" s="21"/>
      <c r="RLF8" s="21"/>
      <c r="RLG8" s="21"/>
      <c r="RLH8" s="21"/>
      <c r="RLI8" s="21"/>
      <c r="RLJ8" s="21"/>
      <c r="RLK8" s="21"/>
      <c r="RLL8" s="21"/>
      <c r="RLM8" s="21"/>
      <c r="RLN8" s="21"/>
      <c r="RLO8" s="21"/>
      <c r="RLP8" s="21"/>
      <c r="RLQ8" s="21"/>
      <c r="RLR8" s="21"/>
      <c r="RLS8" s="21"/>
      <c r="RLT8" s="21"/>
      <c r="RLU8" s="21"/>
      <c r="RLV8" s="21"/>
      <c r="RLW8" s="21"/>
      <c r="RLX8" s="21"/>
      <c r="RLY8" s="21"/>
      <c r="RLZ8" s="21"/>
      <c r="RMA8" s="21"/>
      <c r="RMB8" s="21"/>
      <c r="RMC8" s="21"/>
      <c r="RMD8" s="21"/>
      <c r="RME8" s="21"/>
      <c r="RMF8" s="21"/>
      <c r="RMG8" s="21"/>
      <c r="RMH8" s="21"/>
      <c r="RMI8" s="21"/>
      <c r="RMJ8" s="21"/>
      <c r="RMK8" s="21"/>
      <c r="RML8" s="21"/>
      <c r="RMM8" s="21"/>
      <c r="RMN8" s="21"/>
      <c r="RMO8" s="21"/>
      <c r="RMP8" s="21"/>
      <c r="RMQ8" s="21"/>
      <c r="RMR8" s="21"/>
      <c r="RMS8" s="21"/>
      <c r="RMT8" s="21"/>
      <c r="RMU8" s="21"/>
      <c r="RMV8" s="21"/>
      <c r="RMW8" s="21"/>
      <c r="RMX8" s="21"/>
      <c r="RMY8" s="21"/>
      <c r="RMZ8" s="21"/>
      <c r="RNA8" s="21"/>
      <c r="RNB8" s="21"/>
      <c r="RNC8" s="21"/>
      <c r="RND8" s="21"/>
      <c r="RNE8" s="21"/>
      <c r="RNF8" s="21"/>
      <c r="RNG8" s="21"/>
      <c r="RNH8" s="21"/>
      <c r="RNI8" s="21"/>
      <c r="RNJ8" s="21"/>
      <c r="RNK8" s="21"/>
      <c r="RNL8" s="21"/>
      <c r="RNM8" s="21"/>
      <c r="RNN8" s="21"/>
      <c r="RNO8" s="21"/>
      <c r="RNP8" s="21"/>
      <c r="RNQ8" s="21"/>
      <c r="RNR8" s="21"/>
      <c r="RNS8" s="21"/>
      <c r="RNT8" s="21"/>
      <c r="RNU8" s="21"/>
      <c r="RNV8" s="21"/>
      <c r="RNW8" s="21"/>
      <c r="RNX8" s="21"/>
      <c r="RNY8" s="21"/>
      <c r="RNZ8" s="21"/>
      <c r="ROA8" s="21"/>
      <c r="ROB8" s="21"/>
      <c r="ROC8" s="21"/>
      <c r="ROD8" s="21"/>
      <c r="ROE8" s="21"/>
      <c r="ROF8" s="21"/>
      <c r="ROG8" s="21"/>
      <c r="ROH8" s="21"/>
      <c r="ROI8" s="21"/>
      <c r="ROJ8" s="21"/>
      <c r="ROK8" s="21"/>
      <c r="ROL8" s="21"/>
      <c r="ROM8" s="21"/>
      <c r="RON8" s="21"/>
      <c r="ROO8" s="21"/>
      <c r="ROP8" s="21"/>
      <c r="ROQ8" s="21"/>
      <c r="ROR8" s="21"/>
      <c r="ROS8" s="21"/>
      <c r="ROT8" s="21"/>
      <c r="ROU8" s="21"/>
      <c r="ROV8" s="21"/>
      <c r="ROW8" s="21"/>
      <c r="ROX8" s="21"/>
      <c r="ROY8" s="21"/>
      <c r="ROZ8" s="21"/>
      <c r="RPA8" s="21"/>
      <c r="RPB8" s="21"/>
      <c r="RPC8" s="21"/>
      <c r="RPD8" s="21"/>
      <c r="RPE8" s="21"/>
      <c r="RPF8" s="21"/>
      <c r="RPG8" s="21"/>
      <c r="RPH8" s="21"/>
      <c r="RPI8" s="21"/>
      <c r="RPJ8" s="21"/>
      <c r="RPK8" s="21"/>
      <c r="RPL8" s="21"/>
      <c r="RPM8" s="21"/>
      <c r="RPN8" s="21"/>
      <c r="RPO8" s="21"/>
      <c r="RPP8" s="21"/>
      <c r="RPQ8" s="21"/>
      <c r="RPR8" s="21"/>
      <c r="RPS8" s="21"/>
      <c r="RPT8" s="21"/>
      <c r="RPU8" s="21"/>
      <c r="RPV8" s="21"/>
      <c r="RPW8" s="21"/>
      <c r="RPX8" s="21"/>
      <c r="RPY8" s="21"/>
      <c r="RPZ8" s="21"/>
      <c r="RQA8" s="21"/>
      <c r="RQB8" s="21"/>
      <c r="RQC8" s="21"/>
      <c r="RQD8" s="21"/>
      <c r="RQE8" s="21"/>
      <c r="RQF8" s="21"/>
      <c r="RQG8" s="21"/>
      <c r="RQH8" s="21"/>
      <c r="RQI8" s="21"/>
      <c r="RQJ8" s="21"/>
      <c r="RQK8" s="21"/>
      <c r="RQL8" s="21"/>
      <c r="RQM8" s="21"/>
      <c r="RQN8" s="21"/>
      <c r="RQO8" s="21"/>
      <c r="RQP8" s="21"/>
      <c r="RQQ8" s="21"/>
      <c r="RQR8" s="21"/>
      <c r="RQS8" s="21"/>
      <c r="RQT8" s="21"/>
      <c r="RQU8" s="21"/>
      <c r="RQV8" s="21"/>
      <c r="RQW8" s="21"/>
      <c r="RQX8" s="21"/>
      <c r="RQY8" s="21"/>
      <c r="RQZ8" s="21"/>
      <c r="RRA8" s="21"/>
      <c r="RRB8" s="21"/>
      <c r="RRC8" s="21"/>
      <c r="RRD8" s="21"/>
      <c r="RRE8" s="21"/>
      <c r="RRF8" s="21"/>
      <c r="RRG8" s="21"/>
      <c r="RRH8" s="21"/>
      <c r="RRI8" s="21"/>
      <c r="RRJ8" s="21"/>
      <c r="RRK8" s="21"/>
      <c r="RRL8" s="21"/>
      <c r="RRM8" s="21"/>
      <c r="RRN8" s="21"/>
      <c r="RRO8" s="21"/>
      <c r="RRP8" s="21"/>
      <c r="RRQ8" s="21"/>
      <c r="RRR8" s="21"/>
      <c r="RRS8" s="21"/>
      <c r="RRT8" s="21"/>
      <c r="RRU8" s="21"/>
      <c r="RRV8" s="21"/>
      <c r="RRW8" s="21"/>
      <c r="RRX8" s="21"/>
      <c r="RRY8" s="21"/>
      <c r="RRZ8" s="21"/>
      <c r="RSA8" s="21"/>
      <c r="RSB8" s="21"/>
      <c r="RSC8" s="21"/>
      <c r="RSD8" s="21"/>
      <c r="RSE8" s="21"/>
      <c r="RSF8" s="21"/>
      <c r="RSG8" s="21"/>
      <c r="RSH8" s="21"/>
      <c r="RSI8" s="21"/>
      <c r="RSJ8" s="21"/>
      <c r="RSK8" s="21"/>
      <c r="RSL8" s="21"/>
      <c r="RSM8" s="21"/>
      <c r="RSN8" s="21"/>
      <c r="RSO8" s="21"/>
      <c r="RSP8" s="21"/>
      <c r="RSQ8" s="21"/>
      <c r="RSR8" s="21"/>
      <c r="RSS8" s="21"/>
      <c r="RST8" s="21"/>
      <c r="RSU8" s="21"/>
      <c r="RSV8" s="21"/>
      <c r="RSW8" s="21"/>
      <c r="RSX8" s="21"/>
      <c r="RSY8" s="21"/>
      <c r="RSZ8" s="21"/>
      <c r="RTA8" s="21"/>
      <c r="RTB8" s="21"/>
      <c r="RTC8" s="21"/>
      <c r="RTD8" s="21"/>
      <c r="RTE8" s="21"/>
      <c r="RTF8" s="21"/>
      <c r="RTG8" s="21"/>
      <c r="RTH8" s="21"/>
      <c r="RTI8" s="21"/>
      <c r="RTJ8" s="21"/>
      <c r="RTK8" s="21"/>
      <c r="RTL8" s="21"/>
      <c r="RTM8" s="21"/>
      <c r="RTN8" s="21"/>
      <c r="RTO8" s="21"/>
      <c r="RTP8" s="21"/>
      <c r="RTQ8" s="21"/>
      <c r="RTR8" s="21"/>
      <c r="RTS8" s="21"/>
      <c r="RTT8" s="21"/>
      <c r="RTU8" s="21"/>
      <c r="RTV8" s="21"/>
      <c r="RTW8" s="21"/>
      <c r="RTX8" s="21"/>
      <c r="RTY8" s="21"/>
      <c r="RTZ8" s="21"/>
      <c r="RUA8" s="21"/>
      <c r="RUB8" s="21"/>
      <c r="RUC8" s="21"/>
      <c r="RUD8" s="21"/>
      <c r="RUE8" s="21"/>
      <c r="RUF8" s="21"/>
      <c r="RUG8" s="21"/>
      <c r="RUH8" s="21"/>
      <c r="RUI8" s="21"/>
      <c r="RUJ8" s="21"/>
      <c r="RUK8" s="21"/>
      <c r="RUL8" s="21"/>
      <c r="RUM8" s="21"/>
      <c r="RUN8" s="21"/>
      <c r="RUO8" s="21"/>
      <c r="RUP8" s="21"/>
      <c r="RUQ8" s="21"/>
      <c r="RUR8" s="21"/>
      <c r="RUS8" s="21"/>
      <c r="RUT8" s="21"/>
      <c r="RUU8" s="21"/>
      <c r="RUV8" s="21"/>
      <c r="RUW8" s="21"/>
      <c r="RUX8" s="21"/>
      <c r="RUY8" s="21"/>
      <c r="RUZ8" s="21"/>
      <c r="RVA8" s="21"/>
      <c r="RVB8" s="21"/>
      <c r="RVC8" s="21"/>
      <c r="RVD8" s="21"/>
      <c r="RVE8" s="21"/>
      <c r="RVF8" s="21"/>
      <c r="RVG8" s="21"/>
      <c r="RVH8" s="21"/>
      <c r="RVI8" s="21"/>
      <c r="RVJ8" s="21"/>
      <c r="RVK8" s="21"/>
      <c r="RVL8" s="21"/>
      <c r="RVM8" s="21"/>
      <c r="RVN8" s="21"/>
      <c r="RVO8" s="21"/>
      <c r="RVP8" s="21"/>
      <c r="RVQ8" s="21"/>
      <c r="RVR8" s="21"/>
      <c r="RVS8" s="21"/>
      <c r="RVT8" s="21"/>
      <c r="RVU8" s="21"/>
      <c r="RVV8" s="21"/>
      <c r="RVW8" s="21"/>
      <c r="RVX8" s="21"/>
      <c r="RVY8" s="21"/>
      <c r="RVZ8" s="21"/>
      <c r="RWA8" s="21"/>
      <c r="RWB8" s="21"/>
      <c r="RWC8" s="21"/>
      <c r="RWD8" s="21"/>
      <c r="RWE8" s="21"/>
      <c r="RWF8" s="21"/>
      <c r="RWG8" s="21"/>
      <c r="RWH8" s="21"/>
      <c r="RWI8" s="21"/>
      <c r="RWJ8" s="21"/>
      <c r="RWK8" s="21"/>
      <c r="RWL8" s="21"/>
      <c r="RWM8" s="21"/>
      <c r="RWN8" s="21"/>
      <c r="RWO8" s="21"/>
      <c r="RWP8" s="21"/>
      <c r="RWQ8" s="21"/>
      <c r="RWR8" s="21"/>
      <c r="RWS8" s="21"/>
      <c r="RWT8" s="21"/>
      <c r="RWU8" s="21"/>
      <c r="RWV8" s="21"/>
      <c r="RWW8" s="21"/>
      <c r="RWX8" s="21"/>
      <c r="RWY8" s="21"/>
      <c r="RWZ8" s="21"/>
      <c r="RXA8" s="21"/>
      <c r="RXB8" s="21"/>
      <c r="RXC8" s="21"/>
      <c r="RXD8" s="21"/>
      <c r="RXE8" s="21"/>
      <c r="RXF8" s="21"/>
      <c r="RXG8" s="21"/>
      <c r="RXH8" s="21"/>
      <c r="RXI8" s="21"/>
      <c r="RXJ8" s="21"/>
      <c r="RXK8" s="21"/>
      <c r="RXL8" s="21"/>
      <c r="RXM8" s="21"/>
      <c r="RXN8" s="21"/>
      <c r="RXO8" s="21"/>
      <c r="RXP8" s="21"/>
      <c r="RXQ8" s="21"/>
      <c r="RXR8" s="21"/>
      <c r="RXS8" s="21"/>
      <c r="RXT8" s="21"/>
      <c r="RXU8" s="21"/>
      <c r="RXV8" s="21"/>
      <c r="RXW8" s="21"/>
      <c r="RXX8" s="21"/>
      <c r="RXY8" s="21"/>
      <c r="RXZ8" s="21"/>
      <c r="RYA8" s="21"/>
      <c r="RYB8" s="21"/>
      <c r="RYC8" s="21"/>
      <c r="RYD8" s="21"/>
      <c r="RYE8" s="21"/>
      <c r="RYF8" s="21"/>
      <c r="RYG8" s="21"/>
      <c r="RYH8" s="21"/>
      <c r="RYI8" s="21"/>
      <c r="RYJ8" s="21"/>
      <c r="RYK8" s="21"/>
      <c r="RYL8" s="21"/>
      <c r="RYM8" s="21"/>
      <c r="RYN8" s="21"/>
      <c r="RYO8" s="21"/>
      <c r="RYP8" s="21"/>
      <c r="RYQ8" s="21"/>
      <c r="RYR8" s="21"/>
      <c r="RYS8" s="21"/>
      <c r="RYT8" s="21"/>
      <c r="RYU8" s="21"/>
      <c r="RYV8" s="21"/>
      <c r="RYW8" s="21"/>
      <c r="RYX8" s="21"/>
      <c r="RYY8" s="21"/>
      <c r="RYZ8" s="21"/>
      <c r="RZA8" s="21"/>
      <c r="RZB8" s="21"/>
      <c r="RZC8" s="21"/>
      <c r="RZD8" s="21"/>
      <c r="RZE8" s="21"/>
      <c r="RZF8" s="21"/>
      <c r="RZG8" s="21"/>
      <c r="RZH8" s="21"/>
      <c r="RZI8" s="21"/>
      <c r="RZJ8" s="21"/>
      <c r="RZK8" s="21"/>
      <c r="RZL8" s="21"/>
      <c r="RZM8" s="21"/>
      <c r="RZN8" s="21"/>
      <c r="RZO8" s="21"/>
      <c r="RZP8" s="21"/>
      <c r="RZQ8" s="21"/>
      <c r="RZR8" s="21"/>
      <c r="RZS8" s="21"/>
      <c r="RZT8" s="21"/>
      <c r="RZU8" s="21"/>
      <c r="RZV8" s="21"/>
      <c r="RZW8" s="21"/>
      <c r="RZX8" s="21"/>
      <c r="RZY8" s="21"/>
      <c r="RZZ8" s="21"/>
      <c r="SAA8" s="21"/>
      <c r="SAB8" s="21"/>
      <c r="SAC8" s="21"/>
      <c r="SAD8" s="21"/>
      <c r="SAE8" s="21"/>
      <c r="SAF8" s="21"/>
      <c r="SAG8" s="21"/>
      <c r="SAH8" s="21"/>
      <c r="SAI8" s="21"/>
      <c r="SAJ8" s="21"/>
      <c r="SAK8" s="21"/>
      <c r="SAL8" s="21"/>
      <c r="SAM8" s="21"/>
      <c r="SAN8" s="21"/>
      <c r="SAO8" s="21"/>
      <c r="SAP8" s="21"/>
      <c r="SAQ8" s="21"/>
      <c r="SAR8" s="21"/>
      <c r="SAS8" s="21"/>
      <c r="SAT8" s="21"/>
      <c r="SAU8" s="21"/>
      <c r="SAV8" s="21"/>
      <c r="SAW8" s="21"/>
      <c r="SAX8" s="21"/>
      <c r="SAY8" s="21"/>
      <c r="SAZ8" s="21"/>
      <c r="SBA8" s="21"/>
      <c r="SBB8" s="21"/>
      <c r="SBC8" s="21"/>
      <c r="SBD8" s="21"/>
      <c r="SBE8" s="21"/>
      <c r="SBF8" s="21"/>
      <c r="SBG8" s="21"/>
      <c r="SBH8" s="21"/>
      <c r="SBI8" s="21"/>
      <c r="SBJ8" s="21"/>
      <c r="SBK8" s="21"/>
      <c r="SBL8" s="21"/>
      <c r="SBM8" s="21"/>
      <c r="SBN8" s="21"/>
      <c r="SBO8" s="21"/>
      <c r="SBP8" s="21"/>
      <c r="SBQ8" s="21"/>
      <c r="SBR8" s="21"/>
      <c r="SBS8" s="21"/>
      <c r="SBT8" s="21"/>
      <c r="SBU8" s="21"/>
      <c r="SBV8" s="21"/>
      <c r="SBW8" s="21"/>
      <c r="SBX8" s="21"/>
      <c r="SBY8" s="21"/>
      <c r="SBZ8" s="21"/>
      <c r="SCA8" s="21"/>
      <c r="SCB8" s="21"/>
      <c r="SCC8" s="21"/>
      <c r="SCD8" s="21"/>
      <c r="SCE8" s="21"/>
      <c r="SCF8" s="21"/>
      <c r="SCG8" s="21"/>
      <c r="SCH8" s="21"/>
      <c r="SCI8" s="21"/>
      <c r="SCJ8" s="21"/>
      <c r="SCK8" s="21"/>
      <c r="SCL8" s="21"/>
      <c r="SCM8" s="21"/>
      <c r="SCN8" s="21"/>
      <c r="SCO8" s="21"/>
      <c r="SCP8" s="21"/>
      <c r="SCQ8" s="21"/>
      <c r="SCR8" s="21"/>
      <c r="SCS8" s="21"/>
      <c r="SCT8" s="21"/>
      <c r="SCU8" s="21"/>
      <c r="SCV8" s="21"/>
      <c r="SCW8" s="21"/>
      <c r="SCX8" s="21"/>
      <c r="SCY8" s="21"/>
      <c r="SCZ8" s="21"/>
      <c r="SDA8" s="21"/>
      <c r="SDB8" s="21"/>
      <c r="SDC8" s="21"/>
      <c r="SDD8" s="21"/>
      <c r="SDE8" s="21"/>
      <c r="SDF8" s="21"/>
      <c r="SDG8" s="21"/>
      <c r="SDH8" s="21"/>
      <c r="SDI8" s="21"/>
      <c r="SDJ8" s="21"/>
      <c r="SDK8" s="21"/>
      <c r="SDL8" s="21"/>
      <c r="SDM8" s="21"/>
      <c r="SDN8" s="21"/>
      <c r="SDO8" s="21"/>
      <c r="SDP8" s="21"/>
      <c r="SDQ8" s="21"/>
      <c r="SDR8" s="21"/>
      <c r="SDS8" s="21"/>
      <c r="SDT8" s="21"/>
      <c r="SDU8" s="21"/>
      <c r="SDV8" s="21"/>
      <c r="SDW8" s="21"/>
      <c r="SDX8" s="21"/>
      <c r="SDY8" s="21"/>
      <c r="SDZ8" s="21"/>
      <c r="SEA8" s="21"/>
      <c r="SEB8" s="21"/>
      <c r="SEC8" s="21"/>
      <c r="SED8" s="21"/>
      <c r="SEE8" s="21"/>
      <c r="SEF8" s="21"/>
      <c r="SEG8" s="21"/>
      <c r="SEH8" s="21"/>
      <c r="SEI8" s="21"/>
      <c r="SEJ8" s="21"/>
      <c r="SEK8" s="21"/>
      <c r="SEL8" s="21"/>
      <c r="SEM8" s="21"/>
      <c r="SEN8" s="21"/>
      <c r="SEO8" s="21"/>
      <c r="SEP8" s="21"/>
      <c r="SEQ8" s="21"/>
      <c r="SER8" s="21"/>
      <c r="SES8" s="21"/>
      <c r="SET8" s="21"/>
      <c r="SEU8" s="21"/>
      <c r="SEV8" s="21"/>
      <c r="SEW8" s="21"/>
      <c r="SEX8" s="21"/>
      <c r="SEY8" s="21"/>
      <c r="SEZ8" s="21"/>
      <c r="SFA8" s="21"/>
      <c r="SFB8" s="21"/>
      <c r="SFC8" s="21"/>
      <c r="SFD8" s="21"/>
      <c r="SFE8" s="21"/>
      <c r="SFF8" s="21"/>
      <c r="SFG8" s="21"/>
      <c r="SFH8" s="21"/>
      <c r="SFI8" s="21"/>
      <c r="SFJ8" s="21"/>
      <c r="SFK8" s="21"/>
      <c r="SFL8" s="21"/>
      <c r="SFM8" s="21"/>
      <c r="SFN8" s="21"/>
      <c r="SFO8" s="21"/>
      <c r="SFP8" s="21"/>
      <c r="SFQ8" s="21"/>
      <c r="SFR8" s="21"/>
      <c r="SFS8" s="21"/>
      <c r="SFT8" s="21"/>
      <c r="SFU8" s="21"/>
      <c r="SFV8" s="21"/>
      <c r="SFW8" s="21"/>
      <c r="SFX8" s="21"/>
      <c r="SFY8" s="21"/>
      <c r="SFZ8" s="21"/>
      <c r="SGA8" s="21"/>
      <c r="SGB8" s="21"/>
      <c r="SGC8" s="21"/>
      <c r="SGD8" s="21"/>
      <c r="SGE8" s="21"/>
      <c r="SGF8" s="21"/>
      <c r="SGG8" s="21"/>
      <c r="SGH8" s="21"/>
      <c r="SGI8" s="21"/>
      <c r="SGJ8" s="21"/>
      <c r="SGK8" s="21"/>
      <c r="SGL8" s="21"/>
      <c r="SGM8" s="21"/>
      <c r="SGN8" s="21"/>
      <c r="SGO8" s="21"/>
      <c r="SGP8" s="21"/>
      <c r="SGQ8" s="21"/>
      <c r="SGR8" s="21"/>
      <c r="SGS8" s="21"/>
      <c r="SGT8" s="21"/>
      <c r="SGU8" s="21"/>
      <c r="SGV8" s="21"/>
      <c r="SGW8" s="21"/>
      <c r="SGX8" s="21"/>
      <c r="SGY8" s="21"/>
      <c r="SGZ8" s="21"/>
      <c r="SHA8" s="21"/>
      <c r="SHB8" s="21"/>
      <c r="SHC8" s="21"/>
      <c r="SHD8" s="21"/>
      <c r="SHE8" s="21"/>
      <c r="SHF8" s="21"/>
      <c r="SHG8" s="21"/>
      <c r="SHH8" s="21"/>
      <c r="SHI8" s="21"/>
      <c r="SHJ8" s="21"/>
      <c r="SHK8" s="21"/>
      <c r="SHL8" s="21"/>
      <c r="SHM8" s="21"/>
      <c r="SHN8" s="21"/>
      <c r="SHO8" s="21"/>
      <c r="SHP8" s="21"/>
      <c r="SHQ8" s="21"/>
      <c r="SHR8" s="21"/>
      <c r="SHS8" s="21"/>
      <c r="SHT8" s="21"/>
      <c r="SHU8" s="21"/>
      <c r="SHV8" s="21"/>
      <c r="SHW8" s="21"/>
      <c r="SHX8" s="21"/>
      <c r="SHY8" s="21"/>
      <c r="SHZ8" s="21"/>
      <c r="SIA8" s="21"/>
      <c r="SIB8" s="21"/>
      <c r="SIC8" s="21"/>
      <c r="SID8" s="21"/>
      <c r="SIE8" s="21"/>
      <c r="SIF8" s="21"/>
      <c r="SIG8" s="21"/>
      <c r="SIH8" s="21"/>
      <c r="SII8" s="21"/>
      <c r="SIJ8" s="21"/>
      <c r="SIK8" s="21"/>
      <c r="SIL8" s="21"/>
      <c r="SIM8" s="21"/>
      <c r="SIN8" s="21"/>
      <c r="SIO8" s="21"/>
      <c r="SIP8" s="21"/>
      <c r="SIQ8" s="21"/>
      <c r="SIR8" s="21"/>
      <c r="SIS8" s="21"/>
      <c r="SIT8" s="21"/>
      <c r="SIU8" s="21"/>
      <c r="SIV8" s="21"/>
      <c r="SIW8" s="21"/>
      <c r="SIX8" s="21"/>
      <c r="SIY8" s="21"/>
      <c r="SIZ8" s="21"/>
      <c r="SJA8" s="21"/>
      <c r="SJB8" s="21"/>
      <c r="SJC8" s="21"/>
      <c r="SJD8" s="21"/>
      <c r="SJE8" s="21"/>
      <c r="SJF8" s="21"/>
      <c r="SJG8" s="21"/>
      <c r="SJH8" s="21"/>
      <c r="SJI8" s="21"/>
      <c r="SJJ8" s="21"/>
      <c r="SJK8" s="21"/>
      <c r="SJL8" s="21"/>
      <c r="SJM8" s="21"/>
      <c r="SJN8" s="21"/>
      <c r="SJO8" s="21"/>
      <c r="SJP8" s="21"/>
      <c r="SJQ8" s="21"/>
      <c r="SJR8" s="21"/>
      <c r="SJS8" s="21"/>
      <c r="SJT8" s="21"/>
      <c r="SJU8" s="21"/>
      <c r="SJV8" s="21"/>
      <c r="SJW8" s="21"/>
      <c r="SJX8" s="21"/>
      <c r="SJY8" s="21"/>
      <c r="SJZ8" s="21"/>
      <c r="SKA8" s="21"/>
      <c r="SKB8" s="21"/>
      <c r="SKC8" s="21"/>
      <c r="SKD8" s="21"/>
      <c r="SKE8" s="21"/>
      <c r="SKF8" s="21"/>
      <c r="SKG8" s="21"/>
      <c r="SKH8" s="21"/>
      <c r="SKI8" s="21"/>
      <c r="SKJ8" s="21"/>
      <c r="SKK8" s="21"/>
      <c r="SKL8" s="21"/>
      <c r="SKM8" s="21"/>
      <c r="SKN8" s="21"/>
      <c r="SKO8" s="21"/>
      <c r="SKP8" s="21"/>
      <c r="SKQ8" s="21"/>
      <c r="SKR8" s="21"/>
      <c r="SKS8" s="21"/>
      <c r="SKT8" s="21"/>
      <c r="SKU8" s="21"/>
      <c r="SKV8" s="21"/>
      <c r="SKW8" s="21"/>
      <c r="SKX8" s="21"/>
      <c r="SKY8" s="21"/>
      <c r="SKZ8" s="21"/>
      <c r="SLA8" s="21"/>
      <c r="SLB8" s="21"/>
      <c r="SLC8" s="21"/>
      <c r="SLD8" s="21"/>
      <c r="SLE8" s="21"/>
      <c r="SLF8" s="21"/>
      <c r="SLG8" s="21"/>
      <c r="SLH8" s="21"/>
      <c r="SLI8" s="21"/>
      <c r="SLJ8" s="21"/>
      <c r="SLK8" s="21"/>
      <c r="SLL8" s="21"/>
      <c r="SLM8" s="21"/>
      <c r="SLN8" s="21"/>
      <c r="SLO8" s="21"/>
      <c r="SLP8" s="21"/>
      <c r="SLQ8" s="21"/>
      <c r="SLR8" s="21"/>
      <c r="SLS8" s="21"/>
      <c r="SLT8" s="21"/>
      <c r="SLU8" s="21"/>
      <c r="SLV8" s="21"/>
      <c r="SLW8" s="21"/>
      <c r="SLX8" s="21"/>
      <c r="SLY8" s="21"/>
      <c r="SLZ8" s="21"/>
      <c r="SMA8" s="21"/>
      <c r="SMB8" s="21"/>
      <c r="SMC8" s="21"/>
      <c r="SMD8" s="21"/>
      <c r="SME8" s="21"/>
      <c r="SMF8" s="21"/>
      <c r="SMG8" s="21"/>
      <c r="SMH8" s="21"/>
      <c r="SMI8" s="21"/>
      <c r="SMJ8" s="21"/>
      <c r="SMK8" s="21"/>
      <c r="SML8" s="21"/>
      <c r="SMM8" s="21"/>
      <c r="SMN8" s="21"/>
      <c r="SMO8" s="21"/>
      <c r="SMP8" s="21"/>
      <c r="SMQ8" s="21"/>
      <c r="SMR8" s="21"/>
      <c r="SMS8" s="21"/>
      <c r="SMT8" s="21"/>
      <c r="SMU8" s="21"/>
      <c r="SMV8" s="21"/>
      <c r="SMW8" s="21"/>
      <c r="SMX8" s="21"/>
      <c r="SMY8" s="21"/>
      <c r="SMZ8" s="21"/>
      <c r="SNA8" s="21"/>
      <c r="SNB8" s="21"/>
      <c r="SNC8" s="21"/>
      <c r="SND8" s="21"/>
      <c r="SNE8" s="21"/>
      <c r="SNF8" s="21"/>
      <c r="SNG8" s="21"/>
      <c r="SNH8" s="21"/>
      <c r="SNI8" s="21"/>
      <c r="SNJ8" s="21"/>
      <c r="SNK8" s="21"/>
      <c r="SNL8" s="21"/>
      <c r="SNM8" s="21"/>
      <c r="SNN8" s="21"/>
      <c r="SNO8" s="21"/>
      <c r="SNP8" s="21"/>
      <c r="SNQ8" s="21"/>
      <c r="SNR8" s="21"/>
      <c r="SNS8" s="21"/>
      <c r="SNT8" s="21"/>
      <c r="SNU8" s="21"/>
      <c r="SNV8" s="21"/>
      <c r="SNW8" s="21"/>
      <c r="SNX8" s="21"/>
      <c r="SNY8" s="21"/>
      <c r="SNZ8" s="21"/>
      <c r="SOA8" s="21"/>
      <c r="SOB8" s="21"/>
      <c r="SOC8" s="21"/>
      <c r="SOD8" s="21"/>
      <c r="SOE8" s="21"/>
      <c r="SOF8" s="21"/>
      <c r="SOG8" s="21"/>
      <c r="SOH8" s="21"/>
      <c r="SOI8" s="21"/>
      <c r="SOJ8" s="21"/>
      <c r="SOK8" s="21"/>
      <c r="SOL8" s="21"/>
      <c r="SOM8" s="21"/>
      <c r="SON8" s="21"/>
      <c r="SOO8" s="21"/>
      <c r="SOP8" s="21"/>
      <c r="SOQ8" s="21"/>
      <c r="SOR8" s="21"/>
      <c r="SOS8" s="21"/>
      <c r="SOT8" s="21"/>
      <c r="SOU8" s="21"/>
      <c r="SOV8" s="21"/>
      <c r="SOW8" s="21"/>
      <c r="SOX8" s="21"/>
      <c r="SOY8" s="21"/>
      <c r="SOZ8" s="21"/>
      <c r="SPA8" s="21"/>
      <c r="SPB8" s="21"/>
      <c r="SPC8" s="21"/>
      <c r="SPD8" s="21"/>
      <c r="SPE8" s="21"/>
      <c r="SPF8" s="21"/>
      <c r="SPG8" s="21"/>
      <c r="SPH8" s="21"/>
      <c r="SPI8" s="21"/>
      <c r="SPJ8" s="21"/>
      <c r="SPK8" s="21"/>
      <c r="SPL8" s="21"/>
      <c r="SPM8" s="21"/>
      <c r="SPN8" s="21"/>
      <c r="SPO8" s="21"/>
      <c r="SPP8" s="21"/>
      <c r="SPQ8" s="21"/>
      <c r="SPR8" s="21"/>
      <c r="SPS8" s="21"/>
      <c r="SPT8" s="21"/>
      <c r="SPU8" s="21"/>
      <c r="SPV8" s="21"/>
      <c r="SPW8" s="21"/>
      <c r="SPX8" s="21"/>
      <c r="SPY8" s="21"/>
      <c r="SPZ8" s="21"/>
      <c r="SQA8" s="21"/>
      <c r="SQB8" s="21"/>
      <c r="SQC8" s="21"/>
      <c r="SQD8" s="21"/>
      <c r="SQE8" s="21"/>
      <c r="SQF8" s="21"/>
      <c r="SQG8" s="21"/>
      <c r="SQH8" s="21"/>
      <c r="SQI8" s="21"/>
      <c r="SQJ8" s="21"/>
      <c r="SQK8" s="21"/>
      <c r="SQL8" s="21"/>
      <c r="SQM8" s="21"/>
      <c r="SQN8" s="21"/>
      <c r="SQO8" s="21"/>
      <c r="SQP8" s="21"/>
      <c r="SQQ8" s="21"/>
      <c r="SQR8" s="21"/>
      <c r="SQS8" s="21"/>
      <c r="SQT8" s="21"/>
      <c r="SQU8" s="21"/>
      <c r="SQV8" s="21"/>
      <c r="SQW8" s="21"/>
      <c r="SQX8" s="21"/>
      <c r="SQY8" s="21"/>
      <c r="SQZ8" s="21"/>
      <c r="SRA8" s="21"/>
      <c r="SRB8" s="21"/>
      <c r="SRC8" s="21"/>
      <c r="SRD8" s="21"/>
      <c r="SRE8" s="21"/>
      <c r="SRF8" s="21"/>
      <c r="SRG8" s="21"/>
      <c r="SRH8" s="21"/>
      <c r="SRI8" s="21"/>
      <c r="SRJ8" s="21"/>
      <c r="SRK8" s="21"/>
      <c r="SRL8" s="21"/>
      <c r="SRM8" s="21"/>
      <c r="SRN8" s="21"/>
      <c r="SRO8" s="21"/>
      <c r="SRP8" s="21"/>
      <c r="SRQ8" s="21"/>
      <c r="SRR8" s="21"/>
      <c r="SRS8" s="21"/>
      <c r="SRT8" s="21"/>
      <c r="SRU8" s="21"/>
      <c r="SRV8" s="21"/>
      <c r="SRW8" s="21"/>
      <c r="SRX8" s="21"/>
      <c r="SRY8" s="21"/>
      <c r="SRZ8" s="21"/>
      <c r="SSA8" s="21"/>
      <c r="SSB8" s="21"/>
      <c r="SSC8" s="21"/>
      <c r="SSD8" s="21"/>
      <c r="SSE8" s="21"/>
      <c r="SSF8" s="21"/>
      <c r="SSG8" s="21"/>
      <c r="SSH8" s="21"/>
      <c r="SSI8" s="21"/>
      <c r="SSJ8" s="21"/>
      <c r="SSK8" s="21"/>
      <c r="SSL8" s="21"/>
      <c r="SSM8" s="21"/>
      <c r="SSN8" s="21"/>
      <c r="SSO8" s="21"/>
      <c r="SSP8" s="21"/>
      <c r="SSQ8" s="21"/>
      <c r="SSR8" s="21"/>
      <c r="SSS8" s="21"/>
      <c r="SST8" s="21"/>
      <c r="SSU8" s="21"/>
      <c r="SSV8" s="21"/>
      <c r="SSW8" s="21"/>
      <c r="SSX8" s="21"/>
      <c r="SSY8" s="21"/>
      <c r="SSZ8" s="21"/>
      <c r="STA8" s="21"/>
      <c r="STB8" s="21"/>
      <c r="STC8" s="21"/>
      <c r="STD8" s="21"/>
      <c r="STE8" s="21"/>
      <c r="STF8" s="21"/>
      <c r="STG8" s="21"/>
      <c r="STH8" s="21"/>
      <c r="STI8" s="21"/>
      <c r="STJ8" s="21"/>
      <c r="STK8" s="21"/>
      <c r="STL8" s="21"/>
      <c r="STM8" s="21"/>
      <c r="STN8" s="21"/>
      <c r="STO8" s="21"/>
      <c r="STP8" s="21"/>
      <c r="STQ8" s="21"/>
      <c r="STR8" s="21"/>
      <c r="STS8" s="21"/>
      <c r="STT8" s="21"/>
      <c r="STU8" s="21"/>
      <c r="STV8" s="21"/>
      <c r="STW8" s="21"/>
      <c r="STX8" s="21"/>
      <c r="STY8" s="21"/>
      <c r="STZ8" s="21"/>
      <c r="SUA8" s="21"/>
      <c r="SUB8" s="21"/>
      <c r="SUC8" s="21"/>
      <c r="SUD8" s="21"/>
      <c r="SUE8" s="21"/>
      <c r="SUF8" s="21"/>
      <c r="SUG8" s="21"/>
      <c r="SUH8" s="21"/>
      <c r="SUI8" s="21"/>
      <c r="SUJ8" s="21"/>
      <c r="SUK8" s="21"/>
      <c r="SUL8" s="21"/>
      <c r="SUM8" s="21"/>
      <c r="SUN8" s="21"/>
      <c r="SUO8" s="21"/>
      <c r="SUP8" s="21"/>
      <c r="SUQ8" s="21"/>
      <c r="SUR8" s="21"/>
      <c r="SUS8" s="21"/>
      <c r="SUT8" s="21"/>
      <c r="SUU8" s="21"/>
      <c r="SUV8" s="21"/>
      <c r="SUW8" s="21"/>
      <c r="SUX8" s="21"/>
      <c r="SUY8" s="21"/>
      <c r="SUZ8" s="21"/>
      <c r="SVA8" s="21"/>
      <c r="SVB8" s="21"/>
      <c r="SVC8" s="21"/>
      <c r="SVD8" s="21"/>
      <c r="SVE8" s="21"/>
      <c r="SVF8" s="21"/>
      <c r="SVG8" s="21"/>
      <c r="SVH8" s="21"/>
      <c r="SVI8" s="21"/>
      <c r="SVJ8" s="21"/>
      <c r="SVK8" s="21"/>
      <c r="SVL8" s="21"/>
      <c r="SVM8" s="21"/>
      <c r="SVN8" s="21"/>
      <c r="SVO8" s="21"/>
      <c r="SVP8" s="21"/>
      <c r="SVQ8" s="21"/>
      <c r="SVR8" s="21"/>
      <c r="SVS8" s="21"/>
      <c r="SVT8" s="21"/>
      <c r="SVU8" s="21"/>
      <c r="SVV8" s="21"/>
      <c r="SVW8" s="21"/>
      <c r="SVX8" s="21"/>
      <c r="SVY8" s="21"/>
      <c r="SVZ8" s="21"/>
      <c r="SWA8" s="21"/>
      <c r="SWB8" s="21"/>
      <c r="SWC8" s="21"/>
      <c r="SWD8" s="21"/>
      <c r="SWE8" s="21"/>
      <c r="SWF8" s="21"/>
      <c r="SWG8" s="21"/>
      <c r="SWH8" s="21"/>
      <c r="SWI8" s="21"/>
      <c r="SWJ8" s="21"/>
      <c r="SWK8" s="21"/>
      <c r="SWL8" s="21"/>
      <c r="SWM8" s="21"/>
      <c r="SWN8" s="21"/>
      <c r="SWO8" s="21"/>
      <c r="SWP8" s="21"/>
      <c r="SWQ8" s="21"/>
      <c r="SWR8" s="21"/>
      <c r="SWS8" s="21"/>
      <c r="SWT8" s="21"/>
      <c r="SWU8" s="21"/>
      <c r="SWV8" s="21"/>
      <c r="SWW8" s="21"/>
      <c r="SWX8" s="21"/>
      <c r="SWY8" s="21"/>
      <c r="SWZ8" s="21"/>
      <c r="SXA8" s="21"/>
      <c r="SXB8" s="21"/>
      <c r="SXC8" s="21"/>
      <c r="SXD8" s="21"/>
      <c r="SXE8" s="21"/>
      <c r="SXF8" s="21"/>
      <c r="SXG8" s="21"/>
      <c r="SXH8" s="21"/>
      <c r="SXI8" s="21"/>
      <c r="SXJ8" s="21"/>
      <c r="SXK8" s="21"/>
      <c r="SXL8" s="21"/>
      <c r="SXM8" s="21"/>
      <c r="SXN8" s="21"/>
      <c r="SXO8" s="21"/>
      <c r="SXP8" s="21"/>
      <c r="SXQ8" s="21"/>
      <c r="SXR8" s="21"/>
      <c r="SXS8" s="21"/>
      <c r="SXT8" s="21"/>
      <c r="SXU8" s="21"/>
      <c r="SXV8" s="21"/>
      <c r="SXW8" s="21"/>
      <c r="SXX8" s="21"/>
      <c r="SXY8" s="21"/>
      <c r="SXZ8" s="21"/>
      <c r="SYA8" s="21"/>
      <c r="SYB8" s="21"/>
      <c r="SYC8" s="21"/>
      <c r="SYD8" s="21"/>
      <c r="SYE8" s="21"/>
      <c r="SYF8" s="21"/>
      <c r="SYG8" s="21"/>
      <c r="SYH8" s="21"/>
      <c r="SYI8" s="21"/>
      <c r="SYJ8" s="21"/>
      <c r="SYK8" s="21"/>
      <c r="SYL8" s="21"/>
      <c r="SYM8" s="21"/>
      <c r="SYN8" s="21"/>
      <c r="SYO8" s="21"/>
      <c r="SYP8" s="21"/>
      <c r="SYQ8" s="21"/>
      <c r="SYR8" s="21"/>
      <c r="SYS8" s="21"/>
      <c r="SYT8" s="21"/>
      <c r="SYU8" s="21"/>
      <c r="SYV8" s="21"/>
      <c r="SYW8" s="21"/>
      <c r="SYX8" s="21"/>
      <c r="SYY8" s="21"/>
      <c r="SYZ8" s="21"/>
      <c r="SZA8" s="21"/>
      <c r="SZB8" s="21"/>
      <c r="SZC8" s="21"/>
      <c r="SZD8" s="21"/>
      <c r="SZE8" s="21"/>
      <c r="SZF8" s="21"/>
      <c r="SZG8" s="21"/>
      <c r="SZH8" s="21"/>
      <c r="SZI8" s="21"/>
      <c r="SZJ8" s="21"/>
      <c r="SZK8" s="21"/>
      <c r="SZL8" s="21"/>
      <c r="SZM8" s="21"/>
      <c r="SZN8" s="21"/>
      <c r="SZO8" s="21"/>
      <c r="SZP8" s="21"/>
      <c r="SZQ8" s="21"/>
      <c r="SZR8" s="21"/>
      <c r="SZS8" s="21"/>
      <c r="SZT8" s="21"/>
      <c r="SZU8" s="21"/>
      <c r="SZV8" s="21"/>
      <c r="SZW8" s="21"/>
      <c r="SZX8" s="21"/>
      <c r="SZY8" s="21"/>
      <c r="SZZ8" s="21"/>
      <c r="TAA8" s="21"/>
      <c r="TAB8" s="21"/>
      <c r="TAC8" s="21"/>
      <c r="TAD8" s="21"/>
      <c r="TAE8" s="21"/>
      <c r="TAF8" s="21"/>
      <c r="TAG8" s="21"/>
      <c r="TAH8" s="21"/>
      <c r="TAI8" s="21"/>
      <c r="TAJ8" s="21"/>
      <c r="TAK8" s="21"/>
      <c r="TAL8" s="21"/>
      <c r="TAM8" s="21"/>
      <c r="TAN8" s="21"/>
      <c r="TAO8" s="21"/>
      <c r="TAP8" s="21"/>
      <c r="TAQ8" s="21"/>
      <c r="TAR8" s="21"/>
      <c r="TAS8" s="21"/>
      <c r="TAT8" s="21"/>
      <c r="TAU8" s="21"/>
      <c r="TAV8" s="21"/>
      <c r="TAW8" s="21"/>
      <c r="TAX8" s="21"/>
      <c r="TAY8" s="21"/>
      <c r="TAZ8" s="21"/>
      <c r="TBA8" s="21"/>
      <c r="TBB8" s="21"/>
      <c r="TBC8" s="21"/>
      <c r="TBD8" s="21"/>
      <c r="TBE8" s="21"/>
      <c r="TBF8" s="21"/>
      <c r="TBG8" s="21"/>
      <c r="TBH8" s="21"/>
      <c r="TBI8" s="21"/>
      <c r="TBJ8" s="21"/>
      <c r="TBK8" s="21"/>
      <c r="TBL8" s="21"/>
      <c r="TBM8" s="21"/>
      <c r="TBN8" s="21"/>
      <c r="TBO8" s="21"/>
      <c r="TBP8" s="21"/>
      <c r="TBQ8" s="21"/>
      <c r="TBR8" s="21"/>
      <c r="TBS8" s="21"/>
      <c r="TBT8" s="21"/>
      <c r="TBU8" s="21"/>
      <c r="TBV8" s="21"/>
      <c r="TBW8" s="21"/>
      <c r="TBX8" s="21"/>
      <c r="TBY8" s="21"/>
      <c r="TBZ8" s="21"/>
      <c r="TCA8" s="21"/>
      <c r="TCB8" s="21"/>
      <c r="TCC8" s="21"/>
      <c r="TCD8" s="21"/>
      <c r="TCE8" s="21"/>
      <c r="TCF8" s="21"/>
      <c r="TCG8" s="21"/>
      <c r="TCH8" s="21"/>
      <c r="TCI8" s="21"/>
      <c r="TCJ8" s="21"/>
      <c r="TCK8" s="21"/>
      <c r="TCL8" s="21"/>
      <c r="TCM8" s="21"/>
      <c r="TCN8" s="21"/>
      <c r="TCO8" s="21"/>
      <c r="TCP8" s="21"/>
      <c r="TCQ8" s="21"/>
      <c r="TCR8" s="21"/>
      <c r="TCS8" s="21"/>
      <c r="TCT8" s="21"/>
      <c r="TCU8" s="21"/>
      <c r="TCV8" s="21"/>
      <c r="TCW8" s="21"/>
      <c r="TCX8" s="21"/>
      <c r="TCY8" s="21"/>
      <c r="TCZ8" s="21"/>
      <c r="TDA8" s="21"/>
      <c r="TDB8" s="21"/>
      <c r="TDC8" s="21"/>
      <c r="TDD8" s="21"/>
      <c r="TDE8" s="21"/>
      <c r="TDF8" s="21"/>
      <c r="TDG8" s="21"/>
      <c r="TDH8" s="21"/>
      <c r="TDI8" s="21"/>
      <c r="TDJ8" s="21"/>
      <c r="TDK8" s="21"/>
      <c r="TDL8" s="21"/>
      <c r="TDM8" s="21"/>
      <c r="TDN8" s="21"/>
      <c r="TDO8" s="21"/>
      <c r="TDP8" s="21"/>
      <c r="TDQ8" s="21"/>
      <c r="TDR8" s="21"/>
      <c r="TDS8" s="21"/>
      <c r="TDT8" s="21"/>
      <c r="TDU8" s="21"/>
      <c r="TDV8" s="21"/>
      <c r="TDW8" s="21"/>
      <c r="TDX8" s="21"/>
      <c r="TDY8" s="21"/>
      <c r="TDZ8" s="21"/>
      <c r="TEA8" s="21"/>
      <c r="TEB8" s="21"/>
      <c r="TEC8" s="21"/>
      <c r="TED8" s="21"/>
      <c r="TEE8" s="21"/>
      <c r="TEF8" s="21"/>
      <c r="TEG8" s="21"/>
      <c r="TEH8" s="21"/>
      <c r="TEI8" s="21"/>
      <c r="TEJ8" s="21"/>
      <c r="TEK8" s="21"/>
      <c r="TEL8" s="21"/>
      <c r="TEM8" s="21"/>
      <c r="TEN8" s="21"/>
      <c r="TEO8" s="21"/>
      <c r="TEP8" s="21"/>
      <c r="TEQ8" s="21"/>
      <c r="TER8" s="21"/>
      <c r="TES8" s="21"/>
      <c r="TET8" s="21"/>
      <c r="TEU8" s="21"/>
      <c r="TEV8" s="21"/>
      <c r="TEW8" s="21"/>
      <c r="TEX8" s="21"/>
      <c r="TEY8" s="21"/>
      <c r="TEZ8" s="21"/>
      <c r="TFA8" s="21"/>
      <c r="TFB8" s="21"/>
      <c r="TFC8" s="21"/>
      <c r="TFD8" s="21"/>
      <c r="TFE8" s="21"/>
      <c r="TFF8" s="21"/>
      <c r="TFG8" s="21"/>
      <c r="TFH8" s="21"/>
      <c r="TFI8" s="21"/>
      <c r="TFJ8" s="21"/>
      <c r="TFK8" s="21"/>
      <c r="TFL8" s="21"/>
      <c r="TFM8" s="21"/>
      <c r="TFN8" s="21"/>
      <c r="TFO8" s="21"/>
      <c r="TFP8" s="21"/>
      <c r="TFQ8" s="21"/>
      <c r="TFR8" s="21"/>
      <c r="TFS8" s="21"/>
      <c r="TFT8" s="21"/>
      <c r="TFU8" s="21"/>
      <c r="TFV8" s="21"/>
      <c r="TFW8" s="21"/>
      <c r="TFX8" s="21"/>
      <c r="TFY8" s="21"/>
      <c r="TFZ8" s="21"/>
      <c r="TGA8" s="21"/>
      <c r="TGB8" s="21"/>
      <c r="TGC8" s="21"/>
      <c r="TGD8" s="21"/>
      <c r="TGE8" s="21"/>
      <c r="TGF8" s="21"/>
      <c r="TGG8" s="21"/>
      <c r="TGH8" s="21"/>
      <c r="TGI8" s="21"/>
      <c r="TGJ8" s="21"/>
      <c r="TGK8" s="21"/>
      <c r="TGL8" s="21"/>
      <c r="TGM8" s="21"/>
      <c r="TGN8" s="21"/>
      <c r="TGO8" s="21"/>
      <c r="TGP8" s="21"/>
      <c r="TGQ8" s="21"/>
      <c r="TGR8" s="21"/>
      <c r="TGS8" s="21"/>
      <c r="TGT8" s="21"/>
      <c r="TGU8" s="21"/>
      <c r="TGV8" s="21"/>
      <c r="TGW8" s="21"/>
      <c r="TGX8" s="21"/>
      <c r="TGY8" s="21"/>
      <c r="TGZ8" s="21"/>
      <c r="THA8" s="21"/>
      <c r="THB8" s="21"/>
      <c r="THC8" s="21"/>
      <c r="THD8" s="21"/>
      <c r="THE8" s="21"/>
      <c r="THF8" s="21"/>
      <c r="THG8" s="21"/>
      <c r="THH8" s="21"/>
      <c r="THI8" s="21"/>
      <c r="THJ8" s="21"/>
      <c r="THK8" s="21"/>
      <c r="THL8" s="21"/>
      <c r="THM8" s="21"/>
      <c r="THN8" s="21"/>
      <c r="THO8" s="21"/>
      <c r="THP8" s="21"/>
      <c r="THQ8" s="21"/>
      <c r="THR8" s="21"/>
      <c r="THS8" s="21"/>
      <c r="THT8" s="21"/>
      <c r="THU8" s="21"/>
      <c r="THV8" s="21"/>
      <c r="THW8" s="21"/>
      <c r="THX8" s="21"/>
      <c r="THY8" s="21"/>
      <c r="THZ8" s="21"/>
      <c r="TIA8" s="21"/>
      <c r="TIB8" s="21"/>
      <c r="TIC8" s="21"/>
      <c r="TID8" s="21"/>
      <c r="TIE8" s="21"/>
      <c r="TIF8" s="21"/>
      <c r="TIG8" s="21"/>
      <c r="TIH8" s="21"/>
      <c r="TII8" s="21"/>
      <c r="TIJ8" s="21"/>
      <c r="TIK8" s="21"/>
      <c r="TIL8" s="21"/>
      <c r="TIM8" s="21"/>
      <c r="TIN8" s="21"/>
      <c r="TIO8" s="21"/>
      <c r="TIP8" s="21"/>
      <c r="TIQ8" s="21"/>
      <c r="TIR8" s="21"/>
      <c r="TIS8" s="21"/>
      <c r="TIT8" s="21"/>
      <c r="TIU8" s="21"/>
      <c r="TIV8" s="21"/>
      <c r="TIW8" s="21"/>
      <c r="TIX8" s="21"/>
      <c r="TIY8" s="21"/>
      <c r="TIZ8" s="21"/>
      <c r="TJA8" s="21"/>
      <c r="TJB8" s="21"/>
      <c r="TJC8" s="21"/>
      <c r="TJD8" s="21"/>
      <c r="TJE8" s="21"/>
      <c r="TJF8" s="21"/>
      <c r="TJG8" s="21"/>
      <c r="TJH8" s="21"/>
      <c r="TJI8" s="21"/>
      <c r="TJJ8" s="21"/>
      <c r="TJK8" s="21"/>
      <c r="TJL8" s="21"/>
      <c r="TJM8" s="21"/>
      <c r="TJN8" s="21"/>
      <c r="TJO8" s="21"/>
      <c r="TJP8" s="21"/>
      <c r="TJQ8" s="21"/>
      <c r="TJR8" s="21"/>
      <c r="TJS8" s="21"/>
      <c r="TJT8" s="21"/>
      <c r="TJU8" s="21"/>
      <c r="TJV8" s="21"/>
      <c r="TJW8" s="21"/>
      <c r="TJX8" s="21"/>
      <c r="TJY8" s="21"/>
      <c r="TJZ8" s="21"/>
      <c r="TKA8" s="21"/>
      <c r="TKB8" s="21"/>
      <c r="TKC8" s="21"/>
      <c r="TKD8" s="21"/>
      <c r="TKE8" s="21"/>
      <c r="TKF8" s="21"/>
      <c r="TKG8" s="21"/>
      <c r="TKH8" s="21"/>
      <c r="TKI8" s="21"/>
      <c r="TKJ8" s="21"/>
      <c r="TKK8" s="21"/>
      <c r="TKL8" s="21"/>
      <c r="TKM8" s="21"/>
      <c r="TKN8" s="21"/>
      <c r="TKO8" s="21"/>
      <c r="TKP8" s="21"/>
      <c r="TKQ8" s="21"/>
      <c r="TKR8" s="21"/>
      <c r="TKS8" s="21"/>
      <c r="TKT8" s="21"/>
      <c r="TKU8" s="21"/>
      <c r="TKV8" s="21"/>
      <c r="TKW8" s="21"/>
      <c r="TKX8" s="21"/>
      <c r="TKY8" s="21"/>
      <c r="TKZ8" s="21"/>
      <c r="TLA8" s="21"/>
      <c r="TLB8" s="21"/>
      <c r="TLC8" s="21"/>
      <c r="TLD8" s="21"/>
      <c r="TLE8" s="21"/>
      <c r="TLF8" s="21"/>
      <c r="TLG8" s="21"/>
      <c r="TLH8" s="21"/>
      <c r="TLI8" s="21"/>
      <c r="TLJ8" s="21"/>
      <c r="TLK8" s="21"/>
      <c r="TLL8" s="21"/>
      <c r="TLM8" s="21"/>
      <c r="TLN8" s="21"/>
      <c r="TLO8" s="21"/>
      <c r="TLP8" s="21"/>
      <c r="TLQ8" s="21"/>
      <c r="TLR8" s="21"/>
      <c r="TLS8" s="21"/>
      <c r="TLT8" s="21"/>
      <c r="TLU8" s="21"/>
      <c r="TLV8" s="21"/>
      <c r="TLW8" s="21"/>
      <c r="TLX8" s="21"/>
      <c r="TLY8" s="21"/>
      <c r="TLZ8" s="21"/>
      <c r="TMA8" s="21"/>
      <c r="TMB8" s="21"/>
      <c r="TMC8" s="21"/>
      <c r="TMD8" s="21"/>
      <c r="TME8" s="21"/>
      <c r="TMF8" s="21"/>
      <c r="TMG8" s="21"/>
      <c r="TMH8" s="21"/>
      <c r="TMI8" s="21"/>
      <c r="TMJ8" s="21"/>
      <c r="TMK8" s="21"/>
      <c r="TML8" s="21"/>
      <c r="TMM8" s="21"/>
      <c r="TMN8" s="21"/>
      <c r="TMO8" s="21"/>
      <c r="TMP8" s="21"/>
      <c r="TMQ8" s="21"/>
      <c r="TMR8" s="21"/>
      <c r="TMS8" s="21"/>
      <c r="TMT8" s="21"/>
      <c r="TMU8" s="21"/>
      <c r="TMV8" s="21"/>
      <c r="TMW8" s="21"/>
      <c r="TMX8" s="21"/>
      <c r="TMY8" s="21"/>
      <c r="TMZ8" s="21"/>
      <c r="TNA8" s="21"/>
      <c r="TNB8" s="21"/>
      <c r="TNC8" s="21"/>
      <c r="TND8" s="21"/>
      <c r="TNE8" s="21"/>
      <c r="TNF8" s="21"/>
      <c r="TNG8" s="21"/>
      <c r="TNH8" s="21"/>
      <c r="TNI8" s="21"/>
      <c r="TNJ8" s="21"/>
      <c r="TNK8" s="21"/>
      <c r="TNL8" s="21"/>
      <c r="TNM8" s="21"/>
      <c r="TNN8" s="21"/>
      <c r="TNO8" s="21"/>
      <c r="TNP8" s="21"/>
      <c r="TNQ8" s="21"/>
      <c r="TNR8" s="21"/>
      <c r="TNS8" s="21"/>
      <c r="TNT8" s="21"/>
      <c r="TNU8" s="21"/>
      <c r="TNV8" s="21"/>
      <c r="TNW8" s="21"/>
      <c r="TNX8" s="21"/>
      <c r="TNY8" s="21"/>
      <c r="TNZ8" s="21"/>
      <c r="TOA8" s="21"/>
      <c r="TOB8" s="21"/>
      <c r="TOC8" s="21"/>
      <c r="TOD8" s="21"/>
      <c r="TOE8" s="21"/>
      <c r="TOF8" s="21"/>
      <c r="TOG8" s="21"/>
      <c r="TOH8" s="21"/>
      <c r="TOI8" s="21"/>
      <c r="TOJ8" s="21"/>
      <c r="TOK8" s="21"/>
      <c r="TOL8" s="21"/>
      <c r="TOM8" s="21"/>
      <c r="TON8" s="21"/>
      <c r="TOO8" s="21"/>
      <c r="TOP8" s="21"/>
      <c r="TOQ8" s="21"/>
      <c r="TOR8" s="21"/>
      <c r="TOS8" s="21"/>
      <c r="TOT8" s="21"/>
      <c r="TOU8" s="21"/>
      <c r="TOV8" s="21"/>
      <c r="TOW8" s="21"/>
      <c r="TOX8" s="21"/>
      <c r="TOY8" s="21"/>
      <c r="TOZ8" s="21"/>
      <c r="TPA8" s="21"/>
      <c r="TPB8" s="21"/>
      <c r="TPC8" s="21"/>
      <c r="TPD8" s="21"/>
      <c r="TPE8" s="21"/>
      <c r="TPF8" s="21"/>
      <c r="TPG8" s="21"/>
      <c r="TPH8" s="21"/>
      <c r="TPI8" s="21"/>
      <c r="TPJ8" s="21"/>
      <c r="TPK8" s="21"/>
      <c r="TPL8" s="21"/>
      <c r="TPM8" s="21"/>
      <c r="TPN8" s="21"/>
      <c r="TPO8" s="21"/>
      <c r="TPP8" s="21"/>
      <c r="TPQ8" s="21"/>
      <c r="TPR8" s="21"/>
      <c r="TPS8" s="21"/>
      <c r="TPT8" s="21"/>
      <c r="TPU8" s="21"/>
      <c r="TPV8" s="21"/>
      <c r="TPW8" s="21"/>
      <c r="TPX8" s="21"/>
      <c r="TPY8" s="21"/>
      <c r="TPZ8" s="21"/>
      <c r="TQA8" s="21"/>
      <c r="TQB8" s="21"/>
      <c r="TQC8" s="21"/>
      <c r="TQD8" s="21"/>
      <c r="TQE8" s="21"/>
      <c r="TQF8" s="21"/>
      <c r="TQG8" s="21"/>
      <c r="TQH8" s="21"/>
      <c r="TQI8" s="21"/>
      <c r="TQJ8" s="21"/>
      <c r="TQK8" s="21"/>
      <c r="TQL8" s="21"/>
      <c r="TQM8" s="21"/>
      <c r="TQN8" s="21"/>
      <c r="TQO8" s="21"/>
      <c r="TQP8" s="21"/>
      <c r="TQQ8" s="21"/>
      <c r="TQR8" s="21"/>
      <c r="TQS8" s="21"/>
      <c r="TQT8" s="21"/>
      <c r="TQU8" s="21"/>
      <c r="TQV8" s="21"/>
      <c r="TQW8" s="21"/>
      <c r="TQX8" s="21"/>
      <c r="TQY8" s="21"/>
      <c r="TQZ8" s="21"/>
      <c r="TRA8" s="21"/>
      <c r="TRB8" s="21"/>
      <c r="TRC8" s="21"/>
      <c r="TRD8" s="21"/>
      <c r="TRE8" s="21"/>
      <c r="TRF8" s="21"/>
      <c r="TRG8" s="21"/>
      <c r="TRH8" s="21"/>
      <c r="TRI8" s="21"/>
      <c r="TRJ8" s="21"/>
      <c r="TRK8" s="21"/>
      <c r="TRL8" s="21"/>
      <c r="TRM8" s="21"/>
      <c r="TRN8" s="21"/>
      <c r="TRO8" s="21"/>
      <c r="TRP8" s="21"/>
      <c r="TRQ8" s="21"/>
      <c r="TRR8" s="21"/>
      <c r="TRS8" s="21"/>
      <c r="TRT8" s="21"/>
      <c r="TRU8" s="21"/>
      <c r="TRV8" s="21"/>
      <c r="TRW8" s="21"/>
      <c r="TRX8" s="21"/>
      <c r="TRY8" s="21"/>
      <c r="TRZ8" s="21"/>
      <c r="TSA8" s="21"/>
      <c r="TSB8" s="21"/>
      <c r="TSC8" s="21"/>
      <c r="TSD8" s="21"/>
      <c r="TSE8" s="21"/>
      <c r="TSF8" s="21"/>
      <c r="TSG8" s="21"/>
      <c r="TSH8" s="21"/>
      <c r="TSI8" s="21"/>
      <c r="TSJ8" s="21"/>
      <c r="TSK8" s="21"/>
      <c r="TSL8" s="21"/>
      <c r="TSM8" s="21"/>
      <c r="TSN8" s="21"/>
      <c r="TSO8" s="21"/>
      <c r="TSP8" s="21"/>
      <c r="TSQ8" s="21"/>
      <c r="TSR8" s="21"/>
      <c r="TSS8" s="21"/>
      <c r="TST8" s="21"/>
      <c r="TSU8" s="21"/>
      <c r="TSV8" s="21"/>
      <c r="TSW8" s="21"/>
      <c r="TSX8" s="21"/>
      <c r="TSY8" s="21"/>
      <c r="TSZ8" s="21"/>
      <c r="TTA8" s="21"/>
      <c r="TTB8" s="21"/>
      <c r="TTC8" s="21"/>
      <c r="TTD8" s="21"/>
      <c r="TTE8" s="21"/>
      <c r="TTF8" s="21"/>
      <c r="TTG8" s="21"/>
      <c r="TTH8" s="21"/>
      <c r="TTI8" s="21"/>
      <c r="TTJ8" s="21"/>
      <c r="TTK8" s="21"/>
      <c r="TTL8" s="21"/>
      <c r="TTM8" s="21"/>
      <c r="TTN8" s="21"/>
      <c r="TTO8" s="21"/>
      <c r="TTP8" s="21"/>
      <c r="TTQ8" s="21"/>
      <c r="TTR8" s="21"/>
      <c r="TTS8" s="21"/>
      <c r="TTT8" s="21"/>
      <c r="TTU8" s="21"/>
      <c r="TTV8" s="21"/>
      <c r="TTW8" s="21"/>
      <c r="TTX8" s="21"/>
      <c r="TTY8" s="21"/>
      <c r="TTZ8" s="21"/>
      <c r="TUA8" s="21"/>
      <c r="TUB8" s="21"/>
      <c r="TUC8" s="21"/>
      <c r="TUD8" s="21"/>
      <c r="TUE8" s="21"/>
      <c r="TUF8" s="21"/>
      <c r="TUG8" s="21"/>
      <c r="TUH8" s="21"/>
      <c r="TUI8" s="21"/>
      <c r="TUJ8" s="21"/>
      <c r="TUK8" s="21"/>
      <c r="TUL8" s="21"/>
      <c r="TUM8" s="21"/>
      <c r="TUN8" s="21"/>
      <c r="TUO8" s="21"/>
      <c r="TUP8" s="21"/>
      <c r="TUQ8" s="21"/>
      <c r="TUR8" s="21"/>
      <c r="TUS8" s="21"/>
      <c r="TUT8" s="21"/>
      <c r="TUU8" s="21"/>
      <c r="TUV8" s="21"/>
      <c r="TUW8" s="21"/>
      <c r="TUX8" s="21"/>
      <c r="TUY8" s="21"/>
      <c r="TUZ8" s="21"/>
      <c r="TVA8" s="21"/>
      <c r="TVB8" s="21"/>
      <c r="TVC8" s="21"/>
      <c r="TVD8" s="21"/>
      <c r="TVE8" s="21"/>
      <c r="TVF8" s="21"/>
      <c r="TVG8" s="21"/>
      <c r="TVH8" s="21"/>
      <c r="TVI8" s="21"/>
      <c r="TVJ8" s="21"/>
      <c r="TVK8" s="21"/>
      <c r="TVL8" s="21"/>
      <c r="TVM8" s="21"/>
      <c r="TVN8" s="21"/>
      <c r="TVO8" s="21"/>
      <c r="TVP8" s="21"/>
      <c r="TVQ8" s="21"/>
      <c r="TVR8" s="21"/>
      <c r="TVS8" s="21"/>
      <c r="TVT8" s="21"/>
      <c r="TVU8" s="21"/>
      <c r="TVV8" s="21"/>
      <c r="TVW8" s="21"/>
      <c r="TVX8" s="21"/>
      <c r="TVY8" s="21"/>
      <c r="TVZ8" s="21"/>
      <c r="TWA8" s="21"/>
      <c r="TWB8" s="21"/>
      <c r="TWC8" s="21"/>
      <c r="TWD8" s="21"/>
      <c r="TWE8" s="21"/>
      <c r="TWF8" s="21"/>
      <c r="TWG8" s="21"/>
      <c r="TWH8" s="21"/>
      <c r="TWI8" s="21"/>
      <c r="TWJ8" s="21"/>
      <c r="TWK8" s="21"/>
      <c r="TWL8" s="21"/>
      <c r="TWM8" s="21"/>
      <c r="TWN8" s="21"/>
      <c r="TWO8" s="21"/>
      <c r="TWP8" s="21"/>
      <c r="TWQ8" s="21"/>
      <c r="TWR8" s="21"/>
      <c r="TWS8" s="21"/>
      <c r="TWT8" s="21"/>
      <c r="TWU8" s="21"/>
      <c r="TWV8" s="21"/>
      <c r="TWW8" s="21"/>
      <c r="TWX8" s="21"/>
      <c r="TWY8" s="21"/>
      <c r="TWZ8" s="21"/>
      <c r="TXA8" s="21"/>
      <c r="TXB8" s="21"/>
      <c r="TXC8" s="21"/>
      <c r="TXD8" s="21"/>
      <c r="TXE8" s="21"/>
      <c r="TXF8" s="21"/>
      <c r="TXG8" s="21"/>
      <c r="TXH8" s="21"/>
      <c r="TXI8" s="21"/>
      <c r="TXJ8" s="21"/>
      <c r="TXK8" s="21"/>
      <c r="TXL8" s="21"/>
      <c r="TXM8" s="21"/>
      <c r="TXN8" s="21"/>
      <c r="TXO8" s="21"/>
      <c r="TXP8" s="21"/>
      <c r="TXQ8" s="21"/>
      <c r="TXR8" s="21"/>
      <c r="TXS8" s="21"/>
      <c r="TXT8" s="21"/>
      <c r="TXU8" s="21"/>
      <c r="TXV8" s="21"/>
      <c r="TXW8" s="21"/>
      <c r="TXX8" s="21"/>
      <c r="TXY8" s="21"/>
      <c r="TXZ8" s="21"/>
      <c r="TYA8" s="21"/>
      <c r="TYB8" s="21"/>
      <c r="TYC8" s="21"/>
      <c r="TYD8" s="21"/>
      <c r="TYE8" s="21"/>
      <c r="TYF8" s="21"/>
      <c r="TYG8" s="21"/>
      <c r="TYH8" s="21"/>
      <c r="TYI8" s="21"/>
      <c r="TYJ8" s="21"/>
      <c r="TYK8" s="21"/>
      <c r="TYL8" s="21"/>
      <c r="TYM8" s="21"/>
      <c r="TYN8" s="21"/>
      <c r="TYO8" s="21"/>
      <c r="TYP8" s="21"/>
      <c r="TYQ8" s="21"/>
      <c r="TYR8" s="21"/>
      <c r="TYS8" s="21"/>
      <c r="TYT8" s="21"/>
      <c r="TYU8" s="21"/>
      <c r="TYV8" s="21"/>
      <c r="TYW8" s="21"/>
      <c r="TYX8" s="21"/>
      <c r="TYY8" s="21"/>
      <c r="TYZ8" s="21"/>
      <c r="TZA8" s="21"/>
      <c r="TZB8" s="21"/>
      <c r="TZC8" s="21"/>
      <c r="TZD8" s="21"/>
      <c r="TZE8" s="21"/>
      <c r="TZF8" s="21"/>
      <c r="TZG8" s="21"/>
      <c r="TZH8" s="21"/>
      <c r="TZI8" s="21"/>
      <c r="TZJ8" s="21"/>
      <c r="TZK8" s="21"/>
      <c r="TZL8" s="21"/>
      <c r="TZM8" s="21"/>
      <c r="TZN8" s="21"/>
      <c r="TZO8" s="21"/>
      <c r="TZP8" s="21"/>
      <c r="TZQ8" s="21"/>
      <c r="TZR8" s="21"/>
      <c r="TZS8" s="21"/>
      <c r="TZT8" s="21"/>
      <c r="TZU8" s="21"/>
      <c r="TZV8" s="21"/>
      <c r="TZW8" s="21"/>
      <c r="TZX8" s="21"/>
      <c r="TZY8" s="21"/>
      <c r="TZZ8" s="21"/>
      <c r="UAA8" s="21"/>
      <c r="UAB8" s="21"/>
      <c r="UAC8" s="21"/>
      <c r="UAD8" s="21"/>
      <c r="UAE8" s="21"/>
      <c r="UAF8" s="21"/>
      <c r="UAG8" s="21"/>
      <c r="UAH8" s="21"/>
      <c r="UAI8" s="21"/>
      <c r="UAJ8" s="21"/>
      <c r="UAK8" s="21"/>
      <c r="UAL8" s="21"/>
      <c r="UAM8" s="21"/>
      <c r="UAN8" s="21"/>
      <c r="UAO8" s="21"/>
      <c r="UAP8" s="21"/>
      <c r="UAQ8" s="21"/>
      <c r="UAR8" s="21"/>
      <c r="UAS8" s="21"/>
      <c r="UAT8" s="21"/>
      <c r="UAU8" s="21"/>
      <c r="UAV8" s="21"/>
      <c r="UAW8" s="21"/>
      <c r="UAX8" s="21"/>
      <c r="UAY8" s="21"/>
      <c r="UAZ8" s="21"/>
      <c r="UBA8" s="21"/>
      <c r="UBB8" s="21"/>
      <c r="UBC8" s="21"/>
      <c r="UBD8" s="21"/>
      <c r="UBE8" s="21"/>
      <c r="UBF8" s="21"/>
      <c r="UBG8" s="21"/>
      <c r="UBH8" s="21"/>
      <c r="UBI8" s="21"/>
      <c r="UBJ8" s="21"/>
      <c r="UBK8" s="21"/>
      <c r="UBL8" s="21"/>
      <c r="UBM8" s="21"/>
      <c r="UBN8" s="21"/>
      <c r="UBO8" s="21"/>
      <c r="UBP8" s="21"/>
      <c r="UBQ8" s="21"/>
      <c r="UBR8" s="21"/>
      <c r="UBS8" s="21"/>
      <c r="UBT8" s="21"/>
      <c r="UBU8" s="21"/>
      <c r="UBV8" s="21"/>
      <c r="UBW8" s="21"/>
      <c r="UBX8" s="21"/>
      <c r="UBY8" s="21"/>
      <c r="UBZ8" s="21"/>
      <c r="UCA8" s="21"/>
      <c r="UCB8" s="21"/>
      <c r="UCC8" s="21"/>
      <c r="UCD8" s="21"/>
      <c r="UCE8" s="21"/>
      <c r="UCF8" s="21"/>
      <c r="UCG8" s="21"/>
      <c r="UCH8" s="21"/>
      <c r="UCI8" s="21"/>
      <c r="UCJ8" s="21"/>
      <c r="UCK8" s="21"/>
      <c r="UCL8" s="21"/>
      <c r="UCM8" s="21"/>
      <c r="UCN8" s="21"/>
      <c r="UCO8" s="21"/>
      <c r="UCP8" s="21"/>
      <c r="UCQ8" s="21"/>
      <c r="UCR8" s="21"/>
      <c r="UCS8" s="21"/>
      <c r="UCT8" s="21"/>
      <c r="UCU8" s="21"/>
      <c r="UCV8" s="21"/>
      <c r="UCW8" s="21"/>
      <c r="UCX8" s="21"/>
      <c r="UCY8" s="21"/>
      <c r="UCZ8" s="21"/>
      <c r="UDA8" s="21"/>
      <c r="UDB8" s="21"/>
      <c r="UDC8" s="21"/>
      <c r="UDD8" s="21"/>
      <c r="UDE8" s="21"/>
      <c r="UDF8" s="21"/>
      <c r="UDG8" s="21"/>
      <c r="UDH8" s="21"/>
      <c r="UDI8" s="21"/>
      <c r="UDJ8" s="21"/>
      <c r="UDK8" s="21"/>
      <c r="UDL8" s="21"/>
      <c r="UDM8" s="21"/>
      <c r="UDN8" s="21"/>
      <c r="UDO8" s="21"/>
      <c r="UDP8" s="21"/>
      <c r="UDQ8" s="21"/>
      <c r="UDR8" s="21"/>
      <c r="UDS8" s="21"/>
      <c r="UDT8" s="21"/>
      <c r="UDU8" s="21"/>
      <c r="UDV8" s="21"/>
      <c r="UDW8" s="21"/>
      <c r="UDX8" s="21"/>
      <c r="UDY8" s="21"/>
      <c r="UDZ8" s="21"/>
      <c r="UEA8" s="21"/>
      <c r="UEB8" s="21"/>
      <c r="UEC8" s="21"/>
      <c r="UED8" s="21"/>
      <c r="UEE8" s="21"/>
      <c r="UEF8" s="21"/>
      <c r="UEG8" s="21"/>
      <c r="UEH8" s="21"/>
      <c r="UEI8" s="21"/>
      <c r="UEJ8" s="21"/>
      <c r="UEK8" s="21"/>
      <c r="UEL8" s="21"/>
      <c r="UEM8" s="21"/>
      <c r="UEN8" s="21"/>
      <c r="UEO8" s="21"/>
      <c r="UEP8" s="21"/>
      <c r="UEQ8" s="21"/>
      <c r="UER8" s="21"/>
      <c r="UES8" s="21"/>
      <c r="UET8" s="21"/>
      <c r="UEU8" s="21"/>
      <c r="UEV8" s="21"/>
      <c r="UEW8" s="21"/>
      <c r="UEX8" s="21"/>
      <c r="UEY8" s="21"/>
      <c r="UEZ8" s="21"/>
      <c r="UFA8" s="21"/>
      <c r="UFB8" s="21"/>
      <c r="UFC8" s="21"/>
      <c r="UFD8" s="21"/>
      <c r="UFE8" s="21"/>
      <c r="UFF8" s="21"/>
      <c r="UFG8" s="21"/>
      <c r="UFH8" s="21"/>
      <c r="UFI8" s="21"/>
      <c r="UFJ8" s="21"/>
      <c r="UFK8" s="21"/>
      <c r="UFL8" s="21"/>
      <c r="UFM8" s="21"/>
      <c r="UFN8" s="21"/>
      <c r="UFO8" s="21"/>
      <c r="UFP8" s="21"/>
      <c r="UFQ8" s="21"/>
      <c r="UFR8" s="21"/>
      <c r="UFS8" s="21"/>
      <c r="UFT8" s="21"/>
      <c r="UFU8" s="21"/>
      <c r="UFV8" s="21"/>
      <c r="UFW8" s="21"/>
      <c r="UFX8" s="21"/>
      <c r="UFY8" s="21"/>
      <c r="UFZ8" s="21"/>
      <c r="UGA8" s="21"/>
      <c r="UGB8" s="21"/>
      <c r="UGC8" s="21"/>
      <c r="UGD8" s="21"/>
      <c r="UGE8" s="21"/>
      <c r="UGF8" s="21"/>
      <c r="UGG8" s="21"/>
      <c r="UGH8" s="21"/>
      <c r="UGI8" s="21"/>
      <c r="UGJ8" s="21"/>
      <c r="UGK8" s="21"/>
      <c r="UGL8" s="21"/>
      <c r="UGM8" s="21"/>
      <c r="UGN8" s="21"/>
      <c r="UGO8" s="21"/>
      <c r="UGP8" s="21"/>
      <c r="UGQ8" s="21"/>
      <c r="UGR8" s="21"/>
      <c r="UGS8" s="21"/>
      <c r="UGT8" s="21"/>
      <c r="UGU8" s="21"/>
      <c r="UGV8" s="21"/>
      <c r="UGW8" s="21"/>
      <c r="UGX8" s="21"/>
      <c r="UGY8" s="21"/>
      <c r="UGZ8" s="21"/>
      <c r="UHA8" s="21"/>
      <c r="UHB8" s="21"/>
      <c r="UHC8" s="21"/>
      <c r="UHD8" s="21"/>
      <c r="UHE8" s="21"/>
      <c r="UHF8" s="21"/>
      <c r="UHG8" s="21"/>
      <c r="UHH8" s="21"/>
      <c r="UHI8" s="21"/>
      <c r="UHJ8" s="21"/>
      <c r="UHK8" s="21"/>
      <c r="UHL8" s="21"/>
      <c r="UHM8" s="21"/>
      <c r="UHN8" s="21"/>
      <c r="UHO8" s="21"/>
      <c r="UHP8" s="21"/>
      <c r="UHQ8" s="21"/>
      <c r="UHR8" s="21"/>
      <c r="UHS8" s="21"/>
      <c r="UHT8" s="21"/>
      <c r="UHU8" s="21"/>
      <c r="UHV8" s="21"/>
      <c r="UHW8" s="21"/>
      <c r="UHX8" s="21"/>
      <c r="UHY8" s="21"/>
      <c r="UHZ8" s="21"/>
      <c r="UIA8" s="21"/>
      <c r="UIB8" s="21"/>
      <c r="UIC8" s="21"/>
      <c r="UID8" s="21"/>
      <c r="UIE8" s="21"/>
      <c r="UIF8" s="21"/>
      <c r="UIG8" s="21"/>
      <c r="UIH8" s="21"/>
      <c r="UII8" s="21"/>
      <c r="UIJ8" s="21"/>
      <c r="UIK8" s="21"/>
      <c r="UIL8" s="21"/>
      <c r="UIM8" s="21"/>
      <c r="UIN8" s="21"/>
      <c r="UIO8" s="21"/>
      <c r="UIP8" s="21"/>
      <c r="UIQ8" s="21"/>
      <c r="UIR8" s="21"/>
      <c r="UIS8" s="21"/>
      <c r="UIT8" s="21"/>
      <c r="UIU8" s="21"/>
      <c r="UIV8" s="21"/>
      <c r="UIW8" s="21"/>
      <c r="UIX8" s="21"/>
      <c r="UIY8" s="21"/>
      <c r="UIZ8" s="21"/>
      <c r="UJA8" s="21"/>
      <c r="UJB8" s="21"/>
      <c r="UJC8" s="21"/>
      <c r="UJD8" s="21"/>
      <c r="UJE8" s="21"/>
      <c r="UJF8" s="21"/>
      <c r="UJG8" s="21"/>
      <c r="UJH8" s="21"/>
      <c r="UJI8" s="21"/>
      <c r="UJJ8" s="21"/>
      <c r="UJK8" s="21"/>
      <c r="UJL8" s="21"/>
      <c r="UJM8" s="21"/>
      <c r="UJN8" s="21"/>
      <c r="UJO8" s="21"/>
      <c r="UJP8" s="21"/>
      <c r="UJQ8" s="21"/>
      <c r="UJR8" s="21"/>
      <c r="UJS8" s="21"/>
      <c r="UJT8" s="21"/>
      <c r="UJU8" s="21"/>
      <c r="UJV8" s="21"/>
      <c r="UJW8" s="21"/>
      <c r="UJX8" s="21"/>
      <c r="UJY8" s="21"/>
      <c r="UJZ8" s="21"/>
      <c r="UKA8" s="21"/>
      <c r="UKB8" s="21"/>
      <c r="UKC8" s="21"/>
      <c r="UKD8" s="21"/>
      <c r="UKE8" s="21"/>
      <c r="UKF8" s="21"/>
      <c r="UKG8" s="21"/>
      <c r="UKH8" s="21"/>
      <c r="UKI8" s="21"/>
      <c r="UKJ8" s="21"/>
      <c r="UKK8" s="21"/>
      <c r="UKL8" s="21"/>
      <c r="UKM8" s="21"/>
      <c r="UKN8" s="21"/>
      <c r="UKO8" s="21"/>
      <c r="UKP8" s="21"/>
      <c r="UKQ8" s="21"/>
      <c r="UKR8" s="21"/>
      <c r="UKS8" s="21"/>
      <c r="UKT8" s="21"/>
      <c r="UKU8" s="21"/>
      <c r="UKV8" s="21"/>
      <c r="UKW8" s="21"/>
      <c r="UKX8" s="21"/>
      <c r="UKY8" s="21"/>
      <c r="UKZ8" s="21"/>
      <c r="ULA8" s="21"/>
      <c r="ULB8" s="21"/>
      <c r="ULC8" s="21"/>
      <c r="ULD8" s="21"/>
      <c r="ULE8" s="21"/>
      <c r="ULF8" s="21"/>
      <c r="ULG8" s="21"/>
      <c r="ULH8" s="21"/>
      <c r="ULI8" s="21"/>
      <c r="ULJ8" s="21"/>
      <c r="ULK8" s="21"/>
      <c r="ULL8" s="21"/>
      <c r="ULM8" s="21"/>
      <c r="ULN8" s="21"/>
      <c r="ULO8" s="21"/>
      <c r="ULP8" s="21"/>
      <c r="ULQ8" s="21"/>
      <c r="ULR8" s="21"/>
      <c r="ULS8" s="21"/>
      <c r="ULT8" s="21"/>
      <c r="ULU8" s="21"/>
      <c r="ULV8" s="21"/>
      <c r="ULW8" s="21"/>
      <c r="ULX8" s="21"/>
      <c r="ULY8" s="21"/>
      <c r="ULZ8" s="21"/>
      <c r="UMA8" s="21"/>
      <c r="UMB8" s="21"/>
      <c r="UMC8" s="21"/>
      <c r="UMD8" s="21"/>
      <c r="UME8" s="21"/>
      <c r="UMF8" s="21"/>
      <c r="UMG8" s="21"/>
      <c r="UMH8" s="21"/>
      <c r="UMI8" s="21"/>
      <c r="UMJ8" s="21"/>
      <c r="UMK8" s="21"/>
      <c r="UML8" s="21"/>
      <c r="UMM8" s="21"/>
      <c r="UMN8" s="21"/>
      <c r="UMO8" s="21"/>
      <c r="UMP8" s="21"/>
      <c r="UMQ8" s="21"/>
      <c r="UMR8" s="21"/>
      <c r="UMS8" s="21"/>
      <c r="UMT8" s="21"/>
      <c r="UMU8" s="21"/>
      <c r="UMV8" s="21"/>
      <c r="UMW8" s="21"/>
      <c r="UMX8" s="21"/>
      <c r="UMY8" s="21"/>
      <c r="UMZ8" s="21"/>
      <c r="UNA8" s="21"/>
      <c r="UNB8" s="21"/>
      <c r="UNC8" s="21"/>
      <c r="UND8" s="21"/>
      <c r="UNE8" s="21"/>
      <c r="UNF8" s="21"/>
      <c r="UNG8" s="21"/>
      <c r="UNH8" s="21"/>
      <c r="UNI8" s="21"/>
      <c r="UNJ8" s="21"/>
      <c r="UNK8" s="21"/>
      <c r="UNL8" s="21"/>
      <c r="UNM8" s="21"/>
      <c r="UNN8" s="21"/>
      <c r="UNO8" s="21"/>
      <c r="UNP8" s="21"/>
      <c r="UNQ8" s="21"/>
      <c r="UNR8" s="21"/>
      <c r="UNS8" s="21"/>
      <c r="UNT8" s="21"/>
      <c r="UNU8" s="21"/>
      <c r="UNV8" s="21"/>
      <c r="UNW8" s="21"/>
      <c r="UNX8" s="21"/>
      <c r="UNY8" s="21"/>
      <c r="UNZ8" s="21"/>
      <c r="UOA8" s="21"/>
      <c r="UOB8" s="21"/>
      <c r="UOC8" s="21"/>
      <c r="UOD8" s="21"/>
      <c r="UOE8" s="21"/>
      <c r="UOF8" s="21"/>
      <c r="UOG8" s="21"/>
      <c r="UOH8" s="21"/>
      <c r="UOI8" s="21"/>
      <c r="UOJ8" s="21"/>
      <c r="UOK8" s="21"/>
      <c r="UOL8" s="21"/>
      <c r="UOM8" s="21"/>
      <c r="UON8" s="21"/>
      <c r="UOO8" s="21"/>
      <c r="UOP8" s="21"/>
      <c r="UOQ8" s="21"/>
      <c r="UOR8" s="21"/>
      <c r="UOS8" s="21"/>
      <c r="UOT8" s="21"/>
      <c r="UOU8" s="21"/>
      <c r="UOV8" s="21"/>
      <c r="UOW8" s="21"/>
      <c r="UOX8" s="21"/>
      <c r="UOY8" s="21"/>
      <c r="UOZ8" s="21"/>
      <c r="UPA8" s="21"/>
      <c r="UPB8" s="21"/>
      <c r="UPC8" s="21"/>
      <c r="UPD8" s="21"/>
      <c r="UPE8" s="21"/>
      <c r="UPF8" s="21"/>
      <c r="UPG8" s="21"/>
      <c r="UPH8" s="21"/>
      <c r="UPI8" s="21"/>
      <c r="UPJ8" s="21"/>
      <c r="UPK8" s="21"/>
      <c r="UPL8" s="21"/>
      <c r="UPM8" s="21"/>
      <c r="UPN8" s="21"/>
      <c r="UPO8" s="21"/>
      <c r="UPP8" s="21"/>
      <c r="UPQ8" s="21"/>
      <c r="UPR8" s="21"/>
      <c r="UPS8" s="21"/>
      <c r="UPT8" s="21"/>
      <c r="UPU8" s="21"/>
      <c r="UPV8" s="21"/>
      <c r="UPW8" s="21"/>
      <c r="UPX8" s="21"/>
      <c r="UPY8" s="21"/>
      <c r="UPZ8" s="21"/>
      <c r="UQA8" s="21"/>
      <c r="UQB8" s="21"/>
      <c r="UQC8" s="21"/>
      <c r="UQD8" s="21"/>
      <c r="UQE8" s="21"/>
      <c r="UQF8" s="21"/>
      <c r="UQG8" s="21"/>
      <c r="UQH8" s="21"/>
      <c r="UQI8" s="21"/>
      <c r="UQJ8" s="21"/>
      <c r="UQK8" s="21"/>
      <c r="UQL8" s="21"/>
      <c r="UQM8" s="21"/>
      <c r="UQN8" s="21"/>
      <c r="UQO8" s="21"/>
      <c r="UQP8" s="21"/>
      <c r="UQQ8" s="21"/>
      <c r="UQR8" s="21"/>
      <c r="UQS8" s="21"/>
      <c r="UQT8" s="21"/>
      <c r="UQU8" s="21"/>
      <c r="UQV8" s="21"/>
      <c r="UQW8" s="21"/>
      <c r="UQX8" s="21"/>
      <c r="UQY8" s="21"/>
      <c r="UQZ8" s="21"/>
      <c r="URA8" s="21"/>
      <c r="URB8" s="21"/>
      <c r="URC8" s="21"/>
      <c r="URD8" s="21"/>
      <c r="URE8" s="21"/>
      <c r="URF8" s="21"/>
      <c r="URG8" s="21"/>
      <c r="URH8" s="21"/>
      <c r="URI8" s="21"/>
      <c r="URJ8" s="21"/>
      <c r="URK8" s="21"/>
      <c r="URL8" s="21"/>
      <c r="URM8" s="21"/>
      <c r="URN8" s="21"/>
      <c r="URO8" s="21"/>
      <c r="URP8" s="21"/>
      <c r="URQ8" s="21"/>
      <c r="URR8" s="21"/>
      <c r="URS8" s="21"/>
      <c r="URT8" s="21"/>
      <c r="URU8" s="21"/>
      <c r="URV8" s="21"/>
      <c r="URW8" s="21"/>
      <c r="URX8" s="21"/>
      <c r="URY8" s="21"/>
      <c r="URZ8" s="21"/>
      <c r="USA8" s="21"/>
      <c r="USB8" s="21"/>
      <c r="USC8" s="21"/>
      <c r="USD8" s="21"/>
      <c r="USE8" s="21"/>
      <c r="USF8" s="21"/>
      <c r="USG8" s="21"/>
      <c r="USH8" s="21"/>
      <c r="USI8" s="21"/>
      <c r="USJ8" s="21"/>
      <c r="USK8" s="21"/>
      <c r="USL8" s="21"/>
      <c r="USM8" s="21"/>
      <c r="USN8" s="21"/>
      <c r="USO8" s="21"/>
      <c r="USP8" s="21"/>
      <c r="USQ8" s="21"/>
      <c r="USR8" s="21"/>
      <c r="USS8" s="21"/>
      <c r="UST8" s="21"/>
      <c r="USU8" s="21"/>
      <c r="USV8" s="21"/>
      <c r="USW8" s="21"/>
      <c r="USX8" s="21"/>
      <c r="USY8" s="21"/>
      <c r="USZ8" s="21"/>
      <c r="UTA8" s="21"/>
      <c r="UTB8" s="21"/>
      <c r="UTC8" s="21"/>
      <c r="UTD8" s="21"/>
      <c r="UTE8" s="21"/>
      <c r="UTF8" s="21"/>
      <c r="UTG8" s="21"/>
      <c r="UTH8" s="21"/>
      <c r="UTI8" s="21"/>
      <c r="UTJ8" s="21"/>
      <c r="UTK8" s="21"/>
      <c r="UTL8" s="21"/>
      <c r="UTM8" s="21"/>
      <c r="UTN8" s="21"/>
      <c r="UTO8" s="21"/>
      <c r="UTP8" s="21"/>
      <c r="UTQ8" s="21"/>
      <c r="UTR8" s="21"/>
      <c r="UTS8" s="21"/>
      <c r="UTT8" s="21"/>
      <c r="UTU8" s="21"/>
      <c r="UTV8" s="21"/>
      <c r="UTW8" s="21"/>
      <c r="UTX8" s="21"/>
      <c r="UTY8" s="21"/>
      <c r="UTZ8" s="21"/>
      <c r="UUA8" s="21"/>
      <c r="UUB8" s="21"/>
      <c r="UUC8" s="21"/>
      <c r="UUD8" s="21"/>
      <c r="UUE8" s="21"/>
      <c r="UUF8" s="21"/>
      <c r="UUG8" s="21"/>
      <c r="UUH8" s="21"/>
      <c r="UUI8" s="21"/>
      <c r="UUJ8" s="21"/>
      <c r="UUK8" s="21"/>
      <c r="UUL8" s="21"/>
      <c r="UUM8" s="21"/>
      <c r="UUN8" s="21"/>
      <c r="UUO8" s="21"/>
      <c r="UUP8" s="21"/>
      <c r="UUQ8" s="21"/>
      <c r="UUR8" s="21"/>
      <c r="UUS8" s="21"/>
      <c r="UUT8" s="21"/>
      <c r="UUU8" s="21"/>
      <c r="UUV8" s="21"/>
      <c r="UUW8" s="21"/>
      <c r="UUX8" s="21"/>
      <c r="UUY8" s="21"/>
      <c r="UUZ8" s="21"/>
      <c r="UVA8" s="21"/>
      <c r="UVB8" s="21"/>
      <c r="UVC8" s="21"/>
      <c r="UVD8" s="21"/>
      <c r="UVE8" s="21"/>
      <c r="UVF8" s="21"/>
      <c r="UVG8" s="21"/>
      <c r="UVH8" s="21"/>
      <c r="UVI8" s="21"/>
      <c r="UVJ8" s="21"/>
      <c r="UVK8" s="21"/>
      <c r="UVL8" s="21"/>
      <c r="UVM8" s="21"/>
      <c r="UVN8" s="21"/>
      <c r="UVO8" s="21"/>
      <c r="UVP8" s="21"/>
      <c r="UVQ8" s="21"/>
      <c r="UVR8" s="21"/>
      <c r="UVS8" s="21"/>
      <c r="UVT8" s="21"/>
      <c r="UVU8" s="21"/>
      <c r="UVV8" s="21"/>
      <c r="UVW8" s="21"/>
      <c r="UVX8" s="21"/>
      <c r="UVY8" s="21"/>
      <c r="UVZ8" s="21"/>
      <c r="UWA8" s="21"/>
      <c r="UWB8" s="21"/>
      <c r="UWC8" s="21"/>
      <c r="UWD8" s="21"/>
      <c r="UWE8" s="21"/>
      <c r="UWF8" s="21"/>
      <c r="UWG8" s="21"/>
      <c r="UWH8" s="21"/>
      <c r="UWI8" s="21"/>
      <c r="UWJ8" s="21"/>
      <c r="UWK8" s="21"/>
      <c r="UWL8" s="21"/>
      <c r="UWM8" s="21"/>
      <c r="UWN8" s="21"/>
      <c r="UWO8" s="21"/>
      <c r="UWP8" s="21"/>
      <c r="UWQ8" s="21"/>
      <c r="UWR8" s="21"/>
      <c r="UWS8" s="21"/>
      <c r="UWT8" s="21"/>
      <c r="UWU8" s="21"/>
      <c r="UWV8" s="21"/>
      <c r="UWW8" s="21"/>
      <c r="UWX8" s="21"/>
      <c r="UWY8" s="21"/>
      <c r="UWZ8" s="21"/>
      <c r="UXA8" s="21"/>
      <c r="UXB8" s="21"/>
      <c r="UXC8" s="21"/>
      <c r="UXD8" s="21"/>
      <c r="UXE8" s="21"/>
      <c r="UXF8" s="21"/>
      <c r="UXG8" s="21"/>
      <c r="UXH8" s="21"/>
      <c r="UXI8" s="21"/>
      <c r="UXJ8" s="21"/>
      <c r="UXK8" s="21"/>
      <c r="UXL8" s="21"/>
      <c r="UXM8" s="21"/>
      <c r="UXN8" s="21"/>
      <c r="UXO8" s="21"/>
      <c r="UXP8" s="21"/>
      <c r="UXQ8" s="21"/>
      <c r="UXR8" s="21"/>
      <c r="UXS8" s="21"/>
      <c r="UXT8" s="21"/>
      <c r="UXU8" s="21"/>
      <c r="UXV8" s="21"/>
      <c r="UXW8" s="21"/>
      <c r="UXX8" s="21"/>
      <c r="UXY8" s="21"/>
      <c r="UXZ8" s="21"/>
      <c r="UYA8" s="21"/>
      <c r="UYB8" s="21"/>
      <c r="UYC8" s="21"/>
      <c r="UYD8" s="21"/>
      <c r="UYE8" s="21"/>
      <c r="UYF8" s="21"/>
      <c r="UYG8" s="21"/>
      <c r="UYH8" s="21"/>
      <c r="UYI8" s="21"/>
      <c r="UYJ8" s="21"/>
      <c r="UYK8" s="21"/>
      <c r="UYL8" s="21"/>
      <c r="UYM8" s="21"/>
      <c r="UYN8" s="21"/>
      <c r="UYO8" s="21"/>
      <c r="UYP8" s="21"/>
      <c r="UYQ8" s="21"/>
      <c r="UYR8" s="21"/>
      <c r="UYS8" s="21"/>
      <c r="UYT8" s="21"/>
      <c r="UYU8" s="21"/>
      <c r="UYV8" s="21"/>
      <c r="UYW8" s="21"/>
      <c r="UYX8" s="21"/>
      <c r="UYY8" s="21"/>
      <c r="UYZ8" s="21"/>
      <c r="UZA8" s="21"/>
      <c r="UZB8" s="21"/>
      <c r="UZC8" s="21"/>
      <c r="UZD8" s="21"/>
      <c r="UZE8" s="21"/>
      <c r="UZF8" s="21"/>
      <c r="UZG8" s="21"/>
      <c r="UZH8" s="21"/>
      <c r="UZI8" s="21"/>
      <c r="UZJ8" s="21"/>
      <c r="UZK8" s="21"/>
      <c r="UZL8" s="21"/>
      <c r="UZM8" s="21"/>
      <c r="UZN8" s="21"/>
      <c r="UZO8" s="21"/>
      <c r="UZP8" s="21"/>
      <c r="UZQ8" s="21"/>
      <c r="UZR8" s="21"/>
      <c r="UZS8" s="21"/>
      <c r="UZT8" s="21"/>
      <c r="UZU8" s="21"/>
      <c r="UZV8" s="21"/>
      <c r="UZW8" s="21"/>
      <c r="UZX8" s="21"/>
      <c r="UZY8" s="21"/>
      <c r="UZZ8" s="21"/>
      <c r="VAA8" s="21"/>
      <c r="VAB8" s="21"/>
      <c r="VAC8" s="21"/>
      <c r="VAD8" s="21"/>
      <c r="VAE8" s="21"/>
      <c r="VAF8" s="21"/>
      <c r="VAG8" s="21"/>
      <c r="VAH8" s="21"/>
      <c r="VAI8" s="21"/>
      <c r="VAJ8" s="21"/>
      <c r="VAK8" s="21"/>
      <c r="VAL8" s="21"/>
      <c r="VAM8" s="21"/>
      <c r="VAN8" s="21"/>
      <c r="VAO8" s="21"/>
      <c r="VAP8" s="21"/>
      <c r="VAQ8" s="21"/>
      <c r="VAR8" s="21"/>
      <c r="VAS8" s="21"/>
      <c r="VAT8" s="21"/>
      <c r="VAU8" s="21"/>
      <c r="VAV8" s="21"/>
      <c r="VAW8" s="21"/>
      <c r="VAX8" s="21"/>
      <c r="VAY8" s="21"/>
      <c r="VAZ8" s="21"/>
      <c r="VBA8" s="21"/>
      <c r="VBB8" s="21"/>
      <c r="VBC8" s="21"/>
      <c r="VBD8" s="21"/>
      <c r="VBE8" s="21"/>
      <c r="VBF8" s="21"/>
      <c r="VBG8" s="21"/>
      <c r="VBH8" s="21"/>
      <c r="VBI8" s="21"/>
      <c r="VBJ8" s="21"/>
      <c r="VBK8" s="21"/>
      <c r="VBL8" s="21"/>
      <c r="VBM8" s="21"/>
      <c r="VBN8" s="21"/>
      <c r="VBO8" s="21"/>
      <c r="VBP8" s="21"/>
      <c r="VBQ8" s="21"/>
      <c r="VBR8" s="21"/>
      <c r="VBS8" s="21"/>
      <c r="VBT8" s="21"/>
      <c r="VBU8" s="21"/>
      <c r="VBV8" s="21"/>
      <c r="VBW8" s="21"/>
      <c r="VBX8" s="21"/>
      <c r="VBY8" s="21"/>
      <c r="VBZ8" s="21"/>
      <c r="VCA8" s="21"/>
      <c r="VCB8" s="21"/>
      <c r="VCC8" s="21"/>
      <c r="VCD8" s="21"/>
      <c r="VCE8" s="21"/>
      <c r="VCF8" s="21"/>
      <c r="VCG8" s="21"/>
      <c r="VCH8" s="21"/>
      <c r="VCI8" s="21"/>
      <c r="VCJ8" s="21"/>
      <c r="VCK8" s="21"/>
      <c r="VCL8" s="21"/>
      <c r="VCM8" s="21"/>
      <c r="VCN8" s="21"/>
      <c r="VCO8" s="21"/>
      <c r="VCP8" s="21"/>
      <c r="VCQ8" s="21"/>
      <c r="VCR8" s="21"/>
      <c r="VCS8" s="21"/>
      <c r="VCT8" s="21"/>
      <c r="VCU8" s="21"/>
      <c r="VCV8" s="21"/>
      <c r="VCW8" s="21"/>
      <c r="VCX8" s="21"/>
      <c r="VCY8" s="21"/>
      <c r="VCZ8" s="21"/>
      <c r="VDA8" s="21"/>
      <c r="VDB8" s="21"/>
      <c r="VDC8" s="21"/>
      <c r="VDD8" s="21"/>
      <c r="VDE8" s="21"/>
      <c r="VDF8" s="21"/>
      <c r="VDG8" s="21"/>
      <c r="VDH8" s="21"/>
      <c r="VDI8" s="21"/>
      <c r="VDJ8" s="21"/>
      <c r="VDK8" s="21"/>
      <c r="VDL8" s="21"/>
      <c r="VDM8" s="21"/>
      <c r="VDN8" s="21"/>
      <c r="VDO8" s="21"/>
      <c r="VDP8" s="21"/>
      <c r="VDQ8" s="21"/>
      <c r="VDR8" s="21"/>
      <c r="VDS8" s="21"/>
      <c r="VDT8" s="21"/>
      <c r="VDU8" s="21"/>
      <c r="VDV8" s="21"/>
      <c r="VDW8" s="21"/>
      <c r="VDX8" s="21"/>
      <c r="VDY8" s="21"/>
      <c r="VDZ8" s="21"/>
      <c r="VEA8" s="21"/>
      <c r="VEB8" s="21"/>
      <c r="VEC8" s="21"/>
      <c r="VED8" s="21"/>
      <c r="VEE8" s="21"/>
      <c r="VEF8" s="21"/>
      <c r="VEG8" s="21"/>
      <c r="VEH8" s="21"/>
      <c r="VEI8" s="21"/>
      <c r="VEJ8" s="21"/>
      <c r="VEK8" s="21"/>
      <c r="VEL8" s="21"/>
      <c r="VEM8" s="21"/>
      <c r="VEN8" s="21"/>
      <c r="VEO8" s="21"/>
      <c r="VEP8" s="21"/>
      <c r="VEQ8" s="21"/>
      <c r="VER8" s="21"/>
      <c r="VES8" s="21"/>
      <c r="VET8" s="21"/>
      <c r="VEU8" s="21"/>
      <c r="VEV8" s="21"/>
      <c r="VEW8" s="21"/>
      <c r="VEX8" s="21"/>
      <c r="VEY8" s="21"/>
      <c r="VEZ8" s="21"/>
      <c r="VFA8" s="21"/>
      <c r="VFB8" s="21"/>
      <c r="VFC8" s="21"/>
      <c r="VFD8" s="21"/>
      <c r="VFE8" s="21"/>
      <c r="VFF8" s="21"/>
      <c r="VFG8" s="21"/>
      <c r="VFH8" s="21"/>
      <c r="VFI8" s="21"/>
      <c r="VFJ8" s="21"/>
      <c r="VFK8" s="21"/>
      <c r="VFL8" s="21"/>
      <c r="VFM8" s="21"/>
      <c r="VFN8" s="21"/>
      <c r="VFO8" s="21"/>
      <c r="VFP8" s="21"/>
      <c r="VFQ8" s="21"/>
      <c r="VFR8" s="21"/>
      <c r="VFS8" s="21"/>
      <c r="VFT8" s="21"/>
      <c r="VFU8" s="21"/>
      <c r="VFV8" s="21"/>
      <c r="VFW8" s="21"/>
      <c r="VFX8" s="21"/>
      <c r="VFY8" s="21"/>
      <c r="VFZ8" s="21"/>
      <c r="VGA8" s="21"/>
      <c r="VGB8" s="21"/>
      <c r="VGC8" s="21"/>
      <c r="VGD8" s="21"/>
      <c r="VGE8" s="21"/>
      <c r="VGF8" s="21"/>
      <c r="VGG8" s="21"/>
      <c r="VGH8" s="21"/>
      <c r="VGI8" s="21"/>
      <c r="VGJ8" s="21"/>
      <c r="VGK8" s="21"/>
      <c r="VGL8" s="21"/>
      <c r="VGM8" s="21"/>
      <c r="VGN8" s="21"/>
      <c r="VGO8" s="21"/>
      <c r="VGP8" s="21"/>
      <c r="VGQ8" s="21"/>
      <c r="VGR8" s="21"/>
      <c r="VGS8" s="21"/>
      <c r="VGT8" s="21"/>
      <c r="VGU8" s="21"/>
      <c r="VGV8" s="21"/>
      <c r="VGW8" s="21"/>
      <c r="VGX8" s="21"/>
      <c r="VGY8" s="21"/>
      <c r="VGZ8" s="21"/>
      <c r="VHA8" s="21"/>
      <c r="VHB8" s="21"/>
      <c r="VHC8" s="21"/>
      <c r="VHD8" s="21"/>
      <c r="VHE8" s="21"/>
      <c r="VHF8" s="21"/>
      <c r="VHG8" s="21"/>
      <c r="VHH8" s="21"/>
      <c r="VHI8" s="21"/>
      <c r="VHJ8" s="21"/>
      <c r="VHK8" s="21"/>
      <c r="VHL8" s="21"/>
      <c r="VHM8" s="21"/>
      <c r="VHN8" s="21"/>
      <c r="VHO8" s="21"/>
      <c r="VHP8" s="21"/>
      <c r="VHQ8" s="21"/>
      <c r="VHR8" s="21"/>
      <c r="VHS8" s="21"/>
      <c r="VHT8" s="21"/>
      <c r="VHU8" s="21"/>
      <c r="VHV8" s="21"/>
      <c r="VHW8" s="21"/>
      <c r="VHX8" s="21"/>
      <c r="VHY8" s="21"/>
      <c r="VHZ8" s="21"/>
      <c r="VIA8" s="21"/>
      <c r="VIB8" s="21"/>
      <c r="VIC8" s="21"/>
      <c r="VID8" s="21"/>
      <c r="VIE8" s="21"/>
      <c r="VIF8" s="21"/>
      <c r="VIG8" s="21"/>
      <c r="VIH8" s="21"/>
      <c r="VII8" s="21"/>
      <c r="VIJ8" s="21"/>
      <c r="VIK8" s="21"/>
      <c r="VIL8" s="21"/>
      <c r="VIM8" s="21"/>
      <c r="VIN8" s="21"/>
      <c r="VIO8" s="21"/>
      <c r="VIP8" s="21"/>
      <c r="VIQ8" s="21"/>
      <c r="VIR8" s="21"/>
      <c r="VIS8" s="21"/>
      <c r="VIT8" s="21"/>
      <c r="VIU8" s="21"/>
      <c r="VIV8" s="21"/>
      <c r="VIW8" s="21"/>
      <c r="VIX8" s="21"/>
      <c r="VIY8" s="21"/>
      <c r="VIZ8" s="21"/>
      <c r="VJA8" s="21"/>
      <c r="VJB8" s="21"/>
      <c r="VJC8" s="21"/>
      <c r="VJD8" s="21"/>
      <c r="VJE8" s="21"/>
      <c r="VJF8" s="21"/>
      <c r="VJG8" s="21"/>
      <c r="VJH8" s="21"/>
      <c r="VJI8" s="21"/>
      <c r="VJJ8" s="21"/>
      <c r="VJK8" s="21"/>
      <c r="VJL8" s="21"/>
      <c r="VJM8" s="21"/>
      <c r="VJN8" s="21"/>
      <c r="VJO8" s="21"/>
      <c r="VJP8" s="21"/>
      <c r="VJQ8" s="21"/>
      <c r="VJR8" s="21"/>
      <c r="VJS8" s="21"/>
      <c r="VJT8" s="21"/>
      <c r="VJU8" s="21"/>
      <c r="VJV8" s="21"/>
      <c r="VJW8" s="21"/>
      <c r="VJX8" s="21"/>
      <c r="VJY8" s="21"/>
      <c r="VJZ8" s="21"/>
      <c r="VKA8" s="21"/>
      <c r="VKB8" s="21"/>
      <c r="VKC8" s="21"/>
      <c r="VKD8" s="21"/>
      <c r="VKE8" s="21"/>
      <c r="VKF8" s="21"/>
      <c r="VKG8" s="21"/>
      <c r="VKH8" s="21"/>
      <c r="VKI8" s="21"/>
      <c r="VKJ8" s="21"/>
      <c r="VKK8" s="21"/>
      <c r="VKL8" s="21"/>
      <c r="VKM8" s="21"/>
      <c r="VKN8" s="21"/>
      <c r="VKO8" s="21"/>
      <c r="VKP8" s="21"/>
      <c r="VKQ8" s="21"/>
      <c r="VKR8" s="21"/>
      <c r="VKS8" s="21"/>
      <c r="VKT8" s="21"/>
      <c r="VKU8" s="21"/>
      <c r="VKV8" s="21"/>
      <c r="VKW8" s="21"/>
      <c r="VKX8" s="21"/>
      <c r="VKY8" s="21"/>
      <c r="VKZ8" s="21"/>
      <c r="VLA8" s="21"/>
      <c r="VLB8" s="21"/>
      <c r="VLC8" s="21"/>
      <c r="VLD8" s="21"/>
      <c r="VLE8" s="21"/>
      <c r="VLF8" s="21"/>
      <c r="VLG8" s="21"/>
      <c r="VLH8" s="21"/>
      <c r="VLI8" s="21"/>
      <c r="VLJ8" s="21"/>
      <c r="VLK8" s="21"/>
      <c r="VLL8" s="21"/>
      <c r="VLM8" s="21"/>
      <c r="VLN8" s="21"/>
      <c r="VLO8" s="21"/>
      <c r="VLP8" s="21"/>
      <c r="VLQ8" s="21"/>
      <c r="VLR8" s="21"/>
      <c r="VLS8" s="21"/>
      <c r="VLT8" s="21"/>
      <c r="VLU8" s="21"/>
      <c r="VLV8" s="21"/>
      <c r="VLW8" s="21"/>
      <c r="VLX8" s="21"/>
      <c r="VLY8" s="21"/>
      <c r="VLZ8" s="21"/>
      <c r="VMA8" s="21"/>
      <c r="VMB8" s="21"/>
      <c r="VMC8" s="21"/>
      <c r="VMD8" s="21"/>
      <c r="VME8" s="21"/>
      <c r="VMF8" s="21"/>
      <c r="VMG8" s="21"/>
      <c r="VMH8" s="21"/>
      <c r="VMI8" s="21"/>
      <c r="VMJ8" s="21"/>
      <c r="VMK8" s="21"/>
      <c r="VML8" s="21"/>
      <c r="VMM8" s="21"/>
      <c r="VMN8" s="21"/>
      <c r="VMO8" s="21"/>
      <c r="VMP8" s="21"/>
      <c r="VMQ8" s="21"/>
      <c r="VMR8" s="21"/>
      <c r="VMS8" s="21"/>
      <c r="VMT8" s="21"/>
      <c r="VMU8" s="21"/>
      <c r="VMV8" s="21"/>
      <c r="VMW8" s="21"/>
      <c r="VMX8" s="21"/>
      <c r="VMY8" s="21"/>
      <c r="VMZ8" s="21"/>
      <c r="VNA8" s="21"/>
      <c r="VNB8" s="21"/>
      <c r="VNC8" s="21"/>
      <c r="VND8" s="21"/>
      <c r="VNE8" s="21"/>
      <c r="VNF8" s="21"/>
      <c r="VNG8" s="21"/>
      <c r="VNH8" s="21"/>
      <c r="VNI8" s="21"/>
      <c r="VNJ8" s="21"/>
      <c r="VNK8" s="21"/>
      <c r="VNL8" s="21"/>
      <c r="VNM8" s="21"/>
      <c r="VNN8" s="21"/>
      <c r="VNO8" s="21"/>
      <c r="VNP8" s="21"/>
      <c r="VNQ8" s="21"/>
      <c r="VNR8" s="21"/>
      <c r="VNS8" s="21"/>
      <c r="VNT8" s="21"/>
      <c r="VNU8" s="21"/>
      <c r="VNV8" s="21"/>
      <c r="VNW8" s="21"/>
      <c r="VNX8" s="21"/>
      <c r="VNY8" s="21"/>
      <c r="VNZ8" s="21"/>
      <c r="VOA8" s="21"/>
      <c r="VOB8" s="21"/>
      <c r="VOC8" s="21"/>
      <c r="VOD8" s="21"/>
      <c r="VOE8" s="21"/>
      <c r="VOF8" s="21"/>
      <c r="VOG8" s="21"/>
      <c r="VOH8" s="21"/>
      <c r="VOI8" s="21"/>
      <c r="VOJ8" s="21"/>
      <c r="VOK8" s="21"/>
      <c r="VOL8" s="21"/>
      <c r="VOM8" s="21"/>
      <c r="VON8" s="21"/>
      <c r="VOO8" s="21"/>
      <c r="VOP8" s="21"/>
      <c r="VOQ8" s="21"/>
      <c r="VOR8" s="21"/>
      <c r="VOS8" s="21"/>
      <c r="VOT8" s="21"/>
      <c r="VOU8" s="21"/>
      <c r="VOV8" s="21"/>
      <c r="VOW8" s="21"/>
      <c r="VOX8" s="21"/>
      <c r="VOY8" s="21"/>
      <c r="VOZ8" s="21"/>
      <c r="VPA8" s="21"/>
      <c r="VPB8" s="21"/>
      <c r="VPC8" s="21"/>
      <c r="VPD8" s="21"/>
      <c r="VPE8" s="21"/>
      <c r="VPF8" s="21"/>
      <c r="VPG8" s="21"/>
      <c r="VPH8" s="21"/>
      <c r="VPI8" s="21"/>
      <c r="VPJ8" s="21"/>
      <c r="VPK8" s="21"/>
      <c r="VPL8" s="21"/>
      <c r="VPM8" s="21"/>
      <c r="VPN8" s="21"/>
      <c r="VPO8" s="21"/>
      <c r="VPP8" s="21"/>
      <c r="VPQ8" s="21"/>
      <c r="VPR8" s="21"/>
      <c r="VPS8" s="21"/>
      <c r="VPT8" s="21"/>
      <c r="VPU8" s="21"/>
      <c r="VPV8" s="21"/>
      <c r="VPW8" s="21"/>
      <c r="VPX8" s="21"/>
      <c r="VPY8" s="21"/>
      <c r="VPZ8" s="21"/>
      <c r="VQA8" s="21"/>
      <c r="VQB8" s="21"/>
      <c r="VQC8" s="21"/>
      <c r="VQD8" s="21"/>
      <c r="VQE8" s="21"/>
      <c r="VQF8" s="21"/>
      <c r="VQG8" s="21"/>
      <c r="VQH8" s="21"/>
      <c r="VQI8" s="21"/>
      <c r="VQJ8" s="21"/>
      <c r="VQK8" s="21"/>
      <c r="VQL8" s="21"/>
      <c r="VQM8" s="21"/>
      <c r="VQN8" s="21"/>
      <c r="VQO8" s="21"/>
      <c r="VQP8" s="21"/>
      <c r="VQQ8" s="21"/>
      <c r="VQR8" s="21"/>
      <c r="VQS8" s="21"/>
      <c r="VQT8" s="21"/>
      <c r="VQU8" s="21"/>
      <c r="VQV8" s="21"/>
      <c r="VQW8" s="21"/>
      <c r="VQX8" s="21"/>
      <c r="VQY8" s="21"/>
      <c r="VQZ8" s="21"/>
      <c r="VRA8" s="21"/>
      <c r="VRB8" s="21"/>
      <c r="VRC8" s="21"/>
      <c r="VRD8" s="21"/>
      <c r="VRE8" s="21"/>
      <c r="VRF8" s="21"/>
      <c r="VRG8" s="21"/>
      <c r="VRH8" s="21"/>
      <c r="VRI8" s="21"/>
      <c r="VRJ8" s="21"/>
      <c r="VRK8" s="21"/>
      <c r="VRL8" s="21"/>
      <c r="VRM8" s="21"/>
      <c r="VRN8" s="21"/>
      <c r="VRO8" s="21"/>
      <c r="VRP8" s="21"/>
      <c r="VRQ8" s="21"/>
      <c r="VRR8" s="21"/>
      <c r="VRS8" s="21"/>
      <c r="VRT8" s="21"/>
      <c r="VRU8" s="21"/>
      <c r="VRV8" s="21"/>
      <c r="VRW8" s="21"/>
      <c r="VRX8" s="21"/>
      <c r="VRY8" s="21"/>
      <c r="VRZ8" s="21"/>
      <c r="VSA8" s="21"/>
      <c r="VSB8" s="21"/>
      <c r="VSC8" s="21"/>
      <c r="VSD8" s="21"/>
      <c r="VSE8" s="21"/>
      <c r="VSF8" s="21"/>
      <c r="VSG8" s="21"/>
      <c r="VSH8" s="21"/>
      <c r="VSI8" s="21"/>
      <c r="VSJ8" s="21"/>
      <c r="VSK8" s="21"/>
      <c r="VSL8" s="21"/>
      <c r="VSM8" s="21"/>
      <c r="VSN8" s="21"/>
      <c r="VSO8" s="21"/>
      <c r="VSP8" s="21"/>
      <c r="VSQ8" s="21"/>
      <c r="VSR8" s="21"/>
      <c r="VSS8" s="21"/>
      <c r="VST8" s="21"/>
      <c r="VSU8" s="21"/>
      <c r="VSV8" s="21"/>
      <c r="VSW8" s="21"/>
      <c r="VSX8" s="21"/>
      <c r="VSY8" s="21"/>
      <c r="VSZ8" s="21"/>
      <c r="VTA8" s="21"/>
      <c r="VTB8" s="21"/>
      <c r="VTC8" s="21"/>
      <c r="VTD8" s="21"/>
      <c r="VTE8" s="21"/>
      <c r="VTF8" s="21"/>
      <c r="VTG8" s="21"/>
      <c r="VTH8" s="21"/>
      <c r="VTI8" s="21"/>
      <c r="VTJ8" s="21"/>
      <c r="VTK8" s="21"/>
      <c r="VTL8" s="21"/>
      <c r="VTM8" s="21"/>
      <c r="VTN8" s="21"/>
      <c r="VTO8" s="21"/>
      <c r="VTP8" s="21"/>
      <c r="VTQ8" s="21"/>
      <c r="VTR8" s="21"/>
      <c r="VTS8" s="21"/>
      <c r="VTT8" s="21"/>
      <c r="VTU8" s="21"/>
      <c r="VTV8" s="21"/>
      <c r="VTW8" s="21"/>
      <c r="VTX8" s="21"/>
      <c r="VTY8" s="21"/>
      <c r="VTZ8" s="21"/>
      <c r="VUA8" s="21"/>
      <c r="VUB8" s="21"/>
      <c r="VUC8" s="21"/>
      <c r="VUD8" s="21"/>
      <c r="VUE8" s="21"/>
      <c r="VUF8" s="21"/>
      <c r="VUG8" s="21"/>
      <c r="VUH8" s="21"/>
      <c r="VUI8" s="21"/>
      <c r="VUJ8" s="21"/>
      <c r="VUK8" s="21"/>
      <c r="VUL8" s="21"/>
      <c r="VUM8" s="21"/>
      <c r="VUN8" s="21"/>
      <c r="VUO8" s="21"/>
      <c r="VUP8" s="21"/>
      <c r="VUQ8" s="21"/>
      <c r="VUR8" s="21"/>
      <c r="VUS8" s="21"/>
      <c r="VUT8" s="21"/>
      <c r="VUU8" s="21"/>
      <c r="VUV8" s="21"/>
      <c r="VUW8" s="21"/>
      <c r="VUX8" s="21"/>
      <c r="VUY8" s="21"/>
      <c r="VUZ8" s="21"/>
      <c r="VVA8" s="21"/>
      <c r="VVB8" s="21"/>
      <c r="VVC8" s="21"/>
      <c r="VVD8" s="21"/>
      <c r="VVE8" s="21"/>
      <c r="VVF8" s="21"/>
      <c r="VVG8" s="21"/>
      <c r="VVH8" s="21"/>
      <c r="VVI8" s="21"/>
      <c r="VVJ8" s="21"/>
      <c r="VVK8" s="21"/>
      <c r="VVL8" s="21"/>
      <c r="VVM8" s="21"/>
      <c r="VVN8" s="21"/>
      <c r="VVO8" s="21"/>
      <c r="VVP8" s="21"/>
      <c r="VVQ8" s="21"/>
      <c r="VVR8" s="21"/>
      <c r="VVS8" s="21"/>
      <c r="VVT8" s="21"/>
      <c r="VVU8" s="21"/>
      <c r="VVV8" s="21"/>
      <c r="VVW8" s="21"/>
      <c r="VVX8" s="21"/>
      <c r="VVY8" s="21"/>
      <c r="VVZ8" s="21"/>
      <c r="VWA8" s="21"/>
      <c r="VWB8" s="21"/>
      <c r="VWC8" s="21"/>
      <c r="VWD8" s="21"/>
      <c r="VWE8" s="21"/>
      <c r="VWF8" s="21"/>
      <c r="VWG8" s="21"/>
      <c r="VWH8" s="21"/>
      <c r="VWI8" s="21"/>
      <c r="VWJ8" s="21"/>
      <c r="VWK8" s="21"/>
      <c r="VWL8" s="21"/>
      <c r="VWM8" s="21"/>
      <c r="VWN8" s="21"/>
      <c r="VWO8" s="21"/>
      <c r="VWP8" s="21"/>
      <c r="VWQ8" s="21"/>
      <c r="VWR8" s="21"/>
      <c r="VWS8" s="21"/>
      <c r="VWT8" s="21"/>
      <c r="VWU8" s="21"/>
      <c r="VWV8" s="21"/>
      <c r="VWW8" s="21"/>
      <c r="VWX8" s="21"/>
      <c r="VWY8" s="21"/>
      <c r="VWZ8" s="21"/>
      <c r="VXA8" s="21"/>
      <c r="VXB8" s="21"/>
      <c r="VXC8" s="21"/>
      <c r="VXD8" s="21"/>
      <c r="VXE8" s="21"/>
      <c r="VXF8" s="21"/>
      <c r="VXG8" s="21"/>
      <c r="VXH8" s="21"/>
      <c r="VXI8" s="21"/>
      <c r="VXJ8" s="21"/>
      <c r="VXK8" s="21"/>
      <c r="VXL8" s="21"/>
      <c r="VXM8" s="21"/>
      <c r="VXN8" s="21"/>
      <c r="VXO8" s="21"/>
      <c r="VXP8" s="21"/>
      <c r="VXQ8" s="21"/>
      <c r="VXR8" s="21"/>
      <c r="VXS8" s="21"/>
      <c r="VXT8" s="21"/>
      <c r="VXU8" s="21"/>
      <c r="VXV8" s="21"/>
      <c r="VXW8" s="21"/>
      <c r="VXX8" s="21"/>
      <c r="VXY8" s="21"/>
      <c r="VXZ8" s="21"/>
      <c r="VYA8" s="21"/>
      <c r="VYB8" s="21"/>
      <c r="VYC8" s="21"/>
      <c r="VYD8" s="21"/>
      <c r="VYE8" s="21"/>
      <c r="VYF8" s="21"/>
      <c r="VYG8" s="21"/>
      <c r="VYH8" s="21"/>
      <c r="VYI8" s="21"/>
      <c r="VYJ8" s="21"/>
      <c r="VYK8" s="21"/>
      <c r="VYL8" s="21"/>
      <c r="VYM8" s="21"/>
      <c r="VYN8" s="21"/>
      <c r="VYO8" s="21"/>
      <c r="VYP8" s="21"/>
      <c r="VYQ8" s="21"/>
      <c r="VYR8" s="21"/>
      <c r="VYS8" s="21"/>
      <c r="VYT8" s="21"/>
      <c r="VYU8" s="21"/>
      <c r="VYV8" s="21"/>
      <c r="VYW8" s="21"/>
      <c r="VYX8" s="21"/>
      <c r="VYY8" s="21"/>
      <c r="VYZ8" s="21"/>
      <c r="VZA8" s="21"/>
      <c r="VZB8" s="21"/>
      <c r="VZC8" s="21"/>
      <c r="VZD8" s="21"/>
      <c r="VZE8" s="21"/>
      <c r="VZF8" s="21"/>
      <c r="VZG8" s="21"/>
      <c r="VZH8" s="21"/>
      <c r="VZI8" s="21"/>
      <c r="VZJ8" s="21"/>
      <c r="VZK8" s="21"/>
      <c r="VZL8" s="21"/>
      <c r="VZM8" s="21"/>
      <c r="VZN8" s="21"/>
      <c r="VZO8" s="21"/>
      <c r="VZP8" s="21"/>
      <c r="VZQ8" s="21"/>
      <c r="VZR8" s="21"/>
      <c r="VZS8" s="21"/>
      <c r="VZT8" s="21"/>
      <c r="VZU8" s="21"/>
      <c r="VZV8" s="21"/>
      <c r="VZW8" s="21"/>
      <c r="VZX8" s="21"/>
      <c r="VZY8" s="21"/>
      <c r="VZZ8" s="21"/>
      <c r="WAA8" s="21"/>
      <c r="WAB8" s="21"/>
      <c r="WAC8" s="21"/>
      <c r="WAD8" s="21"/>
      <c r="WAE8" s="21"/>
      <c r="WAF8" s="21"/>
      <c r="WAG8" s="21"/>
      <c r="WAH8" s="21"/>
      <c r="WAI8" s="21"/>
      <c r="WAJ8" s="21"/>
      <c r="WAK8" s="21"/>
      <c r="WAL8" s="21"/>
      <c r="WAM8" s="21"/>
      <c r="WAN8" s="21"/>
      <c r="WAO8" s="21"/>
      <c r="WAP8" s="21"/>
      <c r="WAQ8" s="21"/>
      <c r="WAR8" s="21"/>
      <c r="WAS8" s="21"/>
      <c r="WAT8" s="21"/>
      <c r="WAU8" s="21"/>
      <c r="WAV8" s="21"/>
      <c r="WAW8" s="21"/>
      <c r="WAX8" s="21"/>
      <c r="WAY8" s="21"/>
      <c r="WAZ8" s="21"/>
      <c r="WBA8" s="21"/>
      <c r="WBB8" s="21"/>
      <c r="WBC8" s="21"/>
      <c r="WBD8" s="21"/>
      <c r="WBE8" s="21"/>
      <c r="WBF8" s="21"/>
      <c r="WBG8" s="21"/>
      <c r="WBH8" s="21"/>
      <c r="WBI8" s="21"/>
      <c r="WBJ8" s="21"/>
      <c r="WBK8" s="21"/>
      <c r="WBL8" s="21"/>
      <c r="WBM8" s="21"/>
      <c r="WBN8" s="21"/>
      <c r="WBO8" s="21"/>
      <c r="WBP8" s="21"/>
      <c r="WBQ8" s="21"/>
      <c r="WBR8" s="21"/>
      <c r="WBS8" s="21"/>
      <c r="WBT8" s="21"/>
      <c r="WBU8" s="21"/>
      <c r="WBV8" s="21"/>
      <c r="WBW8" s="21"/>
      <c r="WBX8" s="21"/>
      <c r="WBY8" s="21"/>
      <c r="WBZ8" s="21"/>
      <c r="WCA8" s="21"/>
      <c r="WCB8" s="21"/>
      <c r="WCC8" s="21"/>
      <c r="WCD8" s="21"/>
      <c r="WCE8" s="21"/>
      <c r="WCF8" s="21"/>
      <c r="WCG8" s="21"/>
      <c r="WCH8" s="21"/>
      <c r="WCI8" s="21"/>
      <c r="WCJ8" s="21"/>
      <c r="WCK8" s="21"/>
      <c r="WCL8" s="21"/>
      <c r="WCM8" s="21"/>
      <c r="WCN8" s="21"/>
      <c r="WCO8" s="21"/>
      <c r="WCP8" s="21"/>
      <c r="WCQ8" s="21"/>
      <c r="WCR8" s="21"/>
      <c r="WCS8" s="21"/>
      <c r="WCT8" s="21"/>
      <c r="WCU8" s="21"/>
      <c r="WCV8" s="21"/>
      <c r="WCW8" s="21"/>
      <c r="WCX8" s="21"/>
      <c r="WCY8" s="21"/>
      <c r="WCZ8" s="21"/>
      <c r="WDA8" s="21"/>
      <c r="WDB8" s="21"/>
      <c r="WDC8" s="21"/>
      <c r="WDD8" s="21"/>
      <c r="WDE8" s="21"/>
      <c r="WDF8" s="21"/>
      <c r="WDG8" s="21"/>
      <c r="WDH8" s="21"/>
      <c r="WDI8" s="21"/>
      <c r="WDJ8" s="21"/>
      <c r="WDK8" s="21"/>
      <c r="WDL8" s="21"/>
      <c r="WDM8" s="21"/>
      <c r="WDN8" s="21"/>
      <c r="WDO8" s="21"/>
      <c r="WDP8" s="21"/>
      <c r="WDQ8" s="21"/>
      <c r="WDR8" s="21"/>
      <c r="WDS8" s="21"/>
      <c r="WDT8" s="21"/>
      <c r="WDU8" s="21"/>
      <c r="WDV8" s="21"/>
      <c r="WDW8" s="21"/>
      <c r="WDX8" s="21"/>
      <c r="WDY8" s="21"/>
      <c r="WDZ8" s="21"/>
      <c r="WEA8" s="21"/>
      <c r="WEB8" s="21"/>
      <c r="WEC8" s="21"/>
      <c r="WED8" s="21"/>
      <c r="WEE8" s="21"/>
      <c r="WEF8" s="21"/>
      <c r="WEG8" s="21"/>
      <c r="WEH8" s="21"/>
      <c r="WEI8" s="21"/>
      <c r="WEJ8" s="21"/>
      <c r="WEK8" s="21"/>
      <c r="WEL8" s="21"/>
      <c r="WEM8" s="21"/>
      <c r="WEN8" s="21"/>
      <c r="WEO8" s="21"/>
      <c r="WEP8" s="21"/>
      <c r="WEQ8" s="21"/>
      <c r="WER8" s="21"/>
      <c r="WES8" s="21"/>
      <c r="WET8" s="21"/>
      <c r="WEU8" s="21"/>
      <c r="WEV8" s="21"/>
      <c r="WEW8" s="21"/>
      <c r="WEX8" s="21"/>
      <c r="WEY8" s="21"/>
      <c r="WEZ8" s="21"/>
      <c r="WFA8" s="21"/>
      <c r="WFB8" s="21"/>
      <c r="WFC8" s="21"/>
      <c r="WFD8" s="21"/>
      <c r="WFE8" s="21"/>
      <c r="WFF8" s="21"/>
      <c r="WFG8" s="21"/>
      <c r="WFH8" s="21"/>
      <c r="WFI8" s="21"/>
      <c r="WFJ8" s="21"/>
      <c r="WFK8" s="21"/>
      <c r="WFL8" s="21"/>
      <c r="WFM8" s="21"/>
      <c r="WFN8" s="21"/>
      <c r="WFO8" s="21"/>
      <c r="WFP8" s="21"/>
      <c r="WFQ8" s="21"/>
      <c r="WFR8" s="21"/>
      <c r="WFS8" s="21"/>
      <c r="WFT8" s="21"/>
      <c r="WFU8" s="21"/>
      <c r="WFV8" s="21"/>
      <c r="WFW8" s="21"/>
      <c r="WFX8" s="21"/>
      <c r="WFY8" s="21"/>
      <c r="WFZ8" s="21"/>
      <c r="WGA8" s="21"/>
      <c r="WGB8" s="21"/>
      <c r="WGC8" s="21"/>
      <c r="WGD8" s="21"/>
      <c r="WGE8" s="21"/>
      <c r="WGF8" s="21"/>
      <c r="WGG8" s="21"/>
      <c r="WGH8" s="21"/>
      <c r="WGI8" s="21"/>
      <c r="WGJ8" s="21"/>
      <c r="WGK8" s="21"/>
      <c r="WGL8" s="21"/>
      <c r="WGM8" s="21"/>
      <c r="WGN8" s="21"/>
      <c r="WGO8" s="21"/>
      <c r="WGP8" s="21"/>
      <c r="WGQ8" s="21"/>
      <c r="WGR8" s="21"/>
      <c r="WGS8" s="21"/>
      <c r="WGT8" s="21"/>
      <c r="WGU8" s="21"/>
      <c r="WGV8" s="21"/>
      <c r="WGW8" s="21"/>
      <c r="WGX8" s="21"/>
      <c r="WGY8" s="21"/>
      <c r="WGZ8" s="21"/>
      <c r="WHA8" s="21"/>
      <c r="WHB8" s="21"/>
      <c r="WHC8" s="21"/>
      <c r="WHD8" s="21"/>
      <c r="WHE8" s="21"/>
      <c r="WHF8" s="21"/>
      <c r="WHG8" s="21"/>
      <c r="WHH8" s="21"/>
      <c r="WHI8" s="21"/>
      <c r="WHJ8" s="21"/>
      <c r="WHK8" s="21"/>
      <c r="WHL8" s="21"/>
      <c r="WHM8" s="21"/>
      <c r="WHN8" s="21"/>
      <c r="WHO8" s="21"/>
      <c r="WHP8" s="21"/>
      <c r="WHQ8" s="21"/>
      <c r="WHR8" s="21"/>
      <c r="WHS8" s="21"/>
      <c r="WHT8" s="21"/>
      <c r="WHU8" s="21"/>
      <c r="WHV8" s="21"/>
      <c r="WHW8" s="21"/>
      <c r="WHX8" s="21"/>
      <c r="WHY8" s="21"/>
      <c r="WHZ8" s="21"/>
      <c r="WIA8" s="21"/>
      <c r="WIB8" s="21"/>
      <c r="WIC8" s="21"/>
      <c r="WID8" s="21"/>
      <c r="WIE8" s="21"/>
      <c r="WIF8" s="21"/>
      <c r="WIG8" s="21"/>
      <c r="WIH8" s="21"/>
      <c r="WII8" s="21"/>
      <c r="WIJ8" s="21"/>
      <c r="WIK8" s="21"/>
      <c r="WIL8" s="21"/>
      <c r="WIM8" s="21"/>
      <c r="WIN8" s="21"/>
      <c r="WIO8" s="21"/>
      <c r="WIP8" s="21"/>
      <c r="WIQ8" s="21"/>
      <c r="WIR8" s="21"/>
      <c r="WIS8" s="21"/>
      <c r="WIT8" s="21"/>
      <c r="WIU8" s="21"/>
      <c r="WIV8" s="21"/>
      <c r="WIW8" s="21"/>
      <c r="WIX8" s="21"/>
      <c r="WIY8" s="21"/>
      <c r="WIZ8" s="21"/>
      <c r="WJA8" s="21"/>
      <c r="WJB8" s="21"/>
      <c r="WJC8" s="21"/>
      <c r="WJD8" s="21"/>
      <c r="WJE8" s="21"/>
      <c r="WJF8" s="21"/>
      <c r="WJG8" s="21"/>
      <c r="WJH8" s="21"/>
      <c r="WJI8" s="21"/>
      <c r="WJJ8" s="21"/>
      <c r="WJK8" s="21"/>
      <c r="WJL8" s="21"/>
      <c r="WJM8" s="21"/>
      <c r="WJN8" s="21"/>
      <c r="WJO8" s="21"/>
      <c r="WJP8" s="21"/>
      <c r="WJQ8" s="21"/>
      <c r="WJR8" s="21"/>
      <c r="WJS8" s="21"/>
      <c r="WJT8" s="21"/>
      <c r="WJU8" s="21"/>
      <c r="WJV8" s="21"/>
      <c r="WJW8" s="21"/>
      <c r="WJX8" s="21"/>
      <c r="WJY8" s="21"/>
      <c r="WJZ8" s="21"/>
      <c r="WKA8" s="21"/>
      <c r="WKB8" s="21"/>
      <c r="WKC8" s="21"/>
      <c r="WKD8" s="21"/>
      <c r="WKE8" s="21"/>
      <c r="WKF8" s="21"/>
      <c r="WKG8" s="21"/>
      <c r="WKH8" s="21"/>
      <c r="WKI8" s="21"/>
      <c r="WKJ8" s="21"/>
      <c r="WKK8" s="21"/>
      <c r="WKL8" s="21"/>
      <c r="WKM8" s="21"/>
      <c r="WKN8" s="21"/>
      <c r="WKO8" s="21"/>
      <c r="WKP8" s="21"/>
      <c r="WKQ8" s="21"/>
      <c r="WKR8" s="21"/>
      <c r="WKS8" s="21"/>
      <c r="WKT8" s="21"/>
      <c r="WKU8" s="21"/>
      <c r="WKV8" s="21"/>
      <c r="WKW8" s="21"/>
      <c r="WKX8" s="21"/>
      <c r="WKY8" s="21"/>
      <c r="WKZ8" s="21"/>
      <c r="WLA8" s="21"/>
      <c r="WLB8" s="21"/>
      <c r="WLC8" s="21"/>
      <c r="WLD8" s="21"/>
      <c r="WLE8" s="21"/>
      <c r="WLF8" s="21"/>
      <c r="WLG8" s="21"/>
      <c r="WLH8" s="21"/>
      <c r="WLI8" s="21"/>
      <c r="WLJ8" s="21"/>
      <c r="WLK8" s="21"/>
      <c r="WLL8" s="21"/>
      <c r="WLM8" s="21"/>
      <c r="WLN8" s="21"/>
      <c r="WLO8" s="21"/>
      <c r="WLP8" s="21"/>
      <c r="WLQ8" s="21"/>
      <c r="WLR8" s="21"/>
      <c r="WLS8" s="21"/>
      <c r="WLT8" s="21"/>
      <c r="WLU8" s="21"/>
      <c r="WLV8" s="21"/>
      <c r="WLW8" s="21"/>
      <c r="WLX8" s="21"/>
      <c r="WLY8" s="21"/>
      <c r="WLZ8" s="21"/>
      <c r="WMA8" s="21"/>
      <c r="WMB8" s="21"/>
      <c r="WMC8" s="21"/>
      <c r="WMD8" s="21"/>
      <c r="WME8" s="21"/>
      <c r="WMF8" s="21"/>
      <c r="WMG8" s="21"/>
      <c r="WMH8" s="21"/>
      <c r="WMI8" s="21"/>
      <c r="WMJ8" s="21"/>
      <c r="WMK8" s="21"/>
      <c r="WML8" s="21"/>
      <c r="WMM8" s="21"/>
      <c r="WMN8" s="21"/>
      <c r="WMO8" s="21"/>
      <c r="WMP8" s="21"/>
      <c r="WMQ8" s="21"/>
      <c r="WMR8" s="21"/>
      <c r="WMS8" s="21"/>
      <c r="WMT8" s="21"/>
      <c r="WMU8" s="21"/>
      <c r="WMV8" s="21"/>
      <c r="WMW8" s="21"/>
      <c r="WMX8" s="21"/>
      <c r="WMY8" s="21"/>
      <c r="WMZ8" s="21"/>
      <c r="WNA8" s="21"/>
      <c r="WNB8" s="21"/>
      <c r="WNC8" s="21"/>
      <c r="WND8" s="21"/>
      <c r="WNE8" s="21"/>
      <c r="WNF8" s="21"/>
      <c r="WNG8" s="21"/>
      <c r="WNH8" s="21"/>
      <c r="WNI8" s="21"/>
      <c r="WNJ8" s="21"/>
      <c r="WNK8" s="21"/>
      <c r="WNL8" s="21"/>
      <c r="WNM8" s="21"/>
      <c r="WNN8" s="21"/>
      <c r="WNO8" s="21"/>
      <c r="WNP8" s="21"/>
      <c r="WNQ8" s="21"/>
      <c r="WNR8" s="21"/>
      <c r="WNS8" s="21"/>
      <c r="WNT8" s="21"/>
      <c r="WNU8" s="21"/>
      <c r="WNV8" s="21"/>
      <c r="WNW8" s="21"/>
      <c r="WNX8" s="21"/>
      <c r="WNY8" s="21"/>
      <c r="WNZ8" s="21"/>
      <c r="WOA8" s="21"/>
      <c r="WOB8" s="21"/>
      <c r="WOC8" s="21"/>
      <c r="WOD8" s="21"/>
      <c r="WOE8" s="21"/>
      <c r="WOF8" s="21"/>
      <c r="WOG8" s="21"/>
      <c r="WOH8" s="21"/>
      <c r="WOI8" s="21"/>
      <c r="WOJ8" s="21"/>
      <c r="WOK8" s="21"/>
      <c r="WOL8" s="21"/>
      <c r="WOM8" s="21"/>
      <c r="WON8" s="21"/>
      <c r="WOO8" s="21"/>
      <c r="WOP8" s="21"/>
      <c r="WOQ8" s="21"/>
      <c r="WOR8" s="21"/>
      <c r="WOS8" s="21"/>
      <c r="WOT8" s="21"/>
      <c r="WOU8" s="21"/>
      <c r="WOV8" s="21"/>
      <c r="WOW8" s="21"/>
      <c r="WOX8" s="21"/>
      <c r="WOY8" s="21"/>
      <c r="WOZ8" s="21"/>
      <c r="WPA8" s="21"/>
      <c r="WPB8" s="21"/>
      <c r="WPC8" s="21"/>
      <c r="WPD8" s="21"/>
      <c r="WPE8" s="21"/>
      <c r="WPF8" s="21"/>
      <c r="WPG8" s="21"/>
      <c r="WPH8" s="21"/>
      <c r="WPI8" s="21"/>
      <c r="WPJ8" s="21"/>
      <c r="WPK8" s="21"/>
      <c r="WPL8" s="21"/>
      <c r="WPM8" s="21"/>
      <c r="WPN8" s="21"/>
      <c r="WPO8" s="21"/>
      <c r="WPP8" s="21"/>
      <c r="WPQ8" s="21"/>
      <c r="WPR8" s="21"/>
      <c r="WPS8" s="21"/>
      <c r="WPT8" s="21"/>
      <c r="WPU8" s="21"/>
      <c r="WPV8" s="21"/>
      <c r="WPW8" s="21"/>
      <c r="WPX8" s="21"/>
      <c r="WPY8" s="21"/>
      <c r="WPZ8" s="21"/>
      <c r="WQA8" s="21"/>
      <c r="WQB8" s="21"/>
      <c r="WQC8" s="21"/>
      <c r="WQD8" s="21"/>
      <c r="WQE8" s="21"/>
      <c r="WQF8" s="21"/>
      <c r="WQG8" s="21"/>
      <c r="WQH8" s="21"/>
      <c r="WQI8" s="21"/>
      <c r="WQJ8" s="21"/>
      <c r="WQK8" s="21"/>
      <c r="WQL8" s="21"/>
      <c r="WQM8" s="21"/>
      <c r="WQN8" s="21"/>
      <c r="WQO8" s="21"/>
      <c r="WQP8" s="21"/>
      <c r="WQQ8" s="21"/>
      <c r="WQR8" s="21"/>
      <c r="WQS8" s="21"/>
      <c r="WQT8" s="21"/>
      <c r="WQU8" s="21"/>
      <c r="WQV8" s="21"/>
      <c r="WQW8" s="21"/>
      <c r="WQX8" s="21"/>
      <c r="WQY8" s="21"/>
      <c r="WQZ8" s="21"/>
      <c r="WRA8" s="21"/>
      <c r="WRB8" s="21"/>
      <c r="WRC8" s="21"/>
      <c r="WRD8" s="21"/>
      <c r="WRE8" s="21"/>
      <c r="WRF8" s="21"/>
      <c r="WRG8" s="21"/>
      <c r="WRH8" s="21"/>
      <c r="WRI8" s="21"/>
      <c r="WRJ8" s="21"/>
      <c r="WRK8" s="21"/>
      <c r="WRL8" s="21"/>
      <c r="WRM8" s="21"/>
      <c r="WRN8" s="21"/>
      <c r="WRO8" s="21"/>
      <c r="WRP8" s="21"/>
      <c r="WRQ8" s="21"/>
      <c r="WRR8" s="21"/>
      <c r="WRS8" s="21"/>
      <c r="WRT8" s="21"/>
      <c r="WRU8" s="21"/>
      <c r="WRV8" s="21"/>
      <c r="WRW8" s="21"/>
      <c r="WRX8" s="21"/>
      <c r="WRY8" s="21"/>
      <c r="WRZ8" s="21"/>
      <c r="WSA8" s="21"/>
      <c r="WSB8" s="21"/>
      <c r="WSC8" s="21"/>
      <c r="WSD8" s="21"/>
      <c r="WSE8" s="21"/>
      <c r="WSF8" s="21"/>
      <c r="WSG8" s="21"/>
      <c r="WSH8" s="21"/>
      <c r="WSI8" s="21"/>
      <c r="WSJ8" s="21"/>
      <c r="WSK8" s="21"/>
      <c r="WSL8" s="21"/>
      <c r="WSM8" s="21"/>
      <c r="WSN8" s="21"/>
      <c r="WSO8" s="21"/>
      <c r="WSP8" s="21"/>
      <c r="WSQ8" s="21"/>
      <c r="WSR8" s="21"/>
      <c r="WSS8" s="21"/>
      <c r="WST8" s="21"/>
      <c r="WSU8" s="21"/>
      <c r="WSV8" s="21"/>
      <c r="WSW8" s="21"/>
      <c r="WSX8" s="21"/>
      <c r="WSY8" s="21"/>
      <c r="WSZ8" s="21"/>
      <c r="WTA8" s="21"/>
      <c r="WTB8" s="21"/>
      <c r="WTC8" s="21"/>
      <c r="WTD8" s="21"/>
      <c r="WTE8" s="21"/>
      <c r="WTF8" s="21"/>
      <c r="WTG8" s="21"/>
      <c r="WTH8" s="21"/>
      <c r="WTI8" s="21"/>
      <c r="WTJ8" s="21"/>
      <c r="WTK8" s="21"/>
      <c r="WTL8" s="21"/>
      <c r="WTM8" s="21"/>
      <c r="WTN8" s="21"/>
      <c r="WTO8" s="21"/>
      <c r="WTP8" s="21"/>
      <c r="WTQ8" s="21"/>
      <c r="WTR8" s="21"/>
      <c r="WTS8" s="21"/>
      <c r="WTT8" s="21"/>
      <c r="WTU8" s="21"/>
      <c r="WTV8" s="21"/>
      <c r="WTW8" s="21"/>
      <c r="WTX8" s="21"/>
      <c r="WTY8" s="21"/>
      <c r="WTZ8" s="21"/>
      <c r="WUA8" s="21"/>
      <c r="WUB8" s="21"/>
      <c r="WUC8" s="21"/>
      <c r="WUD8" s="21"/>
      <c r="WUE8" s="21"/>
      <c r="WUF8" s="21"/>
      <c r="WUG8" s="21"/>
      <c r="WUH8" s="21"/>
      <c r="WUI8" s="21"/>
      <c r="WUJ8" s="21"/>
      <c r="WUK8" s="21"/>
      <c r="WUL8" s="21"/>
      <c r="WUM8" s="21"/>
      <c r="WUN8" s="21"/>
      <c r="WUO8" s="21"/>
      <c r="WUP8" s="21"/>
      <c r="WUQ8" s="21"/>
      <c r="WUR8" s="21"/>
      <c r="WUS8" s="21"/>
      <c r="WUT8" s="21"/>
      <c r="WUU8" s="21"/>
      <c r="WUV8" s="21"/>
      <c r="WUW8" s="21"/>
      <c r="WUX8" s="21"/>
      <c r="WUY8" s="21"/>
      <c r="WUZ8" s="21"/>
      <c r="WVA8" s="21"/>
      <c r="WVB8" s="21"/>
      <c r="WVC8" s="21"/>
      <c r="WVD8" s="21"/>
      <c r="WVE8" s="21"/>
      <c r="WVF8" s="21"/>
      <c r="WVG8" s="21"/>
      <c r="WVH8" s="21"/>
      <c r="WVI8" s="21"/>
      <c r="WVJ8" s="21"/>
      <c r="WVK8" s="21"/>
      <c r="WVL8" s="21"/>
      <c r="WVM8" s="21"/>
      <c r="WVN8" s="21"/>
      <c r="WVO8" s="21"/>
      <c r="WVP8" s="21"/>
      <c r="WVQ8" s="21"/>
      <c r="WVR8" s="21"/>
      <c r="WVS8" s="21"/>
      <c r="WVT8" s="21"/>
      <c r="WVU8" s="21"/>
      <c r="WVV8" s="21"/>
      <c r="WVW8" s="21"/>
      <c r="WVX8" s="21"/>
      <c r="WVY8" s="21"/>
      <c r="WVZ8" s="21"/>
      <c r="WWA8" s="21"/>
      <c r="WWB8" s="21"/>
      <c r="WWC8" s="21"/>
      <c r="WWD8" s="21"/>
      <c r="WWE8" s="21"/>
      <c r="WWF8" s="21"/>
      <c r="WWG8" s="21"/>
      <c r="WWH8" s="21"/>
      <c r="WWI8" s="21"/>
      <c r="WWJ8" s="21"/>
      <c r="WWK8" s="21"/>
      <c r="WWL8" s="21"/>
      <c r="WWM8" s="21"/>
      <c r="WWN8" s="21"/>
      <c r="WWO8" s="21"/>
      <c r="WWP8" s="21"/>
      <c r="WWQ8" s="21"/>
      <c r="WWR8" s="21"/>
      <c r="WWS8" s="21"/>
      <c r="WWT8" s="21"/>
      <c r="WWU8" s="21"/>
      <c r="WWV8" s="21"/>
      <c r="WWW8" s="21"/>
      <c r="WWX8" s="21"/>
      <c r="WWY8" s="21"/>
      <c r="WWZ8" s="21"/>
      <c r="WXA8" s="21"/>
      <c r="WXB8" s="21"/>
      <c r="WXC8" s="21"/>
      <c r="WXD8" s="21"/>
      <c r="WXE8" s="21"/>
      <c r="WXF8" s="21"/>
      <c r="WXG8" s="21"/>
      <c r="WXH8" s="21"/>
      <c r="WXI8" s="21"/>
      <c r="WXJ8" s="21"/>
      <c r="WXK8" s="21"/>
      <c r="WXL8" s="21"/>
      <c r="WXM8" s="21"/>
      <c r="WXN8" s="21"/>
      <c r="WXO8" s="21"/>
      <c r="WXP8" s="21"/>
      <c r="WXQ8" s="21"/>
      <c r="WXR8" s="21"/>
      <c r="WXS8" s="21"/>
      <c r="WXT8" s="21"/>
      <c r="WXU8" s="21"/>
      <c r="WXV8" s="21"/>
      <c r="WXW8" s="21"/>
      <c r="WXX8" s="21"/>
      <c r="WXY8" s="21"/>
      <c r="WXZ8" s="21"/>
      <c r="WYA8" s="21"/>
      <c r="WYB8" s="21"/>
      <c r="WYC8" s="21"/>
      <c r="WYD8" s="21"/>
      <c r="WYE8" s="21"/>
      <c r="WYF8" s="21"/>
      <c r="WYG8" s="21"/>
      <c r="WYH8" s="21"/>
      <c r="WYI8" s="21"/>
      <c r="WYJ8" s="21"/>
      <c r="WYK8" s="21"/>
      <c r="WYL8" s="21"/>
      <c r="WYM8" s="21"/>
      <c r="WYN8" s="21"/>
      <c r="WYO8" s="21"/>
      <c r="WYP8" s="21"/>
      <c r="WYQ8" s="21"/>
      <c r="WYR8" s="21"/>
      <c r="WYS8" s="21"/>
      <c r="WYT8" s="21"/>
      <c r="WYU8" s="21"/>
      <c r="WYV8" s="21"/>
      <c r="WYW8" s="21"/>
      <c r="WYX8" s="21"/>
      <c r="WYY8" s="21"/>
      <c r="WYZ8" s="21"/>
      <c r="WZA8" s="21"/>
      <c r="WZB8" s="21"/>
      <c r="WZC8" s="21"/>
      <c r="WZD8" s="21"/>
      <c r="WZE8" s="21"/>
      <c r="WZF8" s="21"/>
      <c r="WZG8" s="21"/>
      <c r="WZH8" s="21"/>
      <c r="WZI8" s="21"/>
      <c r="WZJ8" s="21"/>
      <c r="WZK8" s="21"/>
      <c r="WZL8" s="21"/>
      <c r="WZM8" s="21"/>
      <c r="WZN8" s="21"/>
      <c r="WZO8" s="21"/>
      <c r="WZP8" s="21"/>
      <c r="WZQ8" s="21"/>
      <c r="WZR8" s="21"/>
      <c r="WZS8" s="21"/>
      <c r="WZT8" s="21"/>
      <c r="WZU8" s="21"/>
      <c r="WZV8" s="21"/>
      <c r="WZW8" s="21"/>
      <c r="WZX8" s="21"/>
      <c r="WZY8" s="21"/>
      <c r="WZZ8" s="21"/>
      <c r="XAA8" s="21"/>
      <c r="XAB8" s="21"/>
      <c r="XAC8" s="21"/>
      <c r="XAD8" s="21"/>
      <c r="XAE8" s="21"/>
      <c r="XAF8" s="21"/>
      <c r="XAG8" s="21"/>
      <c r="XAH8" s="21"/>
      <c r="XAI8" s="21"/>
      <c r="XAJ8" s="21"/>
      <c r="XAK8" s="21"/>
      <c r="XAL8" s="21"/>
      <c r="XAM8" s="21"/>
      <c r="XAN8" s="21"/>
      <c r="XAO8" s="21"/>
      <c r="XAP8" s="21"/>
      <c r="XAQ8" s="21"/>
      <c r="XAR8" s="21"/>
      <c r="XAS8" s="21"/>
      <c r="XAT8" s="21"/>
      <c r="XAU8" s="21"/>
      <c r="XAV8" s="21"/>
      <c r="XAW8" s="21"/>
      <c r="XAX8" s="21"/>
      <c r="XAY8" s="21"/>
      <c r="XAZ8" s="21"/>
      <c r="XBA8" s="21"/>
      <c r="XBB8" s="21"/>
      <c r="XBC8" s="21"/>
      <c r="XBD8" s="21"/>
      <c r="XBE8" s="21"/>
      <c r="XBF8" s="21"/>
      <c r="XBG8" s="21"/>
      <c r="XBH8" s="21"/>
      <c r="XBI8" s="21"/>
      <c r="XBJ8" s="21"/>
      <c r="XBK8" s="21"/>
      <c r="XBL8" s="21"/>
      <c r="XBM8" s="21"/>
      <c r="XBN8" s="21"/>
      <c r="XBO8" s="21"/>
      <c r="XBP8" s="21"/>
      <c r="XBQ8" s="21"/>
      <c r="XBR8" s="21"/>
      <c r="XBS8" s="21"/>
      <c r="XBT8" s="21"/>
      <c r="XBU8" s="21"/>
      <c r="XBV8" s="21"/>
      <c r="XBW8" s="21"/>
      <c r="XBX8" s="21"/>
      <c r="XBY8" s="21"/>
      <c r="XBZ8" s="21"/>
      <c r="XCA8" s="21"/>
      <c r="XCB8" s="21"/>
      <c r="XCC8" s="21"/>
      <c r="XCD8" s="21"/>
      <c r="XCE8" s="21"/>
      <c r="XCF8" s="21"/>
      <c r="XCG8" s="21"/>
      <c r="XCH8" s="21"/>
      <c r="XCI8" s="21"/>
      <c r="XCJ8" s="21"/>
      <c r="XCK8" s="21"/>
      <c r="XCL8" s="21"/>
      <c r="XCM8" s="21"/>
      <c r="XCN8" s="21"/>
      <c r="XCO8" s="21"/>
      <c r="XCP8" s="21"/>
      <c r="XCQ8" s="21"/>
      <c r="XCR8" s="21"/>
      <c r="XCS8" s="21"/>
      <c r="XCT8" s="21"/>
      <c r="XCU8" s="21"/>
      <c r="XCV8" s="21"/>
      <c r="XCW8" s="21"/>
      <c r="XCX8" s="21"/>
      <c r="XCY8" s="21"/>
      <c r="XCZ8" s="21"/>
      <c r="XDA8" s="21"/>
      <c r="XDB8" s="21"/>
      <c r="XDC8" s="21"/>
      <c r="XDD8" s="21"/>
      <c r="XDE8" s="21"/>
      <c r="XDF8" s="21"/>
      <c r="XDG8" s="21"/>
      <c r="XDH8" s="21"/>
      <c r="XDI8" s="21"/>
      <c r="XDJ8" s="21"/>
      <c r="XDK8" s="21"/>
      <c r="XDL8" s="21"/>
      <c r="XDM8" s="21"/>
      <c r="XDN8" s="21"/>
      <c r="XDO8" s="21"/>
      <c r="XDP8" s="21"/>
      <c r="XDQ8" s="21"/>
      <c r="XDR8" s="21"/>
      <c r="XDS8" s="21"/>
      <c r="XDT8" s="21"/>
      <c r="XDU8" s="21"/>
      <c r="XDV8" s="21"/>
      <c r="XDW8" s="21"/>
      <c r="XDX8" s="21"/>
      <c r="XDY8" s="21"/>
      <c r="XDZ8" s="21"/>
      <c r="XEA8" s="21"/>
      <c r="XEB8" s="21"/>
      <c r="XEC8" s="21"/>
      <c r="XED8" s="21"/>
      <c r="XEE8" s="21"/>
      <c r="XEF8" s="21"/>
      <c r="XEG8" s="21"/>
      <c r="XEH8" s="21"/>
      <c r="XEI8" s="21"/>
      <c r="XEJ8" s="21"/>
      <c r="XEK8" s="21"/>
      <c r="XEL8" s="21"/>
      <c r="XEM8" s="21"/>
      <c r="XEN8" s="21"/>
      <c r="XEO8" s="21"/>
      <c r="XEP8" s="21"/>
      <c r="XEQ8" s="21"/>
      <c r="XER8" s="21"/>
      <c r="XES8" s="21"/>
      <c r="XET8" s="21"/>
      <c r="XEU8" s="21"/>
      <c r="XEV8" s="21"/>
      <c r="XEW8" s="21"/>
      <c r="XEX8" s="21"/>
      <c r="XEY8" s="21"/>
      <c r="XEZ8" s="21"/>
      <c r="XFA8" s="21"/>
      <c r="XFB8" s="21"/>
      <c r="XFC8" s="21"/>
      <c r="XFD8" s="21"/>
    </row>
    <row r="9" spans="1:16384" s="5" customFormat="1" ht="12.75" customHeight="1" x14ac:dyDescent="0.25">
      <c r="B9" s="149"/>
      <c r="C9" s="503" t="s">
        <v>84</v>
      </c>
      <c r="D9" s="503"/>
      <c r="E9" s="8"/>
      <c r="F9" s="98"/>
      <c r="G9" s="99"/>
      <c r="H9" s="100"/>
      <c r="I9" s="100"/>
      <c r="J9" s="100"/>
      <c r="K9" s="100"/>
      <c r="L9" s="100"/>
      <c r="M9" s="100"/>
    </row>
    <row r="10" spans="1:16384" s="5" customFormat="1" ht="12.75" customHeight="1" x14ac:dyDescent="0.25">
      <c r="B10" s="149"/>
      <c r="C10" s="503" t="s">
        <v>85</v>
      </c>
      <c r="D10" s="503"/>
      <c r="E10" s="8"/>
      <c r="F10" s="98"/>
      <c r="G10" s="99"/>
      <c r="H10" s="100"/>
      <c r="I10" s="100"/>
      <c r="J10" s="100"/>
      <c r="K10" s="100"/>
      <c r="L10" s="100"/>
      <c r="M10" s="100"/>
    </row>
    <row r="11" spans="1:16384" s="5" customFormat="1" ht="12.75" customHeight="1" x14ac:dyDescent="0.25">
      <c r="B11" s="149"/>
      <c r="C11" s="503" t="s">
        <v>86</v>
      </c>
      <c r="D11" s="503"/>
      <c r="E11" s="8"/>
      <c r="F11" s="98"/>
      <c r="G11" s="99"/>
      <c r="H11" s="100"/>
      <c r="I11" s="100"/>
      <c r="J11" s="100"/>
      <c r="K11" s="100"/>
      <c r="L11" s="100"/>
      <c r="M11" s="100"/>
    </row>
    <row r="12" spans="1:16384" s="5" customFormat="1" ht="12.75" customHeight="1" x14ac:dyDescent="0.25">
      <c r="B12" s="149"/>
      <c r="C12" s="503" t="s">
        <v>87</v>
      </c>
      <c r="D12" s="503"/>
      <c r="E12" s="8"/>
      <c r="F12" s="98"/>
      <c r="G12" s="99"/>
      <c r="H12" s="100"/>
      <c r="I12" s="100"/>
      <c r="J12" s="100"/>
      <c r="K12" s="100"/>
      <c r="L12" s="100"/>
      <c r="M12" s="100"/>
    </row>
    <row r="13" spans="1:16384" s="5" customFormat="1" ht="12.75" customHeight="1" x14ac:dyDescent="0.25">
      <c r="B13" s="149"/>
      <c r="C13" s="503" t="s">
        <v>88</v>
      </c>
      <c r="D13" s="503"/>
      <c r="E13" s="8"/>
      <c r="F13" s="98"/>
      <c r="G13" s="99"/>
      <c r="H13" s="100"/>
      <c r="I13" s="100"/>
      <c r="J13" s="100"/>
      <c r="K13" s="100"/>
      <c r="L13" s="100"/>
      <c r="M13" s="100"/>
    </row>
    <row r="14" spans="1:16384" s="5" customFormat="1" x14ac:dyDescent="0.25">
      <c r="B14" s="149"/>
      <c r="C14" s="96"/>
      <c r="D14" s="97"/>
      <c r="E14" s="8"/>
      <c r="F14" s="98"/>
      <c r="G14" s="99"/>
      <c r="H14" s="100"/>
      <c r="I14" s="100"/>
      <c r="J14" s="100"/>
      <c r="K14" s="100"/>
      <c r="L14" s="100"/>
      <c r="M14" s="100"/>
    </row>
    <row r="15" spans="1:16384" s="5" customFormat="1" ht="18.75" customHeight="1" x14ac:dyDescent="0.25">
      <c r="B15" s="414" t="s">
        <v>89</v>
      </c>
      <c r="C15" s="414"/>
      <c r="D15" s="414"/>
      <c r="E15" s="414"/>
      <c r="F15" s="414"/>
      <c r="G15" s="414"/>
      <c r="H15" s="414"/>
      <c r="I15" s="414"/>
      <c r="J15" s="414"/>
      <c r="K15" s="414"/>
      <c r="L15" s="414"/>
      <c r="M15" s="414"/>
    </row>
    <row r="16" spans="1:16384" s="5" customFormat="1" x14ac:dyDescent="0.25">
      <c r="B16" s="89"/>
      <c r="C16" s="90"/>
      <c r="D16" s="91"/>
      <c r="E16" s="92"/>
      <c r="F16" s="93"/>
      <c r="G16" s="94"/>
      <c r="H16" s="95"/>
      <c r="I16" s="95"/>
      <c r="J16" s="95"/>
      <c r="K16" s="95"/>
      <c r="L16" s="95"/>
      <c r="M16" s="95"/>
    </row>
    <row r="17" spans="1:13" s="27" customFormat="1" ht="60" customHeight="1" x14ac:dyDescent="0.25">
      <c r="A17" s="26"/>
      <c r="B17" s="507" t="s">
        <v>90</v>
      </c>
      <c r="C17" s="506" t="s">
        <v>91</v>
      </c>
      <c r="D17" s="505" t="s">
        <v>92</v>
      </c>
      <c r="E17" s="505" t="s">
        <v>93</v>
      </c>
      <c r="F17" s="501" t="s">
        <v>94</v>
      </c>
      <c r="G17" s="501" t="s">
        <v>95</v>
      </c>
      <c r="H17" s="504" t="s">
        <v>96</v>
      </c>
      <c r="I17" s="504"/>
      <c r="J17" s="504"/>
      <c r="K17" s="504"/>
      <c r="L17" s="504"/>
      <c r="M17" s="504"/>
    </row>
    <row r="18" spans="1:13" s="27" customFormat="1" ht="45.75" customHeight="1" x14ac:dyDescent="0.25">
      <c r="A18" s="26"/>
      <c r="B18" s="508"/>
      <c r="C18" s="502"/>
      <c r="D18" s="502"/>
      <c r="E18" s="502"/>
      <c r="F18" s="502"/>
      <c r="G18" s="502"/>
      <c r="H18" s="28" t="s">
        <v>97</v>
      </c>
      <c r="I18" s="28" t="s">
        <v>98</v>
      </c>
      <c r="J18" s="28" t="s">
        <v>99</v>
      </c>
      <c r="K18" s="28" t="s">
        <v>100</v>
      </c>
      <c r="L18" s="28" t="s">
        <v>101</v>
      </c>
      <c r="M18" s="28" t="s">
        <v>102</v>
      </c>
    </row>
    <row r="19" spans="1:13" x14ac:dyDescent="0.25">
      <c r="B19" s="29" t="s">
        <v>103</v>
      </c>
      <c r="C19" s="30">
        <v>1</v>
      </c>
      <c r="D19" s="31" t="s">
        <v>104</v>
      </c>
      <c r="E19" s="32" t="s">
        <v>105</v>
      </c>
      <c r="F19" s="33" t="s">
        <v>106</v>
      </c>
      <c r="G19" s="33" t="s">
        <v>107</v>
      </c>
      <c r="H19" s="34"/>
      <c r="I19" s="34"/>
      <c r="J19" s="34"/>
      <c r="K19" s="34"/>
      <c r="L19" s="34"/>
      <c r="M19" s="34"/>
    </row>
    <row r="20" spans="1:13" x14ac:dyDescent="0.25">
      <c r="B20" s="29" t="s">
        <v>108</v>
      </c>
      <c r="C20" s="30">
        <v>1</v>
      </c>
      <c r="D20" s="31" t="s">
        <v>109</v>
      </c>
      <c r="E20" s="32" t="s">
        <v>110</v>
      </c>
      <c r="F20" s="35" t="s">
        <v>111</v>
      </c>
      <c r="G20" s="33" t="s">
        <v>112</v>
      </c>
      <c r="H20" s="34"/>
      <c r="I20" s="34"/>
      <c r="J20" s="34"/>
      <c r="K20" s="34"/>
      <c r="L20" s="34"/>
      <c r="M20" s="34"/>
    </row>
    <row r="21" spans="1:13" x14ac:dyDescent="0.25">
      <c r="B21" s="29" t="s">
        <v>113</v>
      </c>
      <c r="C21" s="30">
        <v>1</v>
      </c>
      <c r="D21" s="31" t="s">
        <v>114</v>
      </c>
      <c r="E21" s="32" t="s">
        <v>115</v>
      </c>
      <c r="F21" s="36"/>
      <c r="G21" s="33" t="s">
        <v>116</v>
      </c>
      <c r="H21" s="34"/>
      <c r="I21" s="34"/>
      <c r="J21" s="34"/>
      <c r="K21" s="34"/>
      <c r="L21" s="34"/>
      <c r="M21" s="34"/>
    </row>
    <row r="22" spans="1:13" x14ac:dyDescent="0.25">
      <c r="B22" s="29" t="s">
        <v>117</v>
      </c>
      <c r="C22" s="30">
        <v>1</v>
      </c>
      <c r="D22" s="31" t="s">
        <v>118</v>
      </c>
      <c r="E22" s="32" t="s">
        <v>119</v>
      </c>
      <c r="F22" s="36"/>
      <c r="G22" s="33" t="s">
        <v>120</v>
      </c>
      <c r="H22" s="34"/>
      <c r="I22" s="34"/>
      <c r="J22" s="34"/>
      <c r="K22" s="34"/>
      <c r="L22" s="34"/>
      <c r="M22" s="34"/>
    </row>
    <row r="23" spans="1:13" x14ac:dyDescent="0.25">
      <c r="B23" s="29" t="s">
        <v>121</v>
      </c>
      <c r="C23" s="30">
        <v>1</v>
      </c>
      <c r="D23" s="31" t="s">
        <v>122</v>
      </c>
      <c r="E23" s="32" t="s">
        <v>123</v>
      </c>
      <c r="F23" s="36" t="s">
        <v>124</v>
      </c>
      <c r="G23" s="33" t="s">
        <v>125</v>
      </c>
      <c r="H23" s="34"/>
      <c r="I23" s="34"/>
      <c r="J23" s="34"/>
      <c r="K23" s="34"/>
      <c r="L23" s="34"/>
      <c r="M23" s="34"/>
    </row>
    <row r="24" spans="1:13" ht="111" customHeight="1" x14ac:dyDescent="0.25">
      <c r="B24" s="29" t="s">
        <v>126</v>
      </c>
      <c r="C24" s="30">
        <v>1</v>
      </c>
      <c r="D24" s="31" t="s">
        <v>127</v>
      </c>
      <c r="E24" s="32" t="s">
        <v>128</v>
      </c>
      <c r="F24" s="135" t="s">
        <v>129</v>
      </c>
      <c r="G24" s="33" t="s">
        <v>130</v>
      </c>
      <c r="H24" s="34"/>
      <c r="I24" s="34"/>
      <c r="J24" s="34"/>
      <c r="K24" s="34"/>
      <c r="L24" s="34"/>
      <c r="M24" s="34"/>
    </row>
    <row r="25" spans="1:13" ht="94.5" customHeight="1" x14ac:dyDescent="0.25">
      <c r="B25" s="29" t="s">
        <v>131</v>
      </c>
      <c r="C25" s="30">
        <v>1</v>
      </c>
      <c r="D25" s="31" t="s">
        <v>132</v>
      </c>
      <c r="E25" s="32" t="s">
        <v>133</v>
      </c>
      <c r="F25" s="135"/>
      <c r="G25" s="33" t="s">
        <v>134</v>
      </c>
      <c r="H25" s="34"/>
      <c r="I25" s="34"/>
      <c r="J25" s="34"/>
      <c r="K25" s="34"/>
      <c r="L25" s="34"/>
      <c r="M25" s="34"/>
    </row>
    <row r="26" spans="1:13" ht="30" customHeight="1" x14ac:dyDescent="0.25">
      <c r="B26" s="29" t="s">
        <v>135</v>
      </c>
      <c r="C26" s="30"/>
      <c r="D26" s="31" t="s">
        <v>136</v>
      </c>
      <c r="E26" s="32"/>
      <c r="F26" s="144" t="s">
        <v>137</v>
      </c>
      <c r="G26" s="33" t="s">
        <v>138</v>
      </c>
      <c r="H26" s="34"/>
      <c r="I26" s="34"/>
      <c r="J26" s="34"/>
      <c r="K26" s="34"/>
      <c r="L26" s="34"/>
      <c r="M26" s="34"/>
    </row>
    <row r="27" spans="1:13" s="5" customFormat="1" x14ac:dyDescent="0.25">
      <c r="B27" s="149"/>
      <c r="C27" s="96"/>
      <c r="D27" s="97"/>
      <c r="E27" s="8"/>
      <c r="F27" s="98"/>
      <c r="G27" s="99"/>
      <c r="H27" s="100"/>
      <c r="I27" s="100"/>
      <c r="J27" s="100"/>
      <c r="K27" s="100"/>
      <c r="L27" s="100"/>
      <c r="M27" s="100"/>
    </row>
    <row r="28" spans="1:13" s="5" customFormat="1" ht="18.75" customHeight="1" x14ac:dyDescent="0.25">
      <c r="B28" s="414" t="s">
        <v>139</v>
      </c>
      <c r="C28" s="414"/>
      <c r="D28" s="414"/>
      <c r="E28" s="414"/>
      <c r="F28" s="414"/>
      <c r="G28" s="414"/>
      <c r="H28" s="414"/>
      <c r="I28" s="414"/>
      <c r="J28" s="414"/>
      <c r="K28" s="414"/>
      <c r="L28" s="414"/>
      <c r="M28" s="414"/>
    </row>
    <row r="29" spans="1:13" s="5" customFormat="1" x14ac:dyDescent="0.25">
      <c r="B29" s="89"/>
      <c r="C29" s="90"/>
      <c r="D29" s="91"/>
      <c r="E29" s="92"/>
      <c r="F29" s="93"/>
      <c r="G29" s="94"/>
      <c r="H29" s="95"/>
      <c r="I29" s="95"/>
      <c r="J29" s="95"/>
      <c r="K29" s="95"/>
      <c r="L29" s="95"/>
      <c r="M29" s="95"/>
    </row>
    <row r="30" spans="1:13" s="27" customFormat="1" ht="48" customHeight="1" x14ac:dyDescent="0.25">
      <c r="A30" s="26"/>
      <c r="B30" s="507" t="s">
        <v>140</v>
      </c>
      <c r="C30" s="506" t="s">
        <v>141</v>
      </c>
      <c r="D30" s="505" t="s">
        <v>142</v>
      </c>
      <c r="E30" s="505" t="s">
        <v>143</v>
      </c>
      <c r="F30" s="501" t="s">
        <v>144</v>
      </c>
      <c r="G30" s="501" t="s">
        <v>145</v>
      </c>
      <c r="H30" s="504" t="s">
        <v>146</v>
      </c>
      <c r="I30" s="504"/>
      <c r="J30" s="504"/>
      <c r="K30" s="504"/>
      <c r="L30" s="504"/>
      <c r="M30" s="504"/>
    </row>
    <row r="31" spans="1:13" s="27" customFormat="1" ht="28.5" customHeight="1" x14ac:dyDescent="0.25">
      <c r="A31" s="26"/>
      <c r="B31" s="508"/>
      <c r="C31" s="502"/>
      <c r="D31" s="502"/>
      <c r="E31" s="502"/>
      <c r="F31" s="502"/>
      <c r="G31" s="502"/>
      <c r="H31" s="28" t="s">
        <v>147</v>
      </c>
      <c r="I31" s="28" t="s">
        <v>148</v>
      </c>
      <c r="J31" s="28" t="s">
        <v>149</v>
      </c>
      <c r="K31" s="28" t="s">
        <v>150</v>
      </c>
      <c r="L31" s="28" t="s">
        <v>151</v>
      </c>
      <c r="M31" s="28" t="s">
        <v>152</v>
      </c>
    </row>
    <row r="32" spans="1:13" ht="26.25" customHeight="1" x14ac:dyDescent="0.25">
      <c r="B32" s="29" t="s">
        <v>153</v>
      </c>
      <c r="C32" s="30">
        <v>1</v>
      </c>
      <c r="D32" s="31" t="s">
        <v>154</v>
      </c>
      <c r="E32" s="37"/>
      <c r="F32" s="33"/>
      <c r="G32" s="33" t="s">
        <v>155</v>
      </c>
      <c r="H32" s="34"/>
      <c r="I32" s="34"/>
      <c r="J32" s="34"/>
      <c r="K32" s="34"/>
      <c r="L32" s="34"/>
      <c r="M32" s="34"/>
    </row>
    <row r="33" spans="1:13" ht="26.25" customHeight="1" x14ac:dyDescent="0.25">
      <c r="B33" s="29" t="s">
        <v>156</v>
      </c>
      <c r="C33" s="30">
        <v>1</v>
      </c>
      <c r="D33" s="31" t="s">
        <v>157</v>
      </c>
      <c r="E33" s="37"/>
      <c r="F33" s="33"/>
      <c r="G33" s="33" t="s">
        <v>158</v>
      </c>
      <c r="H33" s="34"/>
      <c r="I33" s="34"/>
      <c r="J33" s="34"/>
      <c r="K33" s="34"/>
      <c r="L33" s="34"/>
      <c r="M33" s="34"/>
    </row>
    <row r="34" spans="1:13" ht="26.25" customHeight="1" x14ac:dyDescent="0.25">
      <c r="B34" s="29" t="s">
        <v>159</v>
      </c>
      <c r="C34" s="30">
        <v>1</v>
      </c>
      <c r="D34" s="31" t="s">
        <v>160</v>
      </c>
      <c r="E34" s="37"/>
      <c r="F34" s="33"/>
      <c r="G34" s="33" t="s">
        <v>161</v>
      </c>
      <c r="H34" s="34"/>
      <c r="I34" s="34"/>
      <c r="J34" s="34"/>
      <c r="K34" s="34"/>
      <c r="L34" s="34"/>
      <c r="M34" s="34"/>
    </row>
    <row r="35" spans="1:13" ht="28.15" customHeight="1" x14ac:dyDescent="0.25">
      <c r="B35" s="29" t="s">
        <v>162</v>
      </c>
      <c r="C35" s="30">
        <v>1</v>
      </c>
      <c r="D35" s="31" t="s">
        <v>163</v>
      </c>
      <c r="E35" s="37" t="s">
        <v>164</v>
      </c>
      <c r="F35" s="33" t="s">
        <v>165</v>
      </c>
      <c r="G35" s="33" t="s">
        <v>166</v>
      </c>
      <c r="H35" s="34"/>
      <c r="I35" s="34"/>
      <c r="J35" s="34"/>
      <c r="K35" s="34"/>
      <c r="L35" s="34"/>
      <c r="M35" s="34"/>
    </row>
    <row r="36" spans="1:13" ht="28.15" customHeight="1" x14ac:dyDescent="0.25">
      <c r="B36" s="29" t="s">
        <v>167</v>
      </c>
      <c r="C36" s="30">
        <v>1</v>
      </c>
      <c r="D36" s="31" t="s">
        <v>168</v>
      </c>
      <c r="E36" s="37" t="s">
        <v>169</v>
      </c>
      <c r="F36" s="33" t="s">
        <v>170</v>
      </c>
      <c r="G36" s="33" t="s">
        <v>171</v>
      </c>
      <c r="H36" s="34"/>
      <c r="I36" s="34"/>
      <c r="J36" s="34"/>
      <c r="K36" s="34"/>
      <c r="L36" s="34"/>
      <c r="M36" s="34"/>
    </row>
    <row r="37" spans="1:13" s="5" customFormat="1" x14ac:dyDescent="0.25">
      <c r="B37" s="149"/>
      <c r="C37" s="96"/>
      <c r="D37" s="97"/>
      <c r="E37" s="8"/>
      <c r="F37" s="98"/>
      <c r="G37" s="99"/>
      <c r="H37" s="100"/>
      <c r="I37" s="100"/>
      <c r="J37" s="100"/>
      <c r="K37" s="100"/>
      <c r="L37" s="100"/>
      <c r="M37" s="100"/>
    </row>
    <row r="38" spans="1:13" s="5" customFormat="1" ht="18.75" customHeight="1" x14ac:dyDescent="0.25">
      <c r="B38" s="414" t="s">
        <v>172</v>
      </c>
      <c r="C38" s="414"/>
      <c r="D38" s="414"/>
      <c r="E38" s="414"/>
      <c r="F38" s="414"/>
      <c r="G38" s="414"/>
      <c r="H38" s="414"/>
      <c r="I38" s="414"/>
      <c r="J38" s="414"/>
      <c r="K38" s="414"/>
      <c r="L38" s="414"/>
      <c r="M38" s="414"/>
    </row>
    <row r="39" spans="1:13" s="5" customFormat="1" x14ac:dyDescent="0.25">
      <c r="B39" s="89"/>
      <c r="C39" s="90"/>
      <c r="D39" s="91"/>
      <c r="E39" s="92"/>
      <c r="F39" s="93"/>
      <c r="G39" s="94"/>
      <c r="H39" s="95"/>
      <c r="I39" s="95"/>
      <c r="J39" s="95"/>
      <c r="K39" s="95"/>
      <c r="L39" s="95"/>
      <c r="M39" s="95"/>
    </row>
    <row r="40" spans="1:13" s="27" customFormat="1" ht="47.25" customHeight="1" x14ac:dyDescent="0.25">
      <c r="A40" s="26"/>
      <c r="B40" s="507" t="s">
        <v>173</v>
      </c>
      <c r="C40" s="506" t="s">
        <v>174</v>
      </c>
      <c r="D40" s="505" t="s">
        <v>175</v>
      </c>
      <c r="E40" s="505" t="s">
        <v>176</v>
      </c>
      <c r="F40" s="501" t="s">
        <v>177</v>
      </c>
      <c r="G40" s="501" t="s">
        <v>178</v>
      </c>
      <c r="H40" s="504" t="s">
        <v>179</v>
      </c>
      <c r="I40" s="504"/>
      <c r="J40" s="504"/>
      <c r="K40" s="504"/>
      <c r="L40" s="504"/>
      <c r="M40" s="504"/>
    </row>
    <row r="41" spans="1:13" s="27" customFormat="1" ht="28.15" customHeight="1" x14ac:dyDescent="0.25">
      <c r="A41" s="26"/>
      <c r="B41" s="508"/>
      <c r="C41" s="502"/>
      <c r="D41" s="502"/>
      <c r="E41" s="502"/>
      <c r="F41" s="502"/>
      <c r="G41" s="502"/>
      <c r="H41" s="28" t="s">
        <v>180</v>
      </c>
      <c r="I41" s="28" t="s">
        <v>181</v>
      </c>
      <c r="J41" s="28" t="s">
        <v>182</v>
      </c>
      <c r="K41" s="28" t="s">
        <v>183</v>
      </c>
      <c r="L41" s="28" t="s">
        <v>184</v>
      </c>
      <c r="M41" s="28" t="s">
        <v>185</v>
      </c>
    </row>
    <row r="42" spans="1:13" ht="63.75" customHeight="1" x14ac:dyDescent="0.25">
      <c r="B42" s="29" t="s">
        <v>186</v>
      </c>
      <c r="C42" s="30">
        <v>1</v>
      </c>
      <c r="D42" s="31" t="s">
        <v>187</v>
      </c>
      <c r="E42" s="38" t="s">
        <v>188</v>
      </c>
      <c r="F42" s="33"/>
      <c r="G42" s="33" t="s">
        <v>189</v>
      </c>
      <c r="H42" s="34"/>
      <c r="I42" s="34"/>
      <c r="J42" s="34"/>
      <c r="K42" s="34"/>
      <c r="L42" s="34"/>
      <c r="M42" s="34"/>
    </row>
    <row r="43" spans="1:13" ht="93" customHeight="1" x14ac:dyDescent="0.25">
      <c r="B43" s="29" t="s">
        <v>190</v>
      </c>
      <c r="C43" s="30">
        <v>1</v>
      </c>
      <c r="D43" s="31" t="s">
        <v>191</v>
      </c>
      <c r="E43" s="37" t="s">
        <v>192</v>
      </c>
      <c r="F43" s="33" t="s">
        <v>193</v>
      </c>
      <c r="G43" s="33" t="s">
        <v>194</v>
      </c>
      <c r="H43" s="34"/>
      <c r="I43" s="34"/>
      <c r="J43" s="34"/>
      <c r="K43" s="34"/>
      <c r="L43" s="34"/>
      <c r="M43" s="34"/>
    </row>
    <row r="44" spans="1:13" ht="38.25" x14ac:dyDescent="0.25">
      <c r="B44" s="29" t="s">
        <v>195</v>
      </c>
      <c r="C44" s="30">
        <v>1</v>
      </c>
      <c r="D44" s="31" t="s">
        <v>196</v>
      </c>
      <c r="E44" s="38" t="s">
        <v>197</v>
      </c>
      <c r="F44" s="33" t="s">
        <v>198</v>
      </c>
      <c r="G44" s="33" t="s">
        <v>199</v>
      </c>
      <c r="H44" s="34"/>
      <c r="I44" s="34"/>
      <c r="J44" s="34"/>
      <c r="K44" s="34"/>
      <c r="L44" s="34"/>
      <c r="M44" s="34"/>
    </row>
    <row r="45" spans="1:13" ht="85.15" customHeight="1" x14ac:dyDescent="0.25">
      <c r="B45" s="29" t="s">
        <v>200</v>
      </c>
      <c r="C45" s="30">
        <v>1</v>
      </c>
      <c r="D45" s="39" t="s">
        <v>201</v>
      </c>
      <c r="E45" s="37" t="s">
        <v>202</v>
      </c>
      <c r="F45" s="40" t="s">
        <v>203</v>
      </c>
      <c r="G45" s="33" t="s">
        <v>204</v>
      </c>
      <c r="H45" s="34"/>
      <c r="I45" s="34"/>
      <c r="J45" s="34"/>
      <c r="K45" s="34"/>
      <c r="L45" s="34"/>
      <c r="M45" s="34"/>
    </row>
    <row r="46" spans="1:13" ht="111.6" customHeight="1" x14ac:dyDescent="0.25">
      <c r="B46" s="29" t="s">
        <v>205</v>
      </c>
      <c r="C46" s="30">
        <v>1</v>
      </c>
      <c r="D46" s="31" t="s">
        <v>206</v>
      </c>
      <c r="E46" s="37" t="s">
        <v>207</v>
      </c>
      <c r="F46" s="33" t="s">
        <v>208</v>
      </c>
      <c r="G46" s="33" t="s">
        <v>209</v>
      </c>
      <c r="H46" s="34"/>
      <c r="I46" s="34"/>
      <c r="J46" s="34"/>
      <c r="K46" s="34"/>
      <c r="L46" s="34"/>
      <c r="M46" s="34"/>
    </row>
    <row r="47" spans="1:13" ht="85.15" customHeight="1" x14ac:dyDescent="0.25">
      <c r="B47" s="29" t="s">
        <v>210</v>
      </c>
      <c r="C47" s="30">
        <v>1</v>
      </c>
      <c r="D47" s="31" t="s">
        <v>211</v>
      </c>
      <c r="E47" s="37" t="s">
        <v>212</v>
      </c>
      <c r="F47" s="33" t="s">
        <v>213</v>
      </c>
      <c r="G47" s="33" t="s">
        <v>214</v>
      </c>
      <c r="H47" s="34"/>
      <c r="I47" s="34"/>
      <c r="J47" s="34"/>
      <c r="K47" s="34"/>
      <c r="L47" s="34"/>
      <c r="M47" s="34"/>
    </row>
    <row r="48" spans="1:13" ht="202.5" customHeight="1" x14ac:dyDescent="0.25">
      <c r="B48" s="29" t="s">
        <v>215</v>
      </c>
      <c r="C48" s="30">
        <v>1</v>
      </c>
      <c r="D48" s="31" t="s">
        <v>216</v>
      </c>
      <c r="E48" s="38" t="s">
        <v>1866</v>
      </c>
      <c r="F48" s="33" t="s">
        <v>217</v>
      </c>
      <c r="G48" s="33" t="s">
        <v>218</v>
      </c>
      <c r="H48" s="34"/>
      <c r="I48" s="34"/>
      <c r="J48" s="34"/>
      <c r="K48" s="34"/>
      <c r="L48" s="34"/>
      <c r="M48" s="34"/>
    </row>
    <row r="49" spans="1:13" ht="249.75" customHeight="1" x14ac:dyDescent="0.25">
      <c r="B49" s="29" t="s">
        <v>219</v>
      </c>
      <c r="C49" s="30">
        <v>1</v>
      </c>
      <c r="D49" s="31" t="s">
        <v>220</v>
      </c>
      <c r="E49" s="38" t="s">
        <v>1867</v>
      </c>
      <c r="F49" s="33" t="s">
        <v>221</v>
      </c>
      <c r="G49" s="33" t="s">
        <v>222</v>
      </c>
      <c r="H49" s="34"/>
      <c r="I49" s="34"/>
      <c r="J49" s="34"/>
      <c r="K49" s="34"/>
      <c r="L49" s="34"/>
      <c r="M49" s="34"/>
    </row>
    <row r="50" spans="1:13" ht="172.5" customHeight="1" x14ac:dyDescent="0.25">
      <c r="B50" s="29" t="s">
        <v>223</v>
      </c>
      <c r="C50" s="30">
        <v>1</v>
      </c>
      <c r="D50" s="154" t="s">
        <v>1256</v>
      </c>
      <c r="E50" s="38" t="s">
        <v>224</v>
      </c>
      <c r="F50" s="134" t="s">
        <v>225</v>
      </c>
      <c r="G50" s="33" t="s">
        <v>226</v>
      </c>
      <c r="H50" s="34"/>
      <c r="I50" s="34"/>
      <c r="J50" s="34"/>
      <c r="K50" s="34"/>
      <c r="L50" s="34"/>
      <c r="M50" s="34"/>
    </row>
    <row r="51" spans="1:13" ht="114" customHeight="1" x14ac:dyDescent="0.25">
      <c r="B51" s="29" t="s">
        <v>227</v>
      </c>
      <c r="C51" s="30">
        <v>1</v>
      </c>
      <c r="D51" s="31" t="s">
        <v>228</v>
      </c>
      <c r="E51" s="38" t="s">
        <v>229</v>
      </c>
      <c r="F51" s="33" t="s">
        <v>230</v>
      </c>
      <c r="G51" s="33" t="s">
        <v>231</v>
      </c>
      <c r="H51" s="34"/>
      <c r="I51" s="34"/>
      <c r="J51" s="34"/>
      <c r="K51" s="34"/>
      <c r="L51" s="34"/>
      <c r="M51" s="34"/>
    </row>
    <row r="52" spans="1:13" s="5" customFormat="1" x14ac:dyDescent="0.25">
      <c r="B52" s="149"/>
      <c r="C52" s="96"/>
      <c r="D52" s="97"/>
      <c r="E52" s="8"/>
      <c r="F52" s="98"/>
      <c r="G52" s="99"/>
      <c r="H52" s="100"/>
      <c r="I52" s="100"/>
      <c r="J52" s="100"/>
      <c r="K52" s="100"/>
      <c r="L52" s="100"/>
      <c r="M52" s="100"/>
    </row>
    <row r="53" spans="1:13" s="5" customFormat="1" ht="18.75" customHeight="1" x14ac:dyDescent="0.25">
      <c r="B53" s="414" t="s">
        <v>232</v>
      </c>
      <c r="C53" s="414"/>
      <c r="D53" s="414"/>
      <c r="E53" s="414"/>
      <c r="F53" s="414"/>
      <c r="G53" s="414"/>
      <c r="H53" s="414"/>
      <c r="I53" s="414"/>
      <c r="J53" s="414"/>
      <c r="K53" s="414"/>
      <c r="L53" s="414"/>
      <c r="M53" s="414"/>
    </row>
    <row r="54" spans="1:13" s="5" customFormat="1" x14ac:dyDescent="0.25">
      <c r="B54" s="89"/>
      <c r="C54" s="90"/>
      <c r="D54" s="91"/>
      <c r="E54" s="92"/>
      <c r="F54" s="93"/>
      <c r="G54" s="94"/>
      <c r="H54" s="95"/>
      <c r="I54" s="95"/>
      <c r="J54" s="95"/>
      <c r="K54" s="95"/>
      <c r="L54" s="95"/>
      <c r="M54" s="95"/>
    </row>
    <row r="55" spans="1:13" s="27" customFormat="1" ht="61.5" customHeight="1" x14ac:dyDescent="0.25">
      <c r="A55" s="26"/>
      <c r="B55" s="507" t="s">
        <v>233</v>
      </c>
      <c r="C55" s="506" t="s">
        <v>234</v>
      </c>
      <c r="D55" s="505" t="s">
        <v>235</v>
      </c>
      <c r="E55" s="505" t="s">
        <v>236</v>
      </c>
      <c r="F55" s="501" t="s">
        <v>237</v>
      </c>
      <c r="G55" s="501" t="s">
        <v>238</v>
      </c>
      <c r="H55" s="504" t="s">
        <v>239</v>
      </c>
      <c r="I55" s="504"/>
      <c r="J55" s="504"/>
      <c r="K55" s="504"/>
      <c r="L55" s="504"/>
      <c r="M55" s="504"/>
    </row>
    <row r="56" spans="1:13" s="27" customFormat="1" ht="28.15" customHeight="1" x14ac:dyDescent="0.25">
      <c r="A56" s="26"/>
      <c r="B56" s="508"/>
      <c r="C56" s="502"/>
      <c r="D56" s="502"/>
      <c r="E56" s="502"/>
      <c r="F56" s="502"/>
      <c r="G56" s="502"/>
      <c r="H56" s="28" t="s">
        <v>240</v>
      </c>
      <c r="I56" s="28" t="s">
        <v>241</v>
      </c>
      <c r="J56" s="28" t="s">
        <v>242</v>
      </c>
      <c r="K56" s="28" t="s">
        <v>243</v>
      </c>
      <c r="L56" s="28" t="s">
        <v>244</v>
      </c>
      <c r="M56" s="28" t="s">
        <v>245</v>
      </c>
    </row>
    <row r="57" spans="1:13" ht="72" customHeight="1" x14ac:dyDescent="0.25">
      <c r="B57" s="29" t="s">
        <v>246</v>
      </c>
      <c r="C57" s="30">
        <v>1</v>
      </c>
      <c r="D57" s="31" t="s">
        <v>247</v>
      </c>
      <c r="E57" s="37"/>
      <c r="F57" s="41" t="s">
        <v>248</v>
      </c>
      <c r="G57" s="33" t="s">
        <v>249</v>
      </c>
      <c r="H57" s="34"/>
      <c r="I57" s="34"/>
      <c r="J57" s="34"/>
      <c r="K57" s="34"/>
      <c r="L57" s="34"/>
      <c r="M57" s="34"/>
    </row>
    <row r="58" spans="1:13" ht="43.5" customHeight="1" x14ac:dyDescent="0.25">
      <c r="B58" s="29" t="s">
        <v>250</v>
      </c>
      <c r="C58" s="30">
        <v>1</v>
      </c>
      <c r="D58" s="31" t="s">
        <v>251</v>
      </c>
      <c r="E58" s="37"/>
      <c r="F58" s="41" t="s">
        <v>252</v>
      </c>
      <c r="G58" s="33" t="s">
        <v>253</v>
      </c>
      <c r="H58" s="34"/>
      <c r="I58" s="34"/>
      <c r="J58" s="34"/>
      <c r="K58" s="34"/>
      <c r="L58" s="34"/>
      <c r="M58" s="34"/>
    </row>
    <row r="59" spans="1:13" s="5" customFormat="1" x14ac:dyDescent="0.25">
      <c r="B59" s="82"/>
      <c r="C59" s="83"/>
      <c r="D59" s="84"/>
      <c r="E59" s="85"/>
      <c r="F59" s="86"/>
      <c r="G59" s="87"/>
      <c r="H59" s="88"/>
      <c r="I59" s="88"/>
      <c r="J59" s="88"/>
      <c r="K59" s="88"/>
      <c r="L59" s="88"/>
      <c r="M59" s="88"/>
    </row>
    <row r="60" spans="1:13" s="5" customFormat="1" ht="18.75" x14ac:dyDescent="0.25">
      <c r="B60" s="414" t="s">
        <v>254</v>
      </c>
      <c r="C60" s="414"/>
      <c r="D60" s="414"/>
      <c r="E60" s="414"/>
      <c r="F60" s="414"/>
      <c r="G60" s="414"/>
      <c r="H60" s="414"/>
      <c r="I60" s="414"/>
      <c r="J60" s="414"/>
      <c r="K60" s="414"/>
      <c r="L60" s="414"/>
      <c r="M60" s="414"/>
    </row>
    <row r="61" spans="1:13" s="5" customFormat="1" x14ac:dyDescent="0.25">
      <c r="B61" s="89"/>
      <c r="C61" s="90"/>
      <c r="D61" s="91"/>
      <c r="E61" s="92"/>
      <c r="F61" s="93"/>
      <c r="G61" s="94"/>
      <c r="H61" s="95"/>
      <c r="I61" s="95"/>
      <c r="J61" s="95"/>
      <c r="K61" s="95"/>
      <c r="L61" s="95"/>
      <c r="M61" s="95"/>
    </row>
    <row r="62" spans="1:13" s="27" customFormat="1" ht="59.25" customHeight="1" x14ac:dyDescent="0.25">
      <c r="A62" s="26"/>
      <c r="B62" s="507" t="s">
        <v>255</v>
      </c>
      <c r="C62" s="506" t="s">
        <v>256</v>
      </c>
      <c r="D62" s="505" t="s">
        <v>257</v>
      </c>
      <c r="E62" s="505" t="s">
        <v>258</v>
      </c>
      <c r="F62" s="501" t="s">
        <v>259</v>
      </c>
      <c r="G62" s="501" t="s">
        <v>260</v>
      </c>
      <c r="H62" s="504" t="s">
        <v>261</v>
      </c>
      <c r="I62" s="504"/>
      <c r="J62" s="504"/>
      <c r="K62" s="504"/>
      <c r="L62" s="504"/>
      <c r="M62" s="504"/>
    </row>
    <row r="63" spans="1:13" s="27" customFormat="1" ht="28.15" customHeight="1" x14ac:dyDescent="0.25">
      <c r="A63" s="26"/>
      <c r="B63" s="508"/>
      <c r="C63" s="502"/>
      <c r="D63" s="502"/>
      <c r="E63" s="502"/>
      <c r="F63" s="502"/>
      <c r="G63" s="502"/>
      <c r="H63" s="28" t="s">
        <v>262</v>
      </c>
      <c r="I63" s="28" t="s">
        <v>263</v>
      </c>
      <c r="J63" s="28" t="s">
        <v>264</v>
      </c>
      <c r="K63" s="28" t="s">
        <v>265</v>
      </c>
      <c r="L63" s="28" t="s">
        <v>266</v>
      </c>
      <c r="M63" s="28" t="s">
        <v>267</v>
      </c>
    </row>
    <row r="64" spans="1:13" ht="25.5" x14ac:dyDescent="0.25">
      <c r="B64" s="42" t="s">
        <v>268</v>
      </c>
      <c r="C64" s="30">
        <v>1</v>
      </c>
      <c r="D64" s="31" t="s">
        <v>269</v>
      </c>
      <c r="E64" s="136" t="s">
        <v>270</v>
      </c>
      <c r="F64" s="43"/>
      <c r="G64" s="33" t="s">
        <v>271</v>
      </c>
      <c r="H64" s="34"/>
      <c r="I64" s="34"/>
      <c r="J64" s="34"/>
      <c r="K64" s="34"/>
      <c r="L64" s="34"/>
      <c r="M64" s="34"/>
    </row>
    <row r="65" spans="1:16384" s="5" customFormat="1" x14ac:dyDescent="0.25">
      <c r="B65" s="82"/>
      <c r="C65" s="83"/>
      <c r="D65" s="84"/>
      <c r="E65" s="85"/>
      <c r="F65" s="86"/>
      <c r="G65" s="87"/>
      <c r="H65" s="88"/>
      <c r="I65" s="88"/>
      <c r="J65" s="88"/>
      <c r="K65" s="88"/>
      <c r="L65" s="88"/>
      <c r="M65" s="88"/>
    </row>
    <row r="66" spans="1:16384" s="5" customFormat="1" ht="23.25" customHeight="1" x14ac:dyDescent="0.25">
      <c r="B66" s="411" t="s">
        <v>272</v>
      </c>
      <c r="C66" s="411"/>
      <c r="D66" s="411"/>
      <c r="E66" s="411"/>
      <c r="F66" s="411"/>
      <c r="G66" s="411"/>
      <c r="H66" s="411"/>
      <c r="I66" s="411"/>
      <c r="J66" s="411"/>
      <c r="K66" s="411"/>
      <c r="L66" s="411"/>
      <c r="M66" s="411"/>
    </row>
    <row r="67" spans="1:16384" s="5" customFormat="1" ht="7.5" customHeight="1" x14ac:dyDescent="0.25">
      <c r="B67" s="82"/>
      <c r="C67" s="83"/>
      <c r="D67" s="84"/>
      <c r="E67" s="85"/>
      <c r="F67" s="86"/>
      <c r="G67" s="87"/>
      <c r="H67" s="88"/>
      <c r="I67" s="88"/>
      <c r="J67" s="88"/>
      <c r="K67" s="88"/>
      <c r="L67" s="88"/>
      <c r="M67" s="88"/>
    </row>
    <row r="68" spans="1:16384" s="5" customFormat="1" ht="15.75" x14ac:dyDescent="0.25">
      <c r="A68" s="21"/>
      <c r="B68" s="19" t="s">
        <v>273</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c r="ALE68" s="21"/>
      <c r="ALF68" s="21"/>
      <c r="ALG68" s="21"/>
      <c r="ALH68" s="21"/>
      <c r="ALI68" s="21"/>
      <c r="ALJ68" s="21"/>
      <c r="ALK68" s="21"/>
      <c r="ALL68" s="21"/>
      <c r="ALM68" s="21"/>
      <c r="ALN68" s="21"/>
      <c r="ALO68" s="21"/>
      <c r="ALP68" s="21"/>
      <c r="ALQ68" s="21"/>
      <c r="ALR68" s="21"/>
      <c r="ALS68" s="21"/>
      <c r="ALT68" s="21"/>
      <c r="ALU68" s="21"/>
      <c r="ALV68" s="21"/>
      <c r="ALW68" s="21"/>
      <c r="ALX68" s="21"/>
      <c r="ALY68" s="21"/>
      <c r="ALZ68" s="21"/>
      <c r="AMA68" s="21"/>
      <c r="AMB68" s="21"/>
      <c r="AMC68" s="21"/>
      <c r="AMD68" s="21"/>
      <c r="AME68" s="21"/>
      <c r="AMF68" s="21"/>
      <c r="AMG68" s="21"/>
      <c r="AMH68" s="21"/>
      <c r="AMI68" s="21"/>
      <c r="AMJ68" s="21"/>
      <c r="AMK68" s="21"/>
      <c r="AML68" s="21"/>
      <c r="AMM68" s="21"/>
      <c r="AMN68" s="21"/>
      <c r="AMO68" s="21"/>
      <c r="AMP68" s="21"/>
      <c r="AMQ68" s="21"/>
      <c r="AMR68" s="21"/>
      <c r="AMS68" s="21"/>
      <c r="AMT68" s="21"/>
      <c r="AMU68" s="21"/>
      <c r="AMV68" s="21"/>
      <c r="AMW68" s="21"/>
      <c r="AMX68" s="21"/>
      <c r="AMY68" s="21"/>
      <c r="AMZ68" s="21"/>
      <c r="ANA68" s="21"/>
      <c r="ANB68" s="21"/>
      <c r="ANC68" s="21"/>
      <c r="AND68" s="21"/>
      <c r="ANE68" s="21"/>
      <c r="ANF68" s="21"/>
      <c r="ANG68" s="21"/>
      <c r="ANH68" s="21"/>
      <c r="ANI68" s="21"/>
      <c r="ANJ68" s="21"/>
      <c r="ANK68" s="21"/>
      <c r="ANL68" s="21"/>
      <c r="ANM68" s="21"/>
      <c r="ANN68" s="21"/>
      <c r="ANO68" s="21"/>
      <c r="ANP68" s="21"/>
      <c r="ANQ68" s="21"/>
      <c r="ANR68" s="21"/>
      <c r="ANS68" s="21"/>
      <c r="ANT68" s="21"/>
      <c r="ANU68" s="21"/>
      <c r="ANV68" s="21"/>
      <c r="ANW68" s="21"/>
      <c r="ANX68" s="21"/>
      <c r="ANY68" s="21"/>
      <c r="ANZ68" s="21"/>
      <c r="AOA68" s="21"/>
      <c r="AOB68" s="21"/>
      <c r="AOC68" s="21"/>
      <c r="AOD68" s="21"/>
      <c r="AOE68" s="21"/>
      <c r="AOF68" s="21"/>
      <c r="AOG68" s="21"/>
      <c r="AOH68" s="21"/>
      <c r="AOI68" s="21"/>
      <c r="AOJ68" s="21"/>
      <c r="AOK68" s="21"/>
      <c r="AOL68" s="21"/>
      <c r="AOM68" s="21"/>
      <c r="AON68" s="21"/>
      <c r="AOO68" s="21"/>
      <c r="AOP68" s="21"/>
      <c r="AOQ68" s="21"/>
      <c r="AOR68" s="21"/>
      <c r="AOS68" s="21"/>
      <c r="AOT68" s="21"/>
      <c r="AOU68" s="21"/>
      <c r="AOV68" s="21"/>
      <c r="AOW68" s="21"/>
      <c r="AOX68" s="21"/>
      <c r="AOY68" s="21"/>
      <c r="AOZ68" s="21"/>
      <c r="APA68" s="21"/>
      <c r="APB68" s="21"/>
      <c r="APC68" s="21"/>
      <c r="APD68" s="21"/>
      <c r="APE68" s="21"/>
      <c r="APF68" s="21"/>
      <c r="APG68" s="21"/>
      <c r="APH68" s="21"/>
      <c r="API68" s="21"/>
      <c r="APJ68" s="21"/>
      <c r="APK68" s="21"/>
      <c r="APL68" s="21"/>
      <c r="APM68" s="21"/>
      <c r="APN68" s="21"/>
      <c r="APO68" s="21"/>
      <c r="APP68" s="21"/>
      <c r="APQ68" s="21"/>
      <c r="APR68" s="21"/>
      <c r="APS68" s="21"/>
      <c r="APT68" s="21"/>
      <c r="APU68" s="21"/>
      <c r="APV68" s="21"/>
      <c r="APW68" s="21"/>
      <c r="APX68" s="21"/>
      <c r="APY68" s="21"/>
      <c r="APZ68" s="21"/>
      <c r="AQA68" s="21"/>
      <c r="AQB68" s="21"/>
      <c r="AQC68" s="21"/>
      <c r="AQD68" s="21"/>
      <c r="AQE68" s="21"/>
      <c r="AQF68" s="21"/>
      <c r="AQG68" s="21"/>
      <c r="AQH68" s="21"/>
      <c r="AQI68" s="21"/>
      <c r="AQJ68" s="21"/>
      <c r="AQK68" s="21"/>
      <c r="AQL68" s="21"/>
      <c r="AQM68" s="21"/>
      <c r="AQN68" s="21"/>
      <c r="AQO68" s="21"/>
      <c r="AQP68" s="21"/>
      <c r="AQQ68" s="21"/>
      <c r="AQR68" s="21"/>
      <c r="AQS68" s="21"/>
      <c r="AQT68" s="21"/>
      <c r="AQU68" s="21"/>
      <c r="AQV68" s="21"/>
      <c r="AQW68" s="21"/>
      <c r="AQX68" s="21"/>
      <c r="AQY68" s="21"/>
      <c r="AQZ68" s="21"/>
      <c r="ARA68" s="21"/>
      <c r="ARB68" s="21"/>
      <c r="ARC68" s="21"/>
      <c r="ARD68" s="21"/>
      <c r="ARE68" s="21"/>
      <c r="ARF68" s="21"/>
      <c r="ARG68" s="21"/>
      <c r="ARH68" s="21"/>
      <c r="ARI68" s="21"/>
      <c r="ARJ68" s="21"/>
      <c r="ARK68" s="21"/>
      <c r="ARL68" s="21"/>
      <c r="ARM68" s="21"/>
      <c r="ARN68" s="21"/>
      <c r="ARO68" s="21"/>
      <c r="ARP68" s="21"/>
      <c r="ARQ68" s="21"/>
      <c r="ARR68" s="21"/>
      <c r="ARS68" s="21"/>
      <c r="ART68" s="21"/>
      <c r="ARU68" s="21"/>
      <c r="ARV68" s="21"/>
      <c r="ARW68" s="21"/>
      <c r="ARX68" s="21"/>
      <c r="ARY68" s="21"/>
      <c r="ARZ68" s="21"/>
      <c r="ASA68" s="21"/>
      <c r="ASB68" s="21"/>
      <c r="ASC68" s="21"/>
      <c r="ASD68" s="21"/>
      <c r="ASE68" s="21"/>
      <c r="ASF68" s="21"/>
      <c r="ASG68" s="21"/>
      <c r="ASH68" s="21"/>
      <c r="ASI68" s="21"/>
      <c r="ASJ68" s="21"/>
      <c r="ASK68" s="21"/>
      <c r="ASL68" s="21"/>
      <c r="ASM68" s="21"/>
      <c r="ASN68" s="21"/>
      <c r="ASO68" s="21"/>
      <c r="ASP68" s="21"/>
      <c r="ASQ68" s="21"/>
      <c r="ASR68" s="21"/>
      <c r="ASS68" s="21"/>
      <c r="AST68" s="21"/>
      <c r="ASU68" s="21"/>
      <c r="ASV68" s="21"/>
      <c r="ASW68" s="21"/>
      <c r="ASX68" s="21"/>
      <c r="ASY68" s="21"/>
      <c r="ASZ68" s="21"/>
      <c r="ATA68" s="21"/>
      <c r="ATB68" s="21"/>
      <c r="ATC68" s="21"/>
      <c r="ATD68" s="21"/>
      <c r="ATE68" s="21"/>
      <c r="ATF68" s="21"/>
      <c r="ATG68" s="21"/>
      <c r="ATH68" s="21"/>
      <c r="ATI68" s="21"/>
      <c r="ATJ68" s="21"/>
      <c r="ATK68" s="21"/>
      <c r="ATL68" s="21"/>
      <c r="ATM68" s="21"/>
      <c r="ATN68" s="21"/>
      <c r="ATO68" s="21"/>
      <c r="ATP68" s="21"/>
      <c r="ATQ68" s="21"/>
      <c r="ATR68" s="21"/>
      <c r="ATS68" s="21"/>
      <c r="ATT68" s="21"/>
      <c r="ATU68" s="21"/>
      <c r="ATV68" s="21"/>
      <c r="ATW68" s="21"/>
      <c r="ATX68" s="21"/>
      <c r="ATY68" s="21"/>
      <c r="ATZ68" s="21"/>
      <c r="AUA68" s="21"/>
      <c r="AUB68" s="21"/>
      <c r="AUC68" s="21"/>
      <c r="AUD68" s="21"/>
      <c r="AUE68" s="21"/>
      <c r="AUF68" s="21"/>
      <c r="AUG68" s="21"/>
      <c r="AUH68" s="21"/>
      <c r="AUI68" s="21"/>
      <c r="AUJ68" s="21"/>
      <c r="AUK68" s="21"/>
      <c r="AUL68" s="21"/>
      <c r="AUM68" s="21"/>
      <c r="AUN68" s="21"/>
      <c r="AUO68" s="21"/>
      <c r="AUP68" s="21"/>
      <c r="AUQ68" s="21"/>
      <c r="AUR68" s="21"/>
      <c r="AUS68" s="21"/>
      <c r="AUT68" s="21"/>
      <c r="AUU68" s="21"/>
      <c r="AUV68" s="21"/>
      <c r="AUW68" s="21"/>
      <c r="AUX68" s="21"/>
      <c r="AUY68" s="21"/>
      <c r="AUZ68" s="21"/>
      <c r="AVA68" s="21"/>
      <c r="AVB68" s="21"/>
      <c r="AVC68" s="21"/>
      <c r="AVD68" s="21"/>
      <c r="AVE68" s="21"/>
      <c r="AVF68" s="21"/>
      <c r="AVG68" s="21"/>
      <c r="AVH68" s="21"/>
      <c r="AVI68" s="21"/>
      <c r="AVJ68" s="21"/>
      <c r="AVK68" s="21"/>
      <c r="AVL68" s="21"/>
      <c r="AVM68" s="21"/>
      <c r="AVN68" s="21"/>
      <c r="AVO68" s="21"/>
      <c r="AVP68" s="21"/>
      <c r="AVQ68" s="21"/>
      <c r="AVR68" s="21"/>
      <c r="AVS68" s="21"/>
      <c r="AVT68" s="21"/>
      <c r="AVU68" s="21"/>
      <c r="AVV68" s="21"/>
      <c r="AVW68" s="21"/>
      <c r="AVX68" s="21"/>
      <c r="AVY68" s="21"/>
      <c r="AVZ68" s="21"/>
      <c r="AWA68" s="21"/>
      <c r="AWB68" s="21"/>
      <c r="AWC68" s="21"/>
      <c r="AWD68" s="21"/>
      <c r="AWE68" s="21"/>
      <c r="AWF68" s="21"/>
      <c r="AWG68" s="21"/>
      <c r="AWH68" s="21"/>
      <c r="AWI68" s="21"/>
      <c r="AWJ68" s="21"/>
      <c r="AWK68" s="21"/>
      <c r="AWL68" s="21"/>
      <c r="AWM68" s="21"/>
      <c r="AWN68" s="21"/>
      <c r="AWO68" s="21"/>
      <c r="AWP68" s="21"/>
      <c r="AWQ68" s="21"/>
      <c r="AWR68" s="21"/>
      <c r="AWS68" s="21"/>
      <c r="AWT68" s="21"/>
      <c r="AWU68" s="21"/>
      <c r="AWV68" s="21"/>
      <c r="AWW68" s="21"/>
      <c r="AWX68" s="21"/>
      <c r="AWY68" s="21"/>
      <c r="AWZ68" s="21"/>
      <c r="AXA68" s="21"/>
      <c r="AXB68" s="21"/>
      <c r="AXC68" s="21"/>
      <c r="AXD68" s="21"/>
      <c r="AXE68" s="21"/>
      <c r="AXF68" s="21"/>
      <c r="AXG68" s="21"/>
      <c r="AXH68" s="21"/>
      <c r="AXI68" s="21"/>
      <c r="AXJ68" s="21"/>
      <c r="AXK68" s="21"/>
      <c r="AXL68" s="21"/>
      <c r="AXM68" s="21"/>
      <c r="AXN68" s="21"/>
      <c r="AXO68" s="21"/>
      <c r="AXP68" s="21"/>
      <c r="AXQ68" s="21"/>
      <c r="AXR68" s="21"/>
      <c r="AXS68" s="21"/>
      <c r="AXT68" s="21"/>
      <c r="AXU68" s="21"/>
      <c r="AXV68" s="21"/>
      <c r="AXW68" s="21"/>
      <c r="AXX68" s="21"/>
      <c r="AXY68" s="21"/>
      <c r="AXZ68" s="21"/>
      <c r="AYA68" s="21"/>
      <c r="AYB68" s="21"/>
      <c r="AYC68" s="21"/>
      <c r="AYD68" s="21"/>
      <c r="AYE68" s="21"/>
      <c r="AYF68" s="21"/>
      <c r="AYG68" s="21"/>
      <c r="AYH68" s="21"/>
      <c r="AYI68" s="21"/>
      <c r="AYJ68" s="21"/>
      <c r="AYK68" s="21"/>
      <c r="AYL68" s="21"/>
      <c r="AYM68" s="21"/>
      <c r="AYN68" s="21"/>
      <c r="AYO68" s="21"/>
      <c r="AYP68" s="21"/>
      <c r="AYQ68" s="21"/>
      <c r="AYR68" s="21"/>
      <c r="AYS68" s="21"/>
      <c r="AYT68" s="21"/>
      <c r="AYU68" s="21"/>
      <c r="AYV68" s="21"/>
      <c r="AYW68" s="21"/>
      <c r="AYX68" s="21"/>
      <c r="AYY68" s="21"/>
      <c r="AYZ68" s="21"/>
      <c r="AZA68" s="21"/>
      <c r="AZB68" s="21"/>
      <c r="AZC68" s="21"/>
      <c r="AZD68" s="21"/>
      <c r="AZE68" s="21"/>
      <c r="AZF68" s="21"/>
      <c r="AZG68" s="21"/>
      <c r="AZH68" s="21"/>
      <c r="AZI68" s="21"/>
      <c r="AZJ68" s="21"/>
      <c r="AZK68" s="21"/>
      <c r="AZL68" s="21"/>
      <c r="AZM68" s="21"/>
      <c r="AZN68" s="21"/>
      <c r="AZO68" s="21"/>
      <c r="AZP68" s="21"/>
      <c r="AZQ68" s="21"/>
      <c r="AZR68" s="21"/>
      <c r="AZS68" s="21"/>
      <c r="AZT68" s="21"/>
      <c r="AZU68" s="21"/>
      <c r="AZV68" s="21"/>
      <c r="AZW68" s="21"/>
      <c r="AZX68" s="21"/>
      <c r="AZY68" s="21"/>
      <c r="AZZ68" s="21"/>
      <c r="BAA68" s="21"/>
      <c r="BAB68" s="21"/>
      <c r="BAC68" s="21"/>
      <c r="BAD68" s="21"/>
      <c r="BAE68" s="21"/>
      <c r="BAF68" s="21"/>
      <c r="BAG68" s="21"/>
      <c r="BAH68" s="21"/>
      <c r="BAI68" s="21"/>
      <c r="BAJ68" s="21"/>
      <c r="BAK68" s="21"/>
      <c r="BAL68" s="21"/>
      <c r="BAM68" s="21"/>
      <c r="BAN68" s="21"/>
      <c r="BAO68" s="21"/>
      <c r="BAP68" s="21"/>
      <c r="BAQ68" s="21"/>
      <c r="BAR68" s="21"/>
      <c r="BAS68" s="21"/>
      <c r="BAT68" s="21"/>
      <c r="BAU68" s="21"/>
      <c r="BAV68" s="21"/>
      <c r="BAW68" s="21"/>
      <c r="BAX68" s="21"/>
      <c r="BAY68" s="21"/>
      <c r="BAZ68" s="21"/>
      <c r="BBA68" s="21"/>
      <c r="BBB68" s="21"/>
      <c r="BBC68" s="21"/>
      <c r="BBD68" s="21"/>
      <c r="BBE68" s="21"/>
      <c r="BBF68" s="21"/>
      <c r="BBG68" s="21"/>
      <c r="BBH68" s="21"/>
      <c r="BBI68" s="21"/>
      <c r="BBJ68" s="21"/>
      <c r="BBK68" s="21"/>
      <c r="BBL68" s="21"/>
      <c r="BBM68" s="21"/>
      <c r="BBN68" s="21"/>
      <c r="BBO68" s="21"/>
      <c r="BBP68" s="21"/>
      <c r="BBQ68" s="21"/>
      <c r="BBR68" s="21"/>
      <c r="BBS68" s="21"/>
      <c r="BBT68" s="21"/>
      <c r="BBU68" s="21"/>
      <c r="BBV68" s="21"/>
      <c r="BBW68" s="21"/>
      <c r="BBX68" s="21"/>
      <c r="BBY68" s="21"/>
      <c r="BBZ68" s="21"/>
      <c r="BCA68" s="21"/>
      <c r="BCB68" s="21"/>
      <c r="BCC68" s="21"/>
      <c r="BCD68" s="21"/>
      <c r="BCE68" s="21"/>
      <c r="BCF68" s="21"/>
      <c r="BCG68" s="21"/>
      <c r="BCH68" s="21"/>
      <c r="BCI68" s="21"/>
      <c r="BCJ68" s="21"/>
      <c r="BCK68" s="21"/>
      <c r="BCL68" s="21"/>
      <c r="BCM68" s="21"/>
      <c r="BCN68" s="21"/>
      <c r="BCO68" s="21"/>
      <c r="BCP68" s="21"/>
      <c r="BCQ68" s="21"/>
      <c r="BCR68" s="21"/>
      <c r="BCS68" s="21"/>
      <c r="BCT68" s="21"/>
      <c r="BCU68" s="21"/>
      <c r="BCV68" s="21"/>
      <c r="BCW68" s="21"/>
      <c r="BCX68" s="21"/>
      <c r="BCY68" s="21"/>
      <c r="BCZ68" s="21"/>
      <c r="BDA68" s="21"/>
      <c r="BDB68" s="21"/>
      <c r="BDC68" s="21"/>
      <c r="BDD68" s="21"/>
      <c r="BDE68" s="21"/>
      <c r="BDF68" s="21"/>
      <c r="BDG68" s="21"/>
      <c r="BDH68" s="21"/>
      <c r="BDI68" s="21"/>
      <c r="BDJ68" s="21"/>
      <c r="BDK68" s="21"/>
      <c r="BDL68" s="21"/>
      <c r="BDM68" s="21"/>
      <c r="BDN68" s="21"/>
      <c r="BDO68" s="21"/>
      <c r="BDP68" s="21"/>
      <c r="BDQ68" s="21"/>
      <c r="BDR68" s="21"/>
      <c r="BDS68" s="21"/>
      <c r="BDT68" s="21"/>
      <c r="BDU68" s="21"/>
      <c r="BDV68" s="21"/>
      <c r="BDW68" s="21"/>
      <c r="BDX68" s="21"/>
      <c r="BDY68" s="21"/>
      <c r="BDZ68" s="21"/>
      <c r="BEA68" s="21"/>
      <c r="BEB68" s="21"/>
      <c r="BEC68" s="21"/>
      <c r="BED68" s="21"/>
      <c r="BEE68" s="21"/>
      <c r="BEF68" s="21"/>
      <c r="BEG68" s="21"/>
      <c r="BEH68" s="21"/>
      <c r="BEI68" s="21"/>
      <c r="BEJ68" s="21"/>
      <c r="BEK68" s="21"/>
      <c r="BEL68" s="21"/>
      <c r="BEM68" s="21"/>
      <c r="BEN68" s="21"/>
      <c r="BEO68" s="21"/>
      <c r="BEP68" s="21"/>
      <c r="BEQ68" s="21"/>
      <c r="BER68" s="21"/>
      <c r="BES68" s="21"/>
      <c r="BET68" s="21"/>
      <c r="BEU68" s="21"/>
      <c r="BEV68" s="21"/>
      <c r="BEW68" s="21"/>
      <c r="BEX68" s="21"/>
      <c r="BEY68" s="21"/>
      <c r="BEZ68" s="21"/>
      <c r="BFA68" s="21"/>
      <c r="BFB68" s="21"/>
      <c r="BFC68" s="21"/>
      <c r="BFD68" s="21"/>
      <c r="BFE68" s="21"/>
      <c r="BFF68" s="21"/>
      <c r="BFG68" s="21"/>
      <c r="BFH68" s="21"/>
      <c r="BFI68" s="21"/>
      <c r="BFJ68" s="21"/>
      <c r="BFK68" s="21"/>
      <c r="BFL68" s="21"/>
      <c r="BFM68" s="21"/>
      <c r="BFN68" s="21"/>
      <c r="BFO68" s="21"/>
      <c r="BFP68" s="21"/>
      <c r="BFQ68" s="21"/>
      <c r="BFR68" s="21"/>
      <c r="BFS68" s="21"/>
      <c r="BFT68" s="21"/>
      <c r="BFU68" s="21"/>
      <c r="BFV68" s="21"/>
      <c r="BFW68" s="21"/>
      <c r="BFX68" s="21"/>
      <c r="BFY68" s="21"/>
      <c r="BFZ68" s="21"/>
      <c r="BGA68" s="21"/>
      <c r="BGB68" s="21"/>
      <c r="BGC68" s="21"/>
      <c r="BGD68" s="21"/>
      <c r="BGE68" s="21"/>
      <c r="BGF68" s="21"/>
      <c r="BGG68" s="21"/>
      <c r="BGH68" s="21"/>
      <c r="BGI68" s="21"/>
      <c r="BGJ68" s="21"/>
      <c r="BGK68" s="21"/>
      <c r="BGL68" s="21"/>
      <c r="BGM68" s="21"/>
      <c r="BGN68" s="21"/>
      <c r="BGO68" s="21"/>
      <c r="BGP68" s="21"/>
      <c r="BGQ68" s="21"/>
      <c r="BGR68" s="21"/>
      <c r="BGS68" s="21"/>
      <c r="BGT68" s="21"/>
      <c r="BGU68" s="21"/>
      <c r="BGV68" s="21"/>
      <c r="BGW68" s="21"/>
      <c r="BGX68" s="21"/>
      <c r="BGY68" s="21"/>
      <c r="BGZ68" s="21"/>
      <c r="BHA68" s="21"/>
      <c r="BHB68" s="21"/>
      <c r="BHC68" s="21"/>
      <c r="BHD68" s="21"/>
      <c r="BHE68" s="21"/>
      <c r="BHF68" s="21"/>
      <c r="BHG68" s="21"/>
      <c r="BHH68" s="21"/>
      <c r="BHI68" s="21"/>
      <c r="BHJ68" s="21"/>
      <c r="BHK68" s="21"/>
      <c r="BHL68" s="21"/>
      <c r="BHM68" s="21"/>
      <c r="BHN68" s="21"/>
      <c r="BHO68" s="21"/>
      <c r="BHP68" s="21"/>
      <c r="BHQ68" s="21"/>
      <c r="BHR68" s="21"/>
      <c r="BHS68" s="21"/>
      <c r="BHT68" s="21"/>
      <c r="BHU68" s="21"/>
      <c r="BHV68" s="21"/>
      <c r="BHW68" s="21"/>
      <c r="BHX68" s="21"/>
      <c r="BHY68" s="21"/>
      <c r="BHZ68" s="21"/>
      <c r="BIA68" s="21"/>
      <c r="BIB68" s="21"/>
      <c r="BIC68" s="21"/>
      <c r="BID68" s="21"/>
      <c r="BIE68" s="21"/>
      <c r="BIF68" s="21"/>
      <c r="BIG68" s="21"/>
      <c r="BIH68" s="21"/>
      <c r="BII68" s="21"/>
      <c r="BIJ68" s="21"/>
      <c r="BIK68" s="21"/>
      <c r="BIL68" s="21"/>
      <c r="BIM68" s="21"/>
      <c r="BIN68" s="21"/>
      <c r="BIO68" s="21"/>
      <c r="BIP68" s="21"/>
      <c r="BIQ68" s="21"/>
      <c r="BIR68" s="21"/>
      <c r="BIS68" s="21"/>
      <c r="BIT68" s="21"/>
      <c r="BIU68" s="21"/>
      <c r="BIV68" s="21"/>
      <c r="BIW68" s="21"/>
      <c r="BIX68" s="21"/>
      <c r="BIY68" s="21"/>
      <c r="BIZ68" s="21"/>
      <c r="BJA68" s="21"/>
      <c r="BJB68" s="21"/>
      <c r="BJC68" s="21"/>
      <c r="BJD68" s="21"/>
      <c r="BJE68" s="21"/>
      <c r="BJF68" s="21"/>
      <c r="BJG68" s="21"/>
      <c r="BJH68" s="21"/>
      <c r="BJI68" s="21"/>
      <c r="BJJ68" s="21"/>
      <c r="BJK68" s="21"/>
      <c r="BJL68" s="21"/>
      <c r="BJM68" s="21"/>
      <c r="BJN68" s="21"/>
      <c r="BJO68" s="21"/>
      <c r="BJP68" s="21"/>
      <c r="BJQ68" s="21"/>
      <c r="BJR68" s="21"/>
      <c r="BJS68" s="21"/>
      <c r="BJT68" s="21"/>
      <c r="BJU68" s="21"/>
      <c r="BJV68" s="21"/>
      <c r="BJW68" s="21"/>
      <c r="BJX68" s="21"/>
      <c r="BJY68" s="21"/>
      <c r="BJZ68" s="21"/>
      <c r="BKA68" s="21"/>
      <c r="BKB68" s="21"/>
      <c r="BKC68" s="21"/>
      <c r="BKD68" s="21"/>
      <c r="BKE68" s="21"/>
      <c r="BKF68" s="21"/>
      <c r="BKG68" s="21"/>
      <c r="BKH68" s="21"/>
      <c r="BKI68" s="21"/>
      <c r="BKJ68" s="21"/>
      <c r="BKK68" s="21"/>
      <c r="BKL68" s="21"/>
      <c r="BKM68" s="21"/>
      <c r="BKN68" s="21"/>
      <c r="BKO68" s="21"/>
      <c r="BKP68" s="21"/>
      <c r="BKQ68" s="21"/>
      <c r="BKR68" s="21"/>
      <c r="BKS68" s="21"/>
      <c r="BKT68" s="21"/>
      <c r="BKU68" s="21"/>
      <c r="BKV68" s="21"/>
      <c r="BKW68" s="21"/>
      <c r="BKX68" s="21"/>
      <c r="BKY68" s="21"/>
      <c r="BKZ68" s="21"/>
      <c r="BLA68" s="21"/>
      <c r="BLB68" s="21"/>
      <c r="BLC68" s="21"/>
      <c r="BLD68" s="21"/>
      <c r="BLE68" s="21"/>
      <c r="BLF68" s="21"/>
      <c r="BLG68" s="21"/>
      <c r="BLH68" s="21"/>
      <c r="BLI68" s="21"/>
      <c r="BLJ68" s="21"/>
      <c r="BLK68" s="21"/>
      <c r="BLL68" s="21"/>
      <c r="BLM68" s="21"/>
      <c r="BLN68" s="21"/>
      <c r="BLO68" s="21"/>
      <c r="BLP68" s="21"/>
      <c r="BLQ68" s="21"/>
      <c r="BLR68" s="21"/>
      <c r="BLS68" s="21"/>
      <c r="BLT68" s="21"/>
      <c r="BLU68" s="21"/>
      <c r="BLV68" s="21"/>
      <c r="BLW68" s="21"/>
      <c r="BLX68" s="21"/>
      <c r="BLY68" s="21"/>
      <c r="BLZ68" s="21"/>
      <c r="BMA68" s="21"/>
      <c r="BMB68" s="21"/>
      <c r="BMC68" s="21"/>
      <c r="BMD68" s="21"/>
      <c r="BME68" s="21"/>
      <c r="BMF68" s="21"/>
      <c r="BMG68" s="21"/>
      <c r="BMH68" s="21"/>
      <c r="BMI68" s="21"/>
      <c r="BMJ68" s="21"/>
      <c r="BMK68" s="21"/>
      <c r="BML68" s="21"/>
      <c r="BMM68" s="21"/>
      <c r="BMN68" s="21"/>
      <c r="BMO68" s="21"/>
      <c r="BMP68" s="21"/>
      <c r="BMQ68" s="21"/>
      <c r="BMR68" s="21"/>
      <c r="BMS68" s="21"/>
      <c r="BMT68" s="21"/>
      <c r="BMU68" s="21"/>
      <c r="BMV68" s="21"/>
      <c r="BMW68" s="21"/>
      <c r="BMX68" s="21"/>
      <c r="BMY68" s="21"/>
      <c r="BMZ68" s="21"/>
      <c r="BNA68" s="21"/>
      <c r="BNB68" s="21"/>
      <c r="BNC68" s="21"/>
      <c r="BND68" s="21"/>
      <c r="BNE68" s="21"/>
      <c r="BNF68" s="21"/>
      <c r="BNG68" s="21"/>
      <c r="BNH68" s="21"/>
      <c r="BNI68" s="21"/>
      <c r="BNJ68" s="21"/>
      <c r="BNK68" s="21"/>
      <c r="BNL68" s="21"/>
      <c r="BNM68" s="21"/>
      <c r="BNN68" s="21"/>
      <c r="BNO68" s="21"/>
      <c r="BNP68" s="21"/>
      <c r="BNQ68" s="21"/>
      <c r="BNR68" s="21"/>
      <c r="BNS68" s="21"/>
      <c r="BNT68" s="21"/>
      <c r="BNU68" s="21"/>
      <c r="BNV68" s="21"/>
      <c r="BNW68" s="21"/>
      <c r="BNX68" s="21"/>
      <c r="BNY68" s="21"/>
      <c r="BNZ68" s="21"/>
      <c r="BOA68" s="21"/>
      <c r="BOB68" s="21"/>
      <c r="BOC68" s="21"/>
      <c r="BOD68" s="21"/>
      <c r="BOE68" s="21"/>
      <c r="BOF68" s="21"/>
      <c r="BOG68" s="21"/>
      <c r="BOH68" s="21"/>
      <c r="BOI68" s="21"/>
      <c r="BOJ68" s="21"/>
      <c r="BOK68" s="21"/>
      <c r="BOL68" s="21"/>
      <c r="BOM68" s="21"/>
      <c r="BON68" s="21"/>
      <c r="BOO68" s="21"/>
      <c r="BOP68" s="21"/>
      <c r="BOQ68" s="21"/>
      <c r="BOR68" s="21"/>
      <c r="BOS68" s="21"/>
      <c r="BOT68" s="21"/>
      <c r="BOU68" s="21"/>
      <c r="BOV68" s="21"/>
      <c r="BOW68" s="21"/>
      <c r="BOX68" s="21"/>
      <c r="BOY68" s="21"/>
      <c r="BOZ68" s="21"/>
      <c r="BPA68" s="21"/>
      <c r="BPB68" s="21"/>
      <c r="BPC68" s="21"/>
      <c r="BPD68" s="21"/>
      <c r="BPE68" s="21"/>
      <c r="BPF68" s="21"/>
      <c r="BPG68" s="21"/>
      <c r="BPH68" s="21"/>
      <c r="BPI68" s="21"/>
      <c r="BPJ68" s="21"/>
      <c r="BPK68" s="21"/>
      <c r="BPL68" s="21"/>
      <c r="BPM68" s="21"/>
      <c r="BPN68" s="21"/>
      <c r="BPO68" s="21"/>
      <c r="BPP68" s="21"/>
      <c r="BPQ68" s="21"/>
      <c r="BPR68" s="21"/>
      <c r="BPS68" s="21"/>
      <c r="BPT68" s="21"/>
      <c r="BPU68" s="21"/>
      <c r="BPV68" s="21"/>
      <c r="BPW68" s="21"/>
      <c r="BPX68" s="21"/>
      <c r="BPY68" s="21"/>
      <c r="BPZ68" s="21"/>
      <c r="BQA68" s="21"/>
      <c r="BQB68" s="21"/>
      <c r="BQC68" s="21"/>
      <c r="BQD68" s="21"/>
      <c r="BQE68" s="21"/>
      <c r="BQF68" s="21"/>
      <c r="BQG68" s="21"/>
      <c r="BQH68" s="21"/>
      <c r="BQI68" s="21"/>
      <c r="BQJ68" s="21"/>
      <c r="BQK68" s="21"/>
      <c r="BQL68" s="21"/>
      <c r="BQM68" s="21"/>
      <c r="BQN68" s="21"/>
      <c r="BQO68" s="21"/>
      <c r="BQP68" s="21"/>
      <c r="BQQ68" s="21"/>
      <c r="BQR68" s="21"/>
      <c r="BQS68" s="21"/>
      <c r="BQT68" s="21"/>
      <c r="BQU68" s="21"/>
      <c r="BQV68" s="21"/>
      <c r="BQW68" s="21"/>
      <c r="BQX68" s="21"/>
      <c r="BQY68" s="21"/>
      <c r="BQZ68" s="21"/>
      <c r="BRA68" s="21"/>
      <c r="BRB68" s="21"/>
      <c r="BRC68" s="21"/>
      <c r="BRD68" s="21"/>
      <c r="BRE68" s="21"/>
      <c r="BRF68" s="21"/>
      <c r="BRG68" s="21"/>
      <c r="BRH68" s="21"/>
      <c r="BRI68" s="21"/>
      <c r="BRJ68" s="21"/>
      <c r="BRK68" s="21"/>
      <c r="BRL68" s="21"/>
      <c r="BRM68" s="21"/>
      <c r="BRN68" s="21"/>
      <c r="BRO68" s="21"/>
      <c r="BRP68" s="21"/>
      <c r="BRQ68" s="21"/>
      <c r="BRR68" s="21"/>
      <c r="BRS68" s="21"/>
      <c r="BRT68" s="21"/>
      <c r="BRU68" s="21"/>
      <c r="BRV68" s="21"/>
      <c r="BRW68" s="21"/>
      <c r="BRX68" s="21"/>
      <c r="BRY68" s="21"/>
      <c r="BRZ68" s="21"/>
      <c r="BSA68" s="21"/>
      <c r="BSB68" s="21"/>
      <c r="BSC68" s="21"/>
      <c r="BSD68" s="21"/>
      <c r="BSE68" s="21"/>
      <c r="BSF68" s="21"/>
      <c r="BSG68" s="21"/>
      <c r="BSH68" s="21"/>
      <c r="BSI68" s="21"/>
      <c r="BSJ68" s="21"/>
      <c r="BSK68" s="21"/>
      <c r="BSL68" s="21"/>
      <c r="BSM68" s="21"/>
      <c r="BSN68" s="21"/>
      <c r="BSO68" s="21"/>
      <c r="BSP68" s="21"/>
      <c r="BSQ68" s="21"/>
      <c r="BSR68" s="21"/>
      <c r="BSS68" s="21"/>
      <c r="BST68" s="21"/>
      <c r="BSU68" s="21"/>
      <c r="BSV68" s="21"/>
      <c r="BSW68" s="21"/>
      <c r="BSX68" s="21"/>
      <c r="BSY68" s="21"/>
      <c r="BSZ68" s="21"/>
      <c r="BTA68" s="21"/>
      <c r="BTB68" s="21"/>
      <c r="BTC68" s="21"/>
      <c r="BTD68" s="21"/>
      <c r="BTE68" s="21"/>
      <c r="BTF68" s="21"/>
      <c r="BTG68" s="21"/>
      <c r="BTH68" s="21"/>
      <c r="BTI68" s="21"/>
      <c r="BTJ68" s="21"/>
      <c r="BTK68" s="21"/>
      <c r="BTL68" s="21"/>
      <c r="BTM68" s="21"/>
      <c r="BTN68" s="21"/>
      <c r="BTO68" s="21"/>
      <c r="BTP68" s="21"/>
      <c r="BTQ68" s="21"/>
      <c r="BTR68" s="21"/>
      <c r="BTS68" s="21"/>
      <c r="BTT68" s="21"/>
      <c r="BTU68" s="21"/>
      <c r="BTV68" s="21"/>
      <c r="BTW68" s="21"/>
      <c r="BTX68" s="21"/>
      <c r="BTY68" s="21"/>
      <c r="BTZ68" s="21"/>
      <c r="BUA68" s="21"/>
      <c r="BUB68" s="21"/>
      <c r="BUC68" s="21"/>
      <c r="BUD68" s="21"/>
      <c r="BUE68" s="21"/>
      <c r="BUF68" s="21"/>
      <c r="BUG68" s="21"/>
      <c r="BUH68" s="21"/>
      <c r="BUI68" s="21"/>
      <c r="BUJ68" s="21"/>
      <c r="BUK68" s="21"/>
      <c r="BUL68" s="21"/>
      <c r="BUM68" s="21"/>
      <c r="BUN68" s="21"/>
      <c r="BUO68" s="21"/>
      <c r="BUP68" s="21"/>
      <c r="BUQ68" s="21"/>
      <c r="BUR68" s="21"/>
      <c r="BUS68" s="21"/>
      <c r="BUT68" s="21"/>
      <c r="BUU68" s="21"/>
      <c r="BUV68" s="21"/>
      <c r="BUW68" s="21"/>
      <c r="BUX68" s="21"/>
      <c r="BUY68" s="21"/>
      <c r="BUZ68" s="21"/>
      <c r="BVA68" s="21"/>
      <c r="BVB68" s="21"/>
      <c r="BVC68" s="21"/>
      <c r="BVD68" s="21"/>
      <c r="BVE68" s="21"/>
      <c r="BVF68" s="21"/>
      <c r="BVG68" s="21"/>
      <c r="BVH68" s="21"/>
      <c r="BVI68" s="21"/>
      <c r="BVJ68" s="21"/>
      <c r="BVK68" s="21"/>
      <c r="BVL68" s="21"/>
      <c r="BVM68" s="21"/>
      <c r="BVN68" s="21"/>
      <c r="BVO68" s="21"/>
      <c r="BVP68" s="21"/>
      <c r="BVQ68" s="21"/>
      <c r="BVR68" s="21"/>
      <c r="BVS68" s="21"/>
      <c r="BVT68" s="21"/>
      <c r="BVU68" s="21"/>
      <c r="BVV68" s="21"/>
      <c r="BVW68" s="21"/>
      <c r="BVX68" s="21"/>
      <c r="BVY68" s="21"/>
      <c r="BVZ68" s="21"/>
      <c r="BWA68" s="21"/>
      <c r="BWB68" s="21"/>
      <c r="BWC68" s="21"/>
      <c r="BWD68" s="21"/>
      <c r="BWE68" s="21"/>
      <c r="BWF68" s="21"/>
      <c r="BWG68" s="21"/>
      <c r="BWH68" s="21"/>
      <c r="BWI68" s="21"/>
      <c r="BWJ68" s="21"/>
      <c r="BWK68" s="21"/>
      <c r="BWL68" s="21"/>
      <c r="BWM68" s="21"/>
      <c r="BWN68" s="21"/>
      <c r="BWO68" s="21"/>
      <c r="BWP68" s="21"/>
      <c r="BWQ68" s="21"/>
      <c r="BWR68" s="21"/>
      <c r="BWS68" s="21"/>
      <c r="BWT68" s="21"/>
      <c r="BWU68" s="21"/>
      <c r="BWV68" s="21"/>
      <c r="BWW68" s="21"/>
      <c r="BWX68" s="21"/>
      <c r="BWY68" s="21"/>
      <c r="BWZ68" s="21"/>
      <c r="BXA68" s="21"/>
      <c r="BXB68" s="21"/>
      <c r="BXC68" s="21"/>
      <c r="BXD68" s="21"/>
      <c r="BXE68" s="21"/>
      <c r="BXF68" s="21"/>
      <c r="BXG68" s="21"/>
      <c r="BXH68" s="21"/>
      <c r="BXI68" s="21"/>
      <c r="BXJ68" s="21"/>
      <c r="BXK68" s="21"/>
      <c r="BXL68" s="21"/>
      <c r="BXM68" s="21"/>
      <c r="BXN68" s="21"/>
      <c r="BXO68" s="21"/>
      <c r="BXP68" s="21"/>
      <c r="BXQ68" s="21"/>
      <c r="BXR68" s="21"/>
      <c r="BXS68" s="21"/>
      <c r="BXT68" s="21"/>
      <c r="BXU68" s="21"/>
      <c r="BXV68" s="21"/>
      <c r="BXW68" s="21"/>
      <c r="BXX68" s="21"/>
      <c r="BXY68" s="21"/>
      <c r="BXZ68" s="21"/>
      <c r="BYA68" s="21"/>
      <c r="BYB68" s="21"/>
      <c r="BYC68" s="21"/>
      <c r="BYD68" s="21"/>
      <c r="BYE68" s="21"/>
      <c r="BYF68" s="21"/>
      <c r="BYG68" s="21"/>
      <c r="BYH68" s="21"/>
      <c r="BYI68" s="21"/>
      <c r="BYJ68" s="21"/>
      <c r="BYK68" s="21"/>
      <c r="BYL68" s="21"/>
      <c r="BYM68" s="21"/>
      <c r="BYN68" s="21"/>
      <c r="BYO68" s="21"/>
      <c r="BYP68" s="21"/>
      <c r="BYQ68" s="21"/>
      <c r="BYR68" s="21"/>
      <c r="BYS68" s="21"/>
      <c r="BYT68" s="21"/>
      <c r="BYU68" s="21"/>
      <c r="BYV68" s="21"/>
      <c r="BYW68" s="21"/>
      <c r="BYX68" s="21"/>
      <c r="BYY68" s="21"/>
      <c r="BYZ68" s="21"/>
      <c r="BZA68" s="21"/>
      <c r="BZB68" s="21"/>
      <c r="BZC68" s="21"/>
      <c r="BZD68" s="21"/>
      <c r="BZE68" s="21"/>
      <c r="BZF68" s="21"/>
      <c r="BZG68" s="21"/>
      <c r="BZH68" s="21"/>
      <c r="BZI68" s="21"/>
      <c r="BZJ68" s="21"/>
      <c r="BZK68" s="21"/>
      <c r="BZL68" s="21"/>
      <c r="BZM68" s="21"/>
      <c r="BZN68" s="21"/>
      <c r="BZO68" s="21"/>
      <c r="BZP68" s="21"/>
      <c r="BZQ68" s="21"/>
      <c r="BZR68" s="21"/>
      <c r="BZS68" s="21"/>
      <c r="BZT68" s="21"/>
      <c r="BZU68" s="21"/>
      <c r="BZV68" s="21"/>
      <c r="BZW68" s="21"/>
      <c r="BZX68" s="21"/>
      <c r="BZY68" s="21"/>
      <c r="BZZ68" s="21"/>
      <c r="CAA68" s="21"/>
      <c r="CAB68" s="21"/>
      <c r="CAC68" s="21"/>
      <c r="CAD68" s="21"/>
      <c r="CAE68" s="21"/>
      <c r="CAF68" s="21"/>
      <c r="CAG68" s="21"/>
      <c r="CAH68" s="21"/>
      <c r="CAI68" s="21"/>
      <c r="CAJ68" s="21"/>
      <c r="CAK68" s="21"/>
      <c r="CAL68" s="21"/>
      <c r="CAM68" s="21"/>
      <c r="CAN68" s="21"/>
      <c r="CAO68" s="21"/>
      <c r="CAP68" s="21"/>
      <c r="CAQ68" s="21"/>
      <c r="CAR68" s="21"/>
      <c r="CAS68" s="21"/>
      <c r="CAT68" s="21"/>
      <c r="CAU68" s="21"/>
      <c r="CAV68" s="21"/>
      <c r="CAW68" s="21"/>
      <c r="CAX68" s="21"/>
      <c r="CAY68" s="21"/>
      <c r="CAZ68" s="21"/>
      <c r="CBA68" s="21"/>
      <c r="CBB68" s="21"/>
      <c r="CBC68" s="21"/>
      <c r="CBD68" s="21"/>
      <c r="CBE68" s="21"/>
      <c r="CBF68" s="21"/>
      <c r="CBG68" s="21"/>
      <c r="CBH68" s="21"/>
      <c r="CBI68" s="21"/>
      <c r="CBJ68" s="21"/>
      <c r="CBK68" s="21"/>
      <c r="CBL68" s="21"/>
      <c r="CBM68" s="21"/>
      <c r="CBN68" s="21"/>
      <c r="CBO68" s="21"/>
      <c r="CBP68" s="21"/>
      <c r="CBQ68" s="21"/>
      <c r="CBR68" s="21"/>
      <c r="CBS68" s="21"/>
      <c r="CBT68" s="21"/>
      <c r="CBU68" s="21"/>
      <c r="CBV68" s="21"/>
      <c r="CBW68" s="21"/>
      <c r="CBX68" s="21"/>
      <c r="CBY68" s="21"/>
      <c r="CBZ68" s="21"/>
      <c r="CCA68" s="21"/>
      <c r="CCB68" s="21"/>
      <c r="CCC68" s="21"/>
      <c r="CCD68" s="21"/>
      <c r="CCE68" s="21"/>
      <c r="CCF68" s="21"/>
      <c r="CCG68" s="21"/>
      <c r="CCH68" s="21"/>
      <c r="CCI68" s="21"/>
      <c r="CCJ68" s="21"/>
      <c r="CCK68" s="21"/>
      <c r="CCL68" s="21"/>
      <c r="CCM68" s="21"/>
      <c r="CCN68" s="21"/>
      <c r="CCO68" s="21"/>
      <c r="CCP68" s="21"/>
      <c r="CCQ68" s="21"/>
      <c r="CCR68" s="21"/>
      <c r="CCS68" s="21"/>
      <c r="CCT68" s="21"/>
      <c r="CCU68" s="21"/>
      <c r="CCV68" s="21"/>
      <c r="CCW68" s="21"/>
      <c r="CCX68" s="21"/>
      <c r="CCY68" s="21"/>
      <c r="CCZ68" s="21"/>
      <c r="CDA68" s="21"/>
      <c r="CDB68" s="21"/>
      <c r="CDC68" s="21"/>
      <c r="CDD68" s="21"/>
      <c r="CDE68" s="21"/>
      <c r="CDF68" s="21"/>
      <c r="CDG68" s="21"/>
      <c r="CDH68" s="21"/>
      <c r="CDI68" s="21"/>
      <c r="CDJ68" s="21"/>
      <c r="CDK68" s="21"/>
      <c r="CDL68" s="21"/>
      <c r="CDM68" s="21"/>
      <c r="CDN68" s="21"/>
      <c r="CDO68" s="21"/>
      <c r="CDP68" s="21"/>
      <c r="CDQ68" s="21"/>
      <c r="CDR68" s="21"/>
      <c r="CDS68" s="21"/>
      <c r="CDT68" s="21"/>
      <c r="CDU68" s="21"/>
      <c r="CDV68" s="21"/>
      <c r="CDW68" s="21"/>
      <c r="CDX68" s="21"/>
      <c r="CDY68" s="21"/>
      <c r="CDZ68" s="21"/>
      <c r="CEA68" s="21"/>
      <c r="CEB68" s="21"/>
      <c r="CEC68" s="21"/>
      <c r="CED68" s="21"/>
      <c r="CEE68" s="21"/>
      <c r="CEF68" s="21"/>
      <c r="CEG68" s="21"/>
      <c r="CEH68" s="21"/>
      <c r="CEI68" s="21"/>
      <c r="CEJ68" s="21"/>
      <c r="CEK68" s="21"/>
      <c r="CEL68" s="21"/>
      <c r="CEM68" s="21"/>
      <c r="CEN68" s="21"/>
      <c r="CEO68" s="21"/>
      <c r="CEP68" s="21"/>
      <c r="CEQ68" s="21"/>
      <c r="CER68" s="21"/>
      <c r="CES68" s="21"/>
      <c r="CET68" s="21"/>
      <c r="CEU68" s="21"/>
      <c r="CEV68" s="21"/>
      <c r="CEW68" s="21"/>
      <c r="CEX68" s="21"/>
      <c r="CEY68" s="21"/>
      <c r="CEZ68" s="21"/>
      <c r="CFA68" s="21"/>
      <c r="CFB68" s="21"/>
      <c r="CFC68" s="21"/>
      <c r="CFD68" s="21"/>
      <c r="CFE68" s="21"/>
      <c r="CFF68" s="21"/>
      <c r="CFG68" s="21"/>
      <c r="CFH68" s="21"/>
      <c r="CFI68" s="21"/>
      <c r="CFJ68" s="21"/>
      <c r="CFK68" s="21"/>
      <c r="CFL68" s="21"/>
      <c r="CFM68" s="21"/>
      <c r="CFN68" s="21"/>
      <c r="CFO68" s="21"/>
      <c r="CFP68" s="21"/>
      <c r="CFQ68" s="21"/>
      <c r="CFR68" s="21"/>
      <c r="CFS68" s="21"/>
      <c r="CFT68" s="21"/>
      <c r="CFU68" s="21"/>
      <c r="CFV68" s="21"/>
      <c r="CFW68" s="21"/>
      <c r="CFX68" s="21"/>
      <c r="CFY68" s="21"/>
      <c r="CFZ68" s="21"/>
      <c r="CGA68" s="21"/>
      <c r="CGB68" s="21"/>
      <c r="CGC68" s="21"/>
      <c r="CGD68" s="21"/>
      <c r="CGE68" s="21"/>
      <c r="CGF68" s="21"/>
      <c r="CGG68" s="21"/>
      <c r="CGH68" s="21"/>
      <c r="CGI68" s="21"/>
      <c r="CGJ68" s="21"/>
      <c r="CGK68" s="21"/>
      <c r="CGL68" s="21"/>
      <c r="CGM68" s="21"/>
      <c r="CGN68" s="21"/>
      <c r="CGO68" s="21"/>
      <c r="CGP68" s="21"/>
      <c r="CGQ68" s="21"/>
      <c r="CGR68" s="21"/>
      <c r="CGS68" s="21"/>
      <c r="CGT68" s="21"/>
      <c r="CGU68" s="21"/>
      <c r="CGV68" s="21"/>
      <c r="CGW68" s="21"/>
      <c r="CGX68" s="21"/>
      <c r="CGY68" s="21"/>
      <c r="CGZ68" s="21"/>
      <c r="CHA68" s="21"/>
      <c r="CHB68" s="21"/>
      <c r="CHC68" s="21"/>
      <c r="CHD68" s="21"/>
      <c r="CHE68" s="21"/>
      <c r="CHF68" s="21"/>
      <c r="CHG68" s="21"/>
      <c r="CHH68" s="21"/>
      <c r="CHI68" s="21"/>
      <c r="CHJ68" s="21"/>
      <c r="CHK68" s="21"/>
      <c r="CHL68" s="21"/>
      <c r="CHM68" s="21"/>
      <c r="CHN68" s="21"/>
      <c r="CHO68" s="21"/>
      <c r="CHP68" s="21"/>
      <c r="CHQ68" s="21"/>
      <c r="CHR68" s="21"/>
      <c r="CHS68" s="21"/>
      <c r="CHT68" s="21"/>
      <c r="CHU68" s="21"/>
      <c r="CHV68" s="21"/>
      <c r="CHW68" s="21"/>
      <c r="CHX68" s="21"/>
      <c r="CHY68" s="21"/>
      <c r="CHZ68" s="21"/>
      <c r="CIA68" s="21"/>
      <c r="CIB68" s="21"/>
      <c r="CIC68" s="21"/>
      <c r="CID68" s="21"/>
      <c r="CIE68" s="21"/>
      <c r="CIF68" s="21"/>
      <c r="CIG68" s="21"/>
      <c r="CIH68" s="21"/>
      <c r="CII68" s="21"/>
      <c r="CIJ68" s="21"/>
      <c r="CIK68" s="21"/>
      <c r="CIL68" s="21"/>
      <c r="CIM68" s="21"/>
      <c r="CIN68" s="21"/>
      <c r="CIO68" s="21"/>
      <c r="CIP68" s="21"/>
      <c r="CIQ68" s="21"/>
      <c r="CIR68" s="21"/>
      <c r="CIS68" s="21"/>
      <c r="CIT68" s="21"/>
      <c r="CIU68" s="21"/>
      <c r="CIV68" s="21"/>
      <c r="CIW68" s="21"/>
      <c r="CIX68" s="21"/>
      <c r="CIY68" s="21"/>
      <c r="CIZ68" s="21"/>
      <c r="CJA68" s="21"/>
      <c r="CJB68" s="21"/>
      <c r="CJC68" s="21"/>
      <c r="CJD68" s="21"/>
      <c r="CJE68" s="21"/>
      <c r="CJF68" s="21"/>
      <c r="CJG68" s="21"/>
      <c r="CJH68" s="21"/>
      <c r="CJI68" s="21"/>
      <c r="CJJ68" s="21"/>
      <c r="CJK68" s="21"/>
      <c r="CJL68" s="21"/>
      <c r="CJM68" s="21"/>
      <c r="CJN68" s="21"/>
      <c r="CJO68" s="21"/>
      <c r="CJP68" s="21"/>
      <c r="CJQ68" s="21"/>
      <c r="CJR68" s="21"/>
      <c r="CJS68" s="21"/>
      <c r="CJT68" s="21"/>
      <c r="CJU68" s="21"/>
      <c r="CJV68" s="21"/>
      <c r="CJW68" s="21"/>
      <c r="CJX68" s="21"/>
      <c r="CJY68" s="21"/>
      <c r="CJZ68" s="21"/>
      <c r="CKA68" s="21"/>
      <c r="CKB68" s="21"/>
      <c r="CKC68" s="21"/>
      <c r="CKD68" s="21"/>
      <c r="CKE68" s="21"/>
      <c r="CKF68" s="21"/>
      <c r="CKG68" s="21"/>
      <c r="CKH68" s="21"/>
      <c r="CKI68" s="21"/>
      <c r="CKJ68" s="21"/>
      <c r="CKK68" s="21"/>
      <c r="CKL68" s="21"/>
      <c r="CKM68" s="21"/>
      <c r="CKN68" s="21"/>
      <c r="CKO68" s="21"/>
      <c r="CKP68" s="21"/>
      <c r="CKQ68" s="21"/>
      <c r="CKR68" s="21"/>
      <c r="CKS68" s="21"/>
      <c r="CKT68" s="21"/>
      <c r="CKU68" s="21"/>
      <c r="CKV68" s="21"/>
      <c r="CKW68" s="21"/>
      <c r="CKX68" s="21"/>
      <c r="CKY68" s="21"/>
      <c r="CKZ68" s="21"/>
      <c r="CLA68" s="21"/>
      <c r="CLB68" s="21"/>
      <c r="CLC68" s="21"/>
      <c r="CLD68" s="21"/>
      <c r="CLE68" s="21"/>
      <c r="CLF68" s="21"/>
      <c r="CLG68" s="21"/>
      <c r="CLH68" s="21"/>
      <c r="CLI68" s="21"/>
      <c r="CLJ68" s="21"/>
      <c r="CLK68" s="21"/>
      <c r="CLL68" s="21"/>
      <c r="CLM68" s="21"/>
      <c r="CLN68" s="21"/>
      <c r="CLO68" s="21"/>
      <c r="CLP68" s="21"/>
      <c r="CLQ68" s="21"/>
      <c r="CLR68" s="21"/>
      <c r="CLS68" s="21"/>
      <c r="CLT68" s="21"/>
      <c r="CLU68" s="21"/>
      <c r="CLV68" s="21"/>
      <c r="CLW68" s="21"/>
      <c r="CLX68" s="21"/>
      <c r="CLY68" s="21"/>
      <c r="CLZ68" s="21"/>
      <c r="CMA68" s="21"/>
      <c r="CMB68" s="21"/>
      <c r="CMC68" s="21"/>
      <c r="CMD68" s="21"/>
      <c r="CME68" s="21"/>
      <c r="CMF68" s="21"/>
      <c r="CMG68" s="21"/>
      <c r="CMH68" s="21"/>
      <c r="CMI68" s="21"/>
      <c r="CMJ68" s="21"/>
      <c r="CMK68" s="21"/>
      <c r="CML68" s="21"/>
      <c r="CMM68" s="21"/>
      <c r="CMN68" s="21"/>
      <c r="CMO68" s="21"/>
      <c r="CMP68" s="21"/>
      <c r="CMQ68" s="21"/>
      <c r="CMR68" s="21"/>
      <c r="CMS68" s="21"/>
      <c r="CMT68" s="21"/>
      <c r="CMU68" s="21"/>
      <c r="CMV68" s="21"/>
      <c r="CMW68" s="21"/>
      <c r="CMX68" s="21"/>
      <c r="CMY68" s="21"/>
      <c r="CMZ68" s="21"/>
      <c r="CNA68" s="21"/>
      <c r="CNB68" s="21"/>
      <c r="CNC68" s="21"/>
      <c r="CND68" s="21"/>
      <c r="CNE68" s="21"/>
      <c r="CNF68" s="21"/>
      <c r="CNG68" s="21"/>
      <c r="CNH68" s="21"/>
      <c r="CNI68" s="21"/>
      <c r="CNJ68" s="21"/>
      <c r="CNK68" s="21"/>
      <c r="CNL68" s="21"/>
      <c r="CNM68" s="21"/>
      <c r="CNN68" s="21"/>
      <c r="CNO68" s="21"/>
      <c r="CNP68" s="21"/>
      <c r="CNQ68" s="21"/>
      <c r="CNR68" s="21"/>
      <c r="CNS68" s="21"/>
      <c r="CNT68" s="21"/>
      <c r="CNU68" s="21"/>
      <c r="CNV68" s="21"/>
      <c r="CNW68" s="21"/>
      <c r="CNX68" s="21"/>
      <c r="CNY68" s="21"/>
      <c r="CNZ68" s="21"/>
      <c r="COA68" s="21"/>
      <c r="COB68" s="21"/>
      <c r="COC68" s="21"/>
      <c r="COD68" s="21"/>
      <c r="COE68" s="21"/>
      <c r="COF68" s="21"/>
      <c r="COG68" s="21"/>
      <c r="COH68" s="21"/>
      <c r="COI68" s="21"/>
      <c r="COJ68" s="21"/>
      <c r="COK68" s="21"/>
      <c r="COL68" s="21"/>
      <c r="COM68" s="21"/>
      <c r="CON68" s="21"/>
      <c r="COO68" s="21"/>
      <c r="COP68" s="21"/>
      <c r="COQ68" s="21"/>
      <c r="COR68" s="21"/>
      <c r="COS68" s="21"/>
      <c r="COT68" s="21"/>
      <c r="COU68" s="21"/>
      <c r="COV68" s="21"/>
      <c r="COW68" s="21"/>
      <c r="COX68" s="21"/>
      <c r="COY68" s="21"/>
      <c r="COZ68" s="21"/>
      <c r="CPA68" s="21"/>
      <c r="CPB68" s="21"/>
      <c r="CPC68" s="21"/>
      <c r="CPD68" s="21"/>
      <c r="CPE68" s="21"/>
      <c r="CPF68" s="21"/>
      <c r="CPG68" s="21"/>
      <c r="CPH68" s="21"/>
      <c r="CPI68" s="21"/>
      <c r="CPJ68" s="21"/>
      <c r="CPK68" s="21"/>
      <c r="CPL68" s="21"/>
      <c r="CPM68" s="21"/>
      <c r="CPN68" s="21"/>
      <c r="CPO68" s="21"/>
      <c r="CPP68" s="21"/>
      <c r="CPQ68" s="21"/>
      <c r="CPR68" s="21"/>
      <c r="CPS68" s="21"/>
      <c r="CPT68" s="21"/>
      <c r="CPU68" s="21"/>
      <c r="CPV68" s="21"/>
      <c r="CPW68" s="21"/>
      <c r="CPX68" s="21"/>
      <c r="CPY68" s="21"/>
      <c r="CPZ68" s="21"/>
      <c r="CQA68" s="21"/>
      <c r="CQB68" s="21"/>
      <c r="CQC68" s="21"/>
      <c r="CQD68" s="21"/>
      <c r="CQE68" s="21"/>
      <c r="CQF68" s="21"/>
      <c r="CQG68" s="21"/>
      <c r="CQH68" s="21"/>
      <c r="CQI68" s="21"/>
      <c r="CQJ68" s="21"/>
      <c r="CQK68" s="21"/>
      <c r="CQL68" s="21"/>
      <c r="CQM68" s="21"/>
      <c r="CQN68" s="21"/>
      <c r="CQO68" s="21"/>
      <c r="CQP68" s="21"/>
      <c r="CQQ68" s="21"/>
      <c r="CQR68" s="21"/>
      <c r="CQS68" s="21"/>
      <c r="CQT68" s="21"/>
      <c r="CQU68" s="21"/>
      <c r="CQV68" s="21"/>
      <c r="CQW68" s="21"/>
      <c r="CQX68" s="21"/>
      <c r="CQY68" s="21"/>
      <c r="CQZ68" s="21"/>
      <c r="CRA68" s="21"/>
      <c r="CRB68" s="21"/>
      <c r="CRC68" s="21"/>
      <c r="CRD68" s="21"/>
      <c r="CRE68" s="21"/>
      <c r="CRF68" s="21"/>
      <c r="CRG68" s="21"/>
      <c r="CRH68" s="21"/>
      <c r="CRI68" s="21"/>
      <c r="CRJ68" s="21"/>
      <c r="CRK68" s="21"/>
      <c r="CRL68" s="21"/>
      <c r="CRM68" s="21"/>
      <c r="CRN68" s="21"/>
      <c r="CRO68" s="21"/>
      <c r="CRP68" s="21"/>
      <c r="CRQ68" s="21"/>
      <c r="CRR68" s="21"/>
      <c r="CRS68" s="21"/>
      <c r="CRT68" s="21"/>
      <c r="CRU68" s="21"/>
      <c r="CRV68" s="21"/>
      <c r="CRW68" s="21"/>
      <c r="CRX68" s="21"/>
      <c r="CRY68" s="21"/>
      <c r="CRZ68" s="21"/>
      <c r="CSA68" s="21"/>
      <c r="CSB68" s="21"/>
      <c r="CSC68" s="21"/>
      <c r="CSD68" s="21"/>
      <c r="CSE68" s="21"/>
      <c r="CSF68" s="21"/>
      <c r="CSG68" s="21"/>
      <c r="CSH68" s="21"/>
      <c r="CSI68" s="21"/>
      <c r="CSJ68" s="21"/>
      <c r="CSK68" s="21"/>
      <c r="CSL68" s="21"/>
      <c r="CSM68" s="21"/>
      <c r="CSN68" s="21"/>
      <c r="CSO68" s="21"/>
      <c r="CSP68" s="21"/>
      <c r="CSQ68" s="21"/>
      <c r="CSR68" s="21"/>
      <c r="CSS68" s="21"/>
      <c r="CST68" s="21"/>
      <c r="CSU68" s="21"/>
      <c r="CSV68" s="21"/>
      <c r="CSW68" s="21"/>
      <c r="CSX68" s="21"/>
      <c r="CSY68" s="21"/>
      <c r="CSZ68" s="21"/>
      <c r="CTA68" s="21"/>
      <c r="CTB68" s="21"/>
      <c r="CTC68" s="21"/>
      <c r="CTD68" s="21"/>
      <c r="CTE68" s="21"/>
      <c r="CTF68" s="21"/>
      <c r="CTG68" s="21"/>
      <c r="CTH68" s="21"/>
      <c r="CTI68" s="21"/>
      <c r="CTJ68" s="21"/>
      <c r="CTK68" s="21"/>
      <c r="CTL68" s="21"/>
      <c r="CTM68" s="21"/>
      <c r="CTN68" s="21"/>
      <c r="CTO68" s="21"/>
      <c r="CTP68" s="21"/>
      <c r="CTQ68" s="21"/>
      <c r="CTR68" s="21"/>
      <c r="CTS68" s="21"/>
      <c r="CTT68" s="21"/>
      <c r="CTU68" s="21"/>
      <c r="CTV68" s="21"/>
      <c r="CTW68" s="21"/>
      <c r="CTX68" s="21"/>
      <c r="CTY68" s="21"/>
      <c r="CTZ68" s="21"/>
      <c r="CUA68" s="21"/>
      <c r="CUB68" s="21"/>
      <c r="CUC68" s="21"/>
      <c r="CUD68" s="21"/>
      <c r="CUE68" s="21"/>
      <c r="CUF68" s="21"/>
      <c r="CUG68" s="21"/>
      <c r="CUH68" s="21"/>
      <c r="CUI68" s="21"/>
      <c r="CUJ68" s="21"/>
      <c r="CUK68" s="21"/>
      <c r="CUL68" s="21"/>
      <c r="CUM68" s="21"/>
      <c r="CUN68" s="21"/>
      <c r="CUO68" s="21"/>
      <c r="CUP68" s="21"/>
      <c r="CUQ68" s="21"/>
      <c r="CUR68" s="21"/>
      <c r="CUS68" s="21"/>
      <c r="CUT68" s="21"/>
      <c r="CUU68" s="21"/>
      <c r="CUV68" s="21"/>
      <c r="CUW68" s="21"/>
      <c r="CUX68" s="21"/>
      <c r="CUY68" s="21"/>
      <c r="CUZ68" s="21"/>
      <c r="CVA68" s="21"/>
      <c r="CVB68" s="21"/>
      <c r="CVC68" s="21"/>
      <c r="CVD68" s="21"/>
      <c r="CVE68" s="21"/>
      <c r="CVF68" s="21"/>
      <c r="CVG68" s="21"/>
      <c r="CVH68" s="21"/>
      <c r="CVI68" s="21"/>
      <c r="CVJ68" s="21"/>
      <c r="CVK68" s="21"/>
      <c r="CVL68" s="21"/>
      <c r="CVM68" s="21"/>
      <c r="CVN68" s="21"/>
      <c r="CVO68" s="21"/>
      <c r="CVP68" s="21"/>
      <c r="CVQ68" s="21"/>
      <c r="CVR68" s="21"/>
      <c r="CVS68" s="21"/>
      <c r="CVT68" s="21"/>
      <c r="CVU68" s="21"/>
      <c r="CVV68" s="21"/>
      <c r="CVW68" s="21"/>
      <c r="CVX68" s="21"/>
      <c r="CVY68" s="21"/>
      <c r="CVZ68" s="21"/>
      <c r="CWA68" s="21"/>
      <c r="CWB68" s="21"/>
      <c r="CWC68" s="21"/>
      <c r="CWD68" s="21"/>
      <c r="CWE68" s="21"/>
      <c r="CWF68" s="21"/>
      <c r="CWG68" s="21"/>
      <c r="CWH68" s="21"/>
      <c r="CWI68" s="21"/>
      <c r="CWJ68" s="21"/>
      <c r="CWK68" s="21"/>
      <c r="CWL68" s="21"/>
      <c r="CWM68" s="21"/>
      <c r="CWN68" s="21"/>
      <c r="CWO68" s="21"/>
      <c r="CWP68" s="21"/>
      <c r="CWQ68" s="21"/>
      <c r="CWR68" s="21"/>
      <c r="CWS68" s="21"/>
      <c r="CWT68" s="21"/>
      <c r="CWU68" s="21"/>
      <c r="CWV68" s="21"/>
      <c r="CWW68" s="21"/>
      <c r="CWX68" s="21"/>
      <c r="CWY68" s="21"/>
      <c r="CWZ68" s="21"/>
      <c r="CXA68" s="21"/>
      <c r="CXB68" s="21"/>
      <c r="CXC68" s="21"/>
      <c r="CXD68" s="21"/>
      <c r="CXE68" s="21"/>
      <c r="CXF68" s="21"/>
      <c r="CXG68" s="21"/>
      <c r="CXH68" s="21"/>
      <c r="CXI68" s="21"/>
      <c r="CXJ68" s="21"/>
      <c r="CXK68" s="21"/>
      <c r="CXL68" s="21"/>
      <c r="CXM68" s="21"/>
      <c r="CXN68" s="21"/>
      <c r="CXO68" s="21"/>
      <c r="CXP68" s="21"/>
      <c r="CXQ68" s="21"/>
      <c r="CXR68" s="21"/>
      <c r="CXS68" s="21"/>
      <c r="CXT68" s="21"/>
      <c r="CXU68" s="21"/>
      <c r="CXV68" s="21"/>
      <c r="CXW68" s="21"/>
      <c r="CXX68" s="21"/>
      <c r="CXY68" s="21"/>
      <c r="CXZ68" s="21"/>
      <c r="CYA68" s="21"/>
      <c r="CYB68" s="21"/>
      <c r="CYC68" s="21"/>
      <c r="CYD68" s="21"/>
      <c r="CYE68" s="21"/>
      <c r="CYF68" s="21"/>
      <c r="CYG68" s="21"/>
      <c r="CYH68" s="21"/>
      <c r="CYI68" s="21"/>
      <c r="CYJ68" s="21"/>
      <c r="CYK68" s="21"/>
      <c r="CYL68" s="21"/>
      <c r="CYM68" s="21"/>
      <c r="CYN68" s="21"/>
      <c r="CYO68" s="21"/>
      <c r="CYP68" s="21"/>
      <c r="CYQ68" s="21"/>
      <c r="CYR68" s="21"/>
      <c r="CYS68" s="21"/>
      <c r="CYT68" s="21"/>
      <c r="CYU68" s="21"/>
      <c r="CYV68" s="21"/>
      <c r="CYW68" s="21"/>
      <c r="CYX68" s="21"/>
      <c r="CYY68" s="21"/>
      <c r="CYZ68" s="21"/>
      <c r="CZA68" s="21"/>
      <c r="CZB68" s="21"/>
      <c r="CZC68" s="21"/>
      <c r="CZD68" s="21"/>
      <c r="CZE68" s="21"/>
      <c r="CZF68" s="21"/>
      <c r="CZG68" s="21"/>
      <c r="CZH68" s="21"/>
      <c r="CZI68" s="21"/>
      <c r="CZJ68" s="21"/>
      <c r="CZK68" s="21"/>
      <c r="CZL68" s="21"/>
      <c r="CZM68" s="21"/>
      <c r="CZN68" s="21"/>
      <c r="CZO68" s="21"/>
      <c r="CZP68" s="21"/>
      <c r="CZQ68" s="21"/>
      <c r="CZR68" s="21"/>
      <c r="CZS68" s="21"/>
      <c r="CZT68" s="21"/>
      <c r="CZU68" s="21"/>
      <c r="CZV68" s="21"/>
      <c r="CZW68" s="21"/>
      <c r="CZX68" s="21"/>
      <c r="CZY68" s="21"/>
      <c r="CZZ68" s="21"/>
      <c r="DAA68" s="21"/>
      <c r="DAB68" s="21"/>
      <c r="DAC68" s="21"/>
      <c r="DAD68" s="21"/>
      <c r="DAE68" s="21"/>
      <c r="DAF68" s="21"/>
      <c r="DAG68" s="21"/>
      <c r="DAH68" s="21"/>
      <c r="DAI68" s="21"/>
      <c r="DAJ68" s="21"/>
      <c r="DAK68" s="21"/>
      <c r="DAL68" s="21"/>
      <c r="DAM68" s="21"/>
      <c r="DAN68" s="21"/>
      <c r="DAO68" s="21"/>
      <c r="DAP68" s="21"/>
      <c r="DAQ68" s="21"/>
      <c r="DAR68" s="21"/>
      <c r="DAS68" s="21"/>
      <c r="DAT68" s="21"/>
      <c r="DAU68" s="21"/>
      <c r="DAV68" s="21"/>
      <c r="DAW68" s="21"/>
      <c r="DAX68" s="21"/>
      <c r="DAY68" s="21"/>
      <c r="DAZ68" s="21"/>
      <c r="DBA68" s="21"/>
      <c r="DBB68" s="21"/>
      <c r="DBC68" s="21"/>
      <c r="DBD68" s="21"/>
      <c r="DBE68" s="21"/>
      <c r="DBF68" s="21"/>
      <c r="DBG68" s="21"/>
      <c r="DBH68" s="21"/>
      <c r="DBI68" s="21"/>
      <c r="DBJ68" s="21"/>
      <c r="DBK68" s="21"/>
      <c r="DBL68" s="21"/>
      <c r="DBM68" s="21"/>
      <c r="DBN68" s="21"/>
      <c r="DBO68" s="21"/>
      <c r="DBP68" s="21"/>
      <c r="DBQ68" s="21"/>
      <c r="DBR68" s="21"/>
      <c r="DBS68" s="21"/>
      <c r="DBT68" s="21"/>
      <c r="DBU68" s="21"/>
      <c r="DBV68" s="21"/>
      <c r="DBW68" s="21"/>
      <c r="DBX68" s="21"/>
      <c r="DBY68" s="21"/>
      <c r="DBZ68" s="21"/>
      <c r="DCA68" s="21"/>
      <c r="DCB68" s="21"/>
      <c r="DCC68" s="21"/>
      <c r="DCD68" s="21"/>
      <c r="DCE68" s="21"/>
      <c r="DCF68" s="21"/>
      <c r="DCG68" s="21"/>
      <c r="DCH68" s="21"/>
      <c r="DCI68" s="21"/>
      <c r="DCJ68" s="21"/>
      <c r="DCK68" s="21"/>
      <c r="DCL68" s="21"/>
      <c r="DCM68" s="21"/>
      <c r="DCN68" s="21"/>
      <c r="DCO68" s="21"/>
      <c r="DCP68" s="21"/>
      <c r="DCQ68" s="21"/>
      <c r="DCR68" s="21"/>
      <c r="DCS68" s="21"/>
      <c r="DCT68" s="21"/>
      <c r="DCU68" s="21"/>
      <c r="DCV68" s="21"/>
      <c r="DCW68" s="21"/>
      <c r="DCX68" s="21"/>
      <c r="DCY68" s="21"/>
      <c r="DCZ68" s="21"/>
      <c r="DDA68" s="21"/>
      <c r="DDB68" s="21"/>
      <c r="DDC68" s="21"/>
      <c r="DDD68" s="21"/>
      <c r="DDE68" s="21"/>
      <c r="DDF68" s="21"/>
      <c r="DDG68" s="21"/>
      <c r="DDH68" s="21"/>
      <c r="DDI68" s="21"/>
      <c r="DDJ68" s="21"/>
      <c r="DDK68" s="21"/>
      <c r="DDL68" s="21"/>
      <c r="DDM68" s="21"/>
      <c r="DDN68" s="21"/>
      <c r="DDO68" s="21"/>
      <c r="DDP68" s="21"/>
      <c r="DDQ68" s="21"/>
      <c r="DDR68" s="21"/>
      <c r="DDS68" s="21"/>
      <c r="DDT68" s="21"/>
      <c r="DDU68" s="21"/>
      <c r="DDV68" s="21"/>
      <c r="DDW68" s="21"/>
      <c r="DDX68" s="21"/>
      <c r="DDY68" s="21"/>
      <c r="DDZ68" s="21"/>
      <c r="DEA68" s="21"/>
      <c r="DEB68" s="21"/>
      <c r="DEC68" s="21"/>
      <c r="DED68" s="21"/>
      <c r="DEE68" s="21"/>
      <c r="DEF68" s="21"/>
      <c r="DEG68" s="21"/>
      <c r="DEH68" s="21"/>
      <c r="DEI68" s="21"/>
      <c r="DEJ68" s="21"/>
      <c r="DEK68" s="21"/>
      <c r="DEL68" s="21"/>
      <c r="DEM68" s="21"/>
      <c r="DEN68" s="21"/>
      <c r="DEO68" s="21"/>
      <c r="DEP68" s="21"/>
      <c r="DEQ68" s="21"/>
      <c r="DER68" s="21"/>
      <c r="DES68" s="21"/>
      <c r="DET68" s="21"/>
      <c r="DEU68" s="21"/>
      <c r="DEV68" s="21"/>
      <c r="DEW68" s="21"/>
      <c r="DEX68" s="21"/>
      <c r="DEY68" s="21"/>
      <c r="DEZ68" s="21"/>
      <c r="DFA68" s="21"/>
      <c r="DFB68" s="21"/>
      <c r="DFC68" s="21"/>
      <c r="DFD68" s="21"/>
      <c r="DFE68" s="21"/>
      <c r="DFF68" s="21"/>
      <c r="DFG68" s="21"/>
      <c r="DFH68" s="21"/>
      <c r="DFI68" s="21"/>
      <c r="DFJ68" s="21"/>
      <c r="DFK68" s="21"/>
      <c r="DFL68" s="21"/>
      <c r="DFM68" s="21"/>
      <c r="DFN68" s="21"/>
      <c r="DFO68" s="21"/>
      <c r="DFP68" s="21"/>
      <c r="DFQ68" s="21"/>
      <c r="DFR68" s="21"/>
      <c r="DFS68" s="21"/>
      <c r="DFT68" s="21"/>
      <c r="DFU68" s="21"/>
      <c r="DFV68" s="21"/>
      <c r="DFW68" s="21"/>
      <c r="DFX68" s="21"/>
      <c r="DFY68" s="21"/>
      <c r="DFZ68" s="21"/>
      <c r="DGA68" s="21"/>
      <c r="DGB68" s="21"/>
      <c r="DGC68" s="21"/>
      <c r="DGD68" s="21"/>
      <c r="DGE68" s="21"/>
      <c r="DGF68" s="21"/>
      <c r="DGG68" s="21"/>
      <c r="DGH68" s="21"/>
      <c r="DGI68" s="21"/>
      <c r="DGJ68" s="21"/>
      <c r="DGK68" s="21"/>
      <c r="DGL68" s="21"/>
      <c r="DGM68" s="21"/>
      <c r="DGN68" s="21"/>
      <c r="DGO68" s="21"/>
      <c r="DGP68" s="21"/>
      <c r="DGQ68" s="21"/>
      <c r="DGR68" s="21"/>
      <c r="DGS68" s="21"/>
      <c r="DGT68" s="21"/>
      <c r="DGU68" s="21"/>
      <c r="DGV68" s="21"/>
      <c r="DGW68" s="21"/>
      <c r="DGX68" s="21"/>
      <c r="DGY68" s="21"/>
      <c r="DGZ68" s="21"/>
      <c r="DHA68" s="21"/>
      <c r="DHB68" s="21"/>
      <c r="DHC68" s="21"/>
      <c r="DHD68" s="21"/>
      <c r="DHE68" s="21"/>
      <c r="DHF68" s="21"/>
      <c r="DHG68" s="21"/>
      <c r="DHH68" s="21"/>
      <c r="DHI68" s="21"/>
      <c r="DHJ68" s="21"/>
      <c r="DHK68" s="21"/>
      <c r="DHL68" s="21"/>
      <c r="DHM68" s="21"/>
      <c r="DHN68" s="21"/>
      <c r="DHO68" s="21"/>
      <c r="DHP68" s="21"/>
      <c r="DHQ68" s="21"/>
      <c r="DHR68" s="21"/>
      <c r="DHS68" s="21"/>
      <c r="DHT68" s="21"/>
      <c r="DHU68" s="21"/>
      <c r="DHV68" s="21"/>
      <c r="DHW68" s="21"/>
      <c r="DHX68" s="21"/>
      <c r="DHY68" s="21"/>
      <c r="DHZ68" s="21"/>
      <c r="DIA68" s="21"/>
      <c r="DIB68" s="21"/>
      <c r="DIC68" s="21"/>
      <c r="DID68" s="21"/>
      <c r="DIE68" s="21"/>
      <c r="DIF68" s="21"/>
      <c r="DIG68" s="21"/>
      <c r="DIH68" s="21"/>
      <c r="DII68" s="21"/>
      <c r="DIJ68" s="21"/>
      <c r="DIK68" s="21"/>
      <c r="DIL68" s="21"/>
      <c r="DIM68" s="21"/>
      <c r="DIN68" s="21"/>
      <c r="DIO68" s="21"/>
      <c r="DIP68" s="21"/>
      <c r="DIQ68" s="21"/>
      <c r="DIR68" s="21"/>
      <c r="DIS68" s="21"/>
      <c r="DIT68" s="21"/>
      <c r="DIU68" s="21"/>
      <c r="DIV68" s="21"/>
      <c r="DIW68" s="21"/>
      <c r="DIX68" s="21"/>
      <c r="DIY68" s="21"/>
      <c r="DIZ68" s="21"/>
      <c r="DJA68" s="21"/>
      <c r="DJB68" s="21"/>
      <c r="DJC68" s="21"/>
      <c r="DJD68" s="21"/>
      <c r="DJE68" s="21"/>
      <c r="DJF68" s="21"/>
      <c r="DJG68" s="21"/>
      <c r="DJH68" s="21"/>
      <c r="DJI68" s="21"/>
      <c r="DJJ68" s="21"/>
      <c r="DJK68" s="21"/>
      <c r="DJL68" s="21"/>
      <c r="DJM68" s="21"/>
      <c r="DJN68" s="21"/>
      <c r="DJO68" s="21"/>
      <c r="DJP68" s="21"/>
      <c r="DJQ68" s="21"/>
      <c r="DJR68" s="21"/>
      <c r="DJS68" s="21"/>
      <c r="DJT68" s="21"/>
      <c r="DJU68" s="21"/>
      <c r="DJV68" s="21"/>
      <c r="DJW68" s="21"/>
      <c r="DJX68" s="21"/>
      <c r="DJY68" s="21"/>
      <c r="DJZ68" s="21"/>
      <c r="DKA68" s="21"/>
      <c r="DKB68" s="21"/>
      <c r="DKC68" s="21"/>
      <c r="DKD68" s="21"/>
      <c r="DKE68" s="21"/>
      <c r="DKF68" s="21"/>
      <c r="DKG68" s="21"/>
      <c r="DKH68" s="21"/>
      <c r="DKI68" s="21"/>
      <c r="DKJ68" s="21"/>
      <c r="DKK68" s="21"/>
      <c r="DKL68" s="21"/>
      <c r="DKM68" s="21"/>
      <c r="DKN68" s="21"/>
      <c r="DKO68" s="21"/>
      <c r="DKP68" s="21"/>
      <c r="DKQ68" s="21"/>
      <c r="DKR68" s="21"/>
      <c r="DKS68" s="21"/>
      <c r="DKT68" s="21"/>
      <c r="DKU68" s="21"/>
      <c r="DKV68" s="21"/>
      <c r="DKW68" s="21"/>
      <c r="DKX68" s="21"/>
      <c r="DKY68" s="21"/>
      <c r="DKZ68" s="21"/>
      <c r="DLA68" s="21"/>
      <c r="DLB68" s="21"/>
      <c r="DLC68" s="21"/>
      <c r="DLD68" s="21"/>
      <c r="DLE68" s="21"/>
      <c r="DLF68" s="21"/>
      <c r="DLG68" s="21"/>
      <c r="DLH68" s="21"/>
      <c r="DLI68" s="21"/>
      <c r="DLJ68" s="21"/>
      <c r="DLK68" s="21"/>
      <c r="DLL68" s="21"/>
      <c r="DLM68" s="21"/>
      <c r="DLN68" s="21"/>
      <c r="DLO68" s="21"/>
      <c r="DLP68" s="21"/>
      <c r="DLQ68" s="21"/>
      <c r="DLR68" s="21"/>
      <c r="DLS68" s="21"/>
      <c r="DLT68" s="21"/>
      <c r="DLU68" s="21"/>
      <c r="DLV68" s="21"/>
      <c r="DLW68" s="21"/>
      <c r="DLX68" s="21"/>
      <c r="DLY68" s="21"/>
      <c r="DLZ68" s="21"/>
      <c r="DMA68" s="21"/>
      <c r="DMB68" s="21"/>
      <c r="DMC68" s="21"/>
      <c r="DMD68" s="21"/>
      <c r="DME68" s="21"/>
      <c r="DMF68" s="21"/>
      <c r="DMG68" s="21"/>
      <c r="DMH68" s="21"/>
      <c r="DMI68" s="21"/>
      <c r="DMJ68" s="21"/>
      <c r="DMK68" s="21"/>
      <c r="DML68" s="21"/>
      <c r="DMM68" s="21"/>
      <c r="DMN68" s="21"/>
      <c r="DMO68" s="21"/>
      <c r="DMP68" s="21"/>
      <c r="DMQ68" s="21"/>
      <c r="DMR68" s="21"/>
      <c r="DMS68" s="21"/>
      <c r="DMT68" s="21"/>
      <c r="DMU68" s="21"/>
      <c r="DMV68" s="21"/>
      <c r="DMW68" s="21"/>
      <c r="DMX68" s="21"/>
      <c r="DMY68" s="21"/>
      <c r="DMZ68" s="21"/>
      <c r="DNA68" s="21"/>
      <c r="DNB68" s="21"/>
      <c r="DNC68" s="21"/>
      <c r="DND68" s="21"/>
      <c r="DNE68" s="21"/>
      <c r="DNF68" s="21"/>
      <c r="DNG68" s="21"/>
      <c r="DNH68" s="21"/>
      <c r="DNI68" s="21"/>
      <c r="DNJ68" s="21"/>
      <c r="DNK68" s="21"/>
      <c r="DNL68" s="21"/>
      <c r="DNM68" s="21"/>
      <c r="DNN68" s="21"/>
      <c r="DNO68" s="21"/>
      <c r="DNP68" s="21"/>
      <c r="DNQ68" s="21"/>
      <c r="DNR68" s="21"/>
      <c r="DNS68" s="21"/>
      <c r="DNT68" s="21"/>
      <c r="DNU68" s="21"/>
      <c r="DNV68" s="21"/>
      <c r="DNW68" s="21"/>
      <c r="DNX68" s="21"/>
      <c r="DNY68" s="21"/>
      <c r="DNZ68" s="21"/>
      <c r="DOA68" s="21"/>
      <c r="DOB68" s="21"/>
      <c r="DOC68" s="21"/>
      <c r="DOD68" s="21"/>
      <c r="DOE68" s="21"/>
      <c r="DOF68" s="21"/>
      <c r="DOG68" s="21"/>
      <c r="DOH68" s="21"/>
      <c r="DOI68" s="21"/>
      <c r="DOJ68" s="21"/>
      <c r="DOK68" s="21"/>
      <c r="DOL68" s="21"/>
      <c r="DOM68" s="21"/>
      <c r="DON68" s="21"/>
      <c r="DOO68" s="21"/>
      <c r="DOP68" s="21"/>
      <c r="DOQ68" s="21"/>
      <c r="DOR68" s="21"/>
      <c r="DOS68" s="21"/>
      <c r="DOT68" s="21"/>
      <c r="DOU68" s="21"/>
      <c r="DOV68" s="21"/>
      <c r="DOW68" s="21"/>
      <c r="DOX68" s="21"/>
      <c r="DOY68" s="21"/>
      <c r="DOZ68" s="21"/>
      <c r="DPA68" s="21"/>
      <c r="DPB68" s="21"/>
      <c r="DPC68" s="21"/>
      <c r="DPD68" s="21"/>
      <c r="DPE68" s="21"/>
      <c r="DPF68" s="21"/>
      <c r="DPG68" s="21"/>
      <c r="DPH68" s="21"/>
      <c r="DPI68" s="21"/>
      <c r="DPJ68" s="21"/>
      <c r="DPK68" s="21"/>
      <c r="DPL68" s="21"/>
      <c r="DPM68" s="21"/>
      <c r="DPN68" s="21"/>
      <c r="DPO68" s="21"/>
      <c r="DPP68" s="21"/>
      <c r="DPQ68" s="21"/>
      <c r="DPR68" s="21"/>
      <c r="DPS68" s="21"/>
      <c r="DPT68" s="21"/>
      <c r="DPU68" s="21"/>
      <c r="DPV68" s="21"/>
      <c r="DPW68" s="21"/>
      <c r="DPX68" s="21"/>
      <c r="DPY68" s="21"/>
      <c r="DPZ68" s="21"/>
      <c r="DQA68" s="21"/>
      <c r="DQB68" s="21"/>
      <c r="DQC68" s="21"/>
      <c r="DQD68" s="21"/>
      <c r="DQE68" s="21"/>
      <c r="DQF68" s="21"/>
      <c r="DQG68" s="21"/>
      <c r="DQH68" s="21"/>
      <c r="DQI68" s="21"/>
      <c r="DQJ68" s="21"/>
      <c r="DQK68" s="21"/>
      <c r="DQL68" s="21"/>
      <c r="DQM68" s="21"/>
      <c r="DQN68" s="21"/>
      <c r="DQO68" s="21"/>
      <c r="DQP68" s="21"/>
      <c r="DQQ68" s="21"/>
      <c r="DQR68" s="21"/>
      <c r="DQS68" s="21"/>
      <c r="DQT68" s="21"/>
      <c r="DQU68" s="21"/>
      <c r="DQV68" s="21"/>
      <c r="DQW68" s="21"/>
      <c r="DQX68" s="21"/>
      <c r="DQY68" s="21"/>
      <c r="DQZ68" s="21"/>
      <c r="DRA68" s="21"/>
      <c r="DRB68" s="21"/>
      <c r="DRC68" s="21"/>
      <c r="DRD68" s="21"/>
      <c r="DRE68" s="21"/>
      <c r="DRF68" s="21"/>
      <c r="DRG68" s="21"/>
      <c r="DRH68" s="21"/>
      <c r="DRI68" s="21"/>
      <c r="DRJ68" s="21"/>
      <c r="DRK68" s="21"/>
      <c r="DRL68" s="21"/>
      <c r="DRM68" s="21"/>
      <c r="DRN68" s="21"/>
      <c r="DRO68" s="21"/>
      <c r="DRP68" s="21"/>
      <c r="DRQ68" s="21"/>
      <c r="DRR68" s="21"/>
      <c r="DRS68" s="21"/>
      <c r="DRT68" s="21"/>
      <c r="DRU68" s="21"/>
      <c r="DRV68" s="21"/>
      <c r="DRW68" s="21"/>
      <c r="DRX68" s="21"/>
      <c r="DRY68" s="21"/>
      <c r="DRZ68" s="21"/>
      <c r="DSA68" s="21"/>
      <c r="DSB68" s="21"/>
      <c r="DSC68" s="21"/>
      <c r="DSD68" s="21"/>
      <c r="DSE68" s="21"/>
      <c r="DSF68" s="21"/>
      <c r="DSG68" s="21"/>
      <c r="DSH68" s="21"/>
      <c r="DSI68" s="21"/>
      <c r="DSJ68" s="21"/>
      <c r="DSK68" s="21"/>
      <c r="DSL68" s="21"/>
      <c r="DSM68" s="21"/>
      <c r="DSN68" s="21"/>
      <c r="DSO68" s="21"/>
      <c r="DSP68" s="21"/>
      <c r="DSQ68" s="21"/>
      <c r="DSR68" s="21"/>
      <c r="DSS68" s="21"/>
      <c r="DST68" s="21"/>
      <c r="DSU68" s="21"/>
      <c r="DSV68" s="21"/>
      <c r="DSW68" s="21"/>
      <c r="DSX68" s="21"/>
      <c r="DSY68" s="21"/>
      <c r="DSZ68" s="21"/>
      <c r="DTA68" s="21"/>
      <c r="DTB68" s="21"/>
      <c r="DTC68" s="21"/>
      <c r="DTD68" s="21"/>
      <c r="DTE68" s="21"/>
      <c r="DTF68" s="21"/>
      <c r="DTG68" s="21"/>
      <c r="DTH68" s="21"/>
      <c r="DTI68" s="21"/>
      <c r="DTJ68" s="21"/>
      <c r="DTK68" s="21"/>
      <c r="DTL68" s="21"/>
      <c r="DTM68" s="21"/>
      <c r="DTN68" s="21"/>
      <c r="DTO68" s="21"/>
      <c r="DTP68" s="21"/>
      <c r="DTQ68" s="21"/>
      <c r="DTR68" s="21"/>
      <c r="DTS68" s="21"/>
      <c r="DTT68" s="21"/>
      <c r="DTU68" s="21"/>
      <c r="DTV68" s="21"/>
      <c r="DTW68" s="21"/>
      <c r="DTX68" s="21"/>
      <c r="DTY68" s="21"/>
      <c r="DTZ68" s="21"/>
      <c r="DUA68" s="21"/>
      <c r="DUB68" s="21"/>
      <c r="DUC68" s="21"/>
      <c r="DUD68" s="21"/>
      <c r="DUE68" s="21"/>
      <c r="DUF68" s="21"/>
      <c r="DUG68" s="21"/>
      <c r="DUH68" s="21"/>
      <c r="DUI68" s="21"/>
      <c r="DUJ68" s="21"/>
      <c r="DUK68" s="21"/>
      <c r="DUL68" s="21"/>
      <c r="DUM68" s="21"/>
      <c r="DUN68" s="21"/>
      <c r="DUO68" s="21"/>
      <c r="DUP68" s="21"/>
      <c r="DUQ68" s="21"/>
      <c r="DUR68" s="21"/>
      <c r="DUS68" s="21"/>
      <c r="DUT68" s="21"/>
      <c r="DUU68" s="21"/>
      <c r="DUV68" s="21"/>
      <c r="DUW68" s="21"/>
      <c r="DUX68" s="21"/>
      <c r="DUY68" s="21"/>
      <c r="DUZ68" s="21"/>
      <c r="DVA68" s="21"/>
      <c r="DVB68" s="21"/>
      <c r="DVC68" s="21"/>
      <c r="DVD68" s="21"/>
      <c r="DVE68" s="21"/>
      <c r="DVF68" s="21"/>
      <c r="DVG68" s="21"/>
      <c r="DVH68" s="21"/>
      <c r="DVI68" s="21"/>
      <c r="DVJ68" s="21"/>
      <c r="DVK68" s="21"/>
      <c r="DVL68" s="21"/>
      <c r="DVM68" s="21"/>
      <c r="DVN68" s="21"/>
      <c r="DVO68" s="21"/>
      <c r="DVP68" s="21"/>
      <c r="DVQ68" s="21"/>
      <c r="DVR68" s="21"/>
      <c r="DVS68" s="21"/>
      <c r="DVT68" s="21"/>
      <c r="DVU68" s="21"/>
      <c r="DVV68" s="21"/>
      <c r="DVW68" s="21"/>
      <c r="DVX68" s="21"/>
      <c r="DVY68" s="21"/>
      <c r="DVZ68" s="21"/>
      <c r="DWA68" s="21"/>
      <c r="DWB68" s="21"/>
      <c r="DWC68" s="21"/>
      <c r="DWD68" s="21"/>
      <c r="DWE68" s="21"/>
      <c r="DWF68" s="21"/>
      <c r="DWG68" s="21"/>
      <c r="DWH68" s="21"/>
      <c r="DWI68" s="21"/>
      <c r="DWJ68" s="21"/>
      <c r="DWK68" s="21"/>
      <c r="DWL68" s="21"/>
      <c r="DWM68" s="21"/>
      <c r="DWN68" s="21"/>
      <c r="DWO68" s="21"/>
      <c r="DWP68" s="21"/>
      <c r="DWQ68" s="21"/>
      <c r="DWR68" s="21"/>
      <c r="DWS68" s="21"/>
      <c r="DWT68" s="21"/>
      <c r="DWU68" s="21"/>
      <c r="DWV68" s="21"/>
      <c r="DWW68" s="21"/>
      <c r="DWX68" s="21"/>
      <c r="DWY68" s="21"/>
      <c r="DWZ68" s="21"/>
      <c r="DXA68" s="21"/>
      <c r="DXB68" s="21"/>
      <c r="DXC68" s="21"/>
      <c r="DXD68" s="21"/>
      <c r="DXE68" s="21"/>
      <c r="DXF68" s="21"/>
      <c r="DXG68" s="21"/>
      <c r="DXH68" s="21"/>
      <c r="DXI68" s="21"/>
      <c r="DXJ68" s="21"/>
      <c r="DXK68" s="21"/>
      <c r="DXL68" s="21"/>
      <c r="DXM68" s="21"/>
      <c r="DXN68" s="21"/>
      <c r="DXO68" s="21"/>
      <c r="DXP68" s="21"/>
      <c r="DXQ68" s="21"/>
      <c r="DXR68" s="21"/>
      <c r="DXS68" s="21"/>
      <c r="DXT68" s="21"/>
      <c r="DXU68" s="21"/>
      <c r="DXV68" s="21"/>
      <c r="DXW68" s="21"/>
      <c r="DXX68" s="21"/>
      <c r="DXY68" s="21"/>
      <c r="DXZ68" s="21"/>
      <c r="DYA68" s="21"/>
      <c r="DYB68" s="21"/>
      <c r="DYC68" s="21"/>
      <c r="DYD68" s="21"/>
      <c r="DYE68" s="21"/>
      <c r="DYF68" s="21"/>
      <c r="DYG68" s="21"/>
      <c r="DYH68" s="21"/>
      <c r="DYI68" s="21"/>
      <c r="DYJ68" s="21"/>
      <c r="DYK68" s="21"/>
      <c r="DYL68" s="21"/>
      <c r="DYM68" s="21"/>
      <c r="DYN68" s="21"/>
      <c r="DYO68" s="21"/>
      <c r="DYP68" s="21"/>
      <c r="DYQ68" s="21"/>
      <c r="DYR68" s="21"/>
      <c r="DYS68" s="21"/>
      <c r="DYT68" s="21"/>
      <c r="DYU68" s="21"/>
      <c r="DYV68" s="21"/>
      <c r="DYW68" s="21"/>
      <c r="DYX68" s="21"/>
      <c r="DYY68" s="21"/>
      <c r="DYZ68" s="21"/>
      <c r="DZA68" s="21"/>
      <c r="DZB68" s="21"/>
      <c r="DZC68" s="21"/>
      <c r="DZD68" s="21"/>
      <c r="DZE68" s="21"/>
      <c r="DZF68" s="21"/>
      <c r="DZG68" s="21"/>
      <c r="DZH68" s="21"/>
      <c r="DZI68" s="21"/>
      <c r="DZJ68" s="21"/>
      <c r="DZK68" s="21"/>
      <c r="DZL68" s="21"/>
      <c r="DZM68" s="21"/>
      <c r="DZN68" s="21"/>
      <c r="DZO68" s="21"/>
      <c r="DZP68" s="21"/>
      <c r="DZQ68" s="21"/>
      <c r="DZR68" s="21"/>
      <c r="DZS68" s="21"/>
      <c r="DZT68" s="21"/>
      <c r="DZU68" s="21"/>
      <c r="DZV68" s="21"/>
      <c r="DZW68" s="21"/>
      <c r="DZX68" s="21"/>
      <c r="DZY68" s="21"/>
      <c r="DZZ68" s="21"/>
      <c r="EAA68" s="21"/>
      <c r="EAB68" s="21"/>
      <c r="EAC68" s="21"/>
      <c r="EAD68" s="21"/>
      <c r="EAE68" s="21"/>
      <c r="EAF68" s="21"/>
      <c r="EAG68" s="21"/>
      <c r="EAH68" s="21"/>
      <c r="EAI68" s="21"/>
      <c r="EAJ68" s="21"/>
      <c r="EAK68" s="21"/>
      <c r="EAL68" s="21"/>
      <c r="EAM68" s="21"/>
      <c r="EAN68" s="21"/>
      <c r="EAO68" s="21"/>
      <c r="EAP68" s="21"/>
      <c r="EAQ68" s="21"/>
      <c r="EAR68" s="21"/>
      <c r="EAS68" s="21"/>
      <c r="EAT68" s="21"/>
      <c r="EAU68" s="21"/>
      <c r="EAV68" s="21"/>
      <c r="EAW68" s="21"/>
      <c r="EAX68" s="21"/>
      <c r="EAY68" s="21"/>
      <c r="EAZ68" s="21"/>
      <c r="EBA68" s="21"/>
      <c r="EBB68" s="21"/>
      <c r="EBC68" s="21"/>
      <c r="EBD68" s="21"/>
      <c r="EBE68" s="21"/>
      <c r="EBF68" s="21"/>
      <c r="EBG68" s="21"/>
      <c r="EBH68" s="21"/>
      <c r="EBI68" s="21"/>
      <c r="EBJ68" s="21"/>
      <c r="EBK68" s="21"/>
      <c r="EBL68" s="21"/>
      <c r="EBM68" s="21"/>
      <c r="EBN68" s="21"/>
      <c r="EBO68" s="21"/>
      <c r="EBP68" s="21"/>
      <c r="EBQ68" s="21"/>
      <c r="EBR68" s="21"/>
      <c r="EBS68" s="21"/>
      <c r="EBT68" s="21"/>
      <c r="EBU68" s="21"/>
      <c r="EBV68" s="21"/>
      <c r="EBW68" s="21"/>
      <c r="EBX68" s="21"/>
      <c r="EBY68" s="21"/>
      <c r="EBZ68" s="21"/>
      <c r="ECA68" s="21"/>
      <c r="ECB68" s="21"/>
      <c r="ECC68" s="21"/>
      <c r="ECD68" s="21"/>
      <c r="ECE68" s="21"/>
      <c r="ECF68" s="21"/>
      <c r="ECG68" s="21"/>
      <c r="ECH68" s="21"/>
      <c r="ECI68" s="21"/>
      <c r="ECJ68" s="21"/>
      <c r="ECK68" s="21"/>
      <c r="ECL68" s="21"/>
      <c r="ECM68" s="21"/>
      <c r="ECN68" s="21"/>
      <c r="ECO68" s="21"/>
      <c r="ECP68" s="21"/>
      <c r="ECQ68" s="21"/>
      <c r="ECR68" s="21"/>
      <c r="ECS68" s="21"/>
      <c r="ECT68" s="21"/>
      <c r="ECU68" s="21"/>
      <c r="ECV68" s="21"/>
      <c r="ECW68" s="21"/>
      <c r="ECX68" s="21"/>
      <c r="ECY68" s="21"/>
      <c r="ECZ68" s="21"/>
      <c r="EDA68" s="21"/>
      <c r="EDB68" s="21"/>
      <c r="EDC68" s="21"/>
      <c r="EDD68" s="21"/>
      <c r="EDE68" s="21"/>
      <c r="EDF68" s="21"/>
      <c r="EDG68" s="21"/>
      <c r="EDH68" s="21"/>
      <c r="EDI68" s="21"/>
      <c r="EDJ68" s="21"/>
      <c r="EDK68" s="21"/>
      <c r="EDL68" s="21"/>
      <c r="EDM68" s="21"/>
      <c r="EDN68" s="21"/>
      <c r="EDO68" s="21"/>
      <c r="EDP68" s="21"/>
      <c r="EDQ68" s="21"/>
      <c r="EDR68" s="21"/>
      <c r="EDS68" s="21"/>
      <c r="EDT68" s="21"/>
      <c r="EDU68" s="21"/>
      <c r="EDV68" s="21"/>
      <c r="EDW68" s="21"/>
      <c r="EDX68" s="21"/>
      <c r="EDY68" s="21"/>
      <c r="EDZ68" s="21"/>
      <c r="EEA68" s="21"/>
      <c r="EEB68" s="21"/>
      <c r="EEC68" s="21"/>
      <c r="EED68" s="21"/>
      <c r="EEE68" s="21"/>
      <c r="EEF68" s="21"/>
      <c r="EEG68" s="21"/>
      <c r="EEH68" s="21"/>
      <c r="EEI68" s="21"/>
      <c r="EEJ68" s="21"/>
      <c r="EEK68" s="21"/>
      <c r="EEL68" s="21"/>
      <c r="EEM68" s="21"/>
      <c r="EEN68" s="21"/>
      <c r="EEO68" s="21"/>
      <c r="EEP68" s="21"/>
      <c r="EEQ68" s="21"/>
      <c r="EER68" s="21"/>
      <c r="EES68" s="21"/>
      <c r="EET68" s="21"/>
      <c r="EEU68" s="21"/>
      <c r="EEV68" s="21"/>
      <c r="EEW68" s="21"/>
      <c r="EEX68" s="21"/>
      <c r="EEY68" s="21"/>
      <c r="EEZ68" s="21"/>
      <c r="EFA68" s="21"/>
      <c r="EFB68" s="21"/>
      <c r="EFC68" s="21"/>
      <c r="EFD68" s="21"/>
      <c r="EFE68" s="21"/>
      <c r="EFF68" s="21"/>
      <c r="EFG68" s="21"/>
      <c r="EFH68" s="21"/>
      <c r="EFI68" s="21"/>
      <c r="EFJ68" s="21"/>
      <c r="EFK68" s="21"/>
      <c r="EFL68" s="21"/>
      <c r="EFM68" s="21"/>
      <c r="EFN68" s="21"/>
      <c r="EFO68" s="21"/>
      <c r="EFP68" s="21"/>
      <c r="EFQ68" s="21"/>
      <c r="EFR68" s="21"/>
      <c r="EFS68" s="21"/>
      <c r="EFT68" s="21"/>
      <c r="EFU68" s="21"/>
      <c r="EFV68" s="21"/>
      <c r="EFW68" s="21"/>
      <c r="EFX68" s="21"/>
      <c r="EFY68" s="21"/>
      <c r="EFZ68" s="21"/>
      <c r="EGA68" s="21"/>
      <c r="EGB68" s="21"/>
      <c r="EGC68" s="21"/>
      <c r="EGD68" s="21"/>
      <c r="EGE68" s="21"/>
      <c r="EGF68" s="21"/>
      <c r="EGG68" s="21"/>
      <c r="EGH68" s="21"/>
      <c r="EGI68" s="21"/>
      <c r="EGJ68" s="21"/>
      <c r="EGK68" s="21"/>
      <c r="EGL68" s="21"/>
      <c r="EGM68" s="21"/>
      <c r="EGN68" s="21"/>
      <c r="EGO68" s="21"/>
      <c r="EGP68" s="21"/>
      <c r="EGQ68" s="21"/>
      <c r="EGR68" s="21"/>
      <c r="EGS68" s="21"/>
      <c r="EGT68" s="21"/>
      <c r="EGU68" s="21"/>
      <c r="EGV68" s="21"/>
      <c r="EGW68" s="21"/>
      <c r="EGX68" s="21"/>
      <c r="EGY68" s="21"/>
      <c r="EGZ68" s="21"/>
      <c r="EHA68" s="21"/>
      <c r="EHB68" s="21"/>
      <c r="EHC68" s="21"/>
      <c r="EHD68" s="21"/>
      <c r="EHE68" s="21"/>
      <c r="EHF68" s="21"/>
      <c r="EHG68" s="21"/>
      <c r="EHH68" s="21"/>
      <c r="EHI68" s="21"/>
      <c r="EHJ68" s="21"/>
      <c r="EHK68" s="21"/>
      <c r="EHL68" s="21"/>
      <c r="EHM68" s="21"/>
      <c r="EHN68" s="21"/>
      <c r="EHO68" s="21"/>
      <c r="EHP68" s="21"/>
      <c r="EHQ68" s="21"/>
      <c r="EHR68" s="21"/>
      <c r="EHS68" s="21"/>
      <c r="EHT68" s="21"/>
      <c r="EHU68" s="21"/>
      <c r="EHV68" s="21"/>
      <c r="EHW68" s="21"/>
      <c r="EHX68" s="21"/>
      <c r="EHY68" s="21"/>
      <c r="EHZ68" s="21"/>
      <c r="EIA68" s="21"/>
      <c r="EIB68" s="21"/>
      <c r="EIC68" s="21"/>
      <c r="EID68" s="21"/>
      <c r="EIE68" s="21"/>
      <c r="EIF68" s="21"/>
      <c r="EIG68" s="21"/>
      <c r="EIH68" s="21"/>
      <c r="EII68" s="21"/>
      <c r="EIJ68" s="21"/>
      <c r="EIK68" s="21"/>
      <c r="EIL68" s="21"/>
      <c r="EIM68" s="21"/>
      <c r="EIN68" s="21"/>
      <c r="EIO68" s="21"/>
      <c r="EIP68" s="21"/>
      <c r="EIQ68" s="21"/>
      <c r="EIR68" s="21"/>
      <c r="EIS68" s="21"/>
      <c r="EIT68" s="21"/>
      <c r="EIU68" s="21"/>
      <c r="EIV68" s="21"/>
      <c r="EIW68" s="21"/>
      <c r="EIX68" s="21"/>
      <c r="EIY68" s="21"/>
      <c r="EIZ68" s="21"/>
      <c r="EJA68" s="21"/>
      <c r="EJB68" s="21"/>
      <c r="EJC68" s="21"/>
      <c r="EJD68" s="21"/>
      <c r="EJE68" s="21"/>
      <c r="EJF68" s="21"/>
      <c r="EJG68" s="21"/>
      <c r="EJH68" s="21"/>
      <c r="EJI68" s="21"/>
      <c r="EJJ68" s="21"/>
      <c r="EJK68" s="21"/>
      <c r="EJL68" s="21"/>
      <c r="EJM68" s="21"/>
      <c r="EJN68" s="21"/>
      <c r="EJO68" s="21"/>
      <c r="EJP68" s="21"/>
      <c r="EJQ68" s="21"/>
      <c r="EJR68" s="21"/>
      <c r="EJS68" s="21"/>
      <c r="EJT68" s="21"/>
      <c r="EJU68" s="21"/>
      <c r="EJV68" s="21"/>
      <c r="EJW68" s="21"/>
      <c r="EJX68" s="21"/>
      <c r="EJY68" s="21"/>
      <c r="EJZ68" s="21"/>
      <c r="EKA68" s="21"/>
      <c r="EKB68" s="21"/>
      <c r="EKC68" s="21"/>
      <c r="EKD68" s="21"/>
      <c r="EKE68" s="21"/>
      <c r="EKF68" s="21"/>
      <c r="EKG68" s="21"/>
      <c r="EKH68" s="21"/>
      <c r="EKI68" s="21"/>
      <c r="EKJ68" s="21"/>
      <c r="EKK68" s="21"/>
      <c r="EKL68" s="21"/>
      <c r="EKM68" s="21"/>
      <c r="EKN68" s="21"/>
      <c r="EKO68" s="21"/>
      <c r="EKP68" s="21"/>
      <c r="EKQ68" s="21"/>
      <c r="EKR68" s="21"/>
      <c r="EKS68" s="21"/>
      <c r="EKT68" s="21"/>
      <c r="EKU68" s="21"/>
      <c r="EKV68" s="21"/>
      <c r="EKW68" s="21"/>
      <c r="EKX68" s="21"/>
      <c r="EKY68" s="21"/>
      <c r="EKZ68" s="21"/>
      <c r="ELA68" s="21"/>
      <c r="ELB68" s="21"/>
      <c r="ELC68" s="21"/>
      <c r="ELD68" s="21"/>
      <c r="ELE68" s="21"/>
      <c r="ELF68" s="21"/>
      <c r="ELG68" s="21"/>
      <c r="ELH68" s="21"/>
      <c r="ELI68" s="21"/>
      <c r="ELJ68" s="21"/>
      <c r="ELK68" s="21"/>
      <c r="ELL68" s="21"/>
      <c r="ELM68" s="21"/>
      <c r="ELN68" s="21"/>
      <c r="ELO68" s="21"/>
      <c r="ELP68" s="21"/>
      <c r="ELQ68" s="21"/>
      <c r="ELR68" s="21"/>
      <c r="ELS68" s="21"/>
      <c r="ELT68" s="21"/>
      <c r="ELU68" s="21"/>
      <c r="ELV68" s="21"/>
      <c r="ELW68" s="21"/>
      <c r="ELX68" s="21"/>
      <c r="ELY68" s="21"/>
      <c r="ELZ68" s="21"/>
      <c r="EMA68" s="21"/>
      <c r="EMB68" s="21"/>
      <c r="EMC68" s="21"/>
      <c r="EMD68" s="21"/>
      <c r="EME68" s="21"/>
      <c r="EMF68" s="21"/>
      <c r="EMG68" s="21"/>
      <c r="EMH68" s="21"/>
      <c r="EMI68" s="21"/>
      <c r="EMJ68" s="21"/>
      <c r="EMK68" s="21"/>
      <c r="EML68" s="21"/>
      <c r="EMM68" s="21"/>
      <c r="EMN68" s="21"/>
      <c r="EMO68" s="21"/>
      <c r="EMP68" s="21"/>
      <c r="EMQ68" s="21"/>
      <c r="EMR68" s="21"/>
      <c r="EMS68" s="21"/>
      <c r="EMT68" s="21"/>
      <c r="EMU68" s="21"/>
      <c r="EMV68" s="21"/>
      <c r="EMW68" s="21"/>
      <c r="EMX68" s="21"/>
      <c r="EMY68" s="21"/>
      <c r="EMZ68" s="21"/>
      <c r="ENA68" s="21"/>
      <c r="ENB68" s="21"/>
      <c r="ENC68" s="21"/>
      <c r="END68" s="21"/>
      <c r="ENE68" s="21"/>
      <c r="ENF68" s="21"/>
      <c r="ENG68" s="21"/>
      <c r="ENH68" s="21"/>
      <c r="ENI68" s="21"/>
      <c r="ENJ68" s="21"/>
      <c r="ENK68" s="21"/>
      <c r="ENL68" s="21"/>
      <c r="ENM68" s="21"/>
      <c r="ENN68" s="21"/>
      <c r="ENO68" s="21"/>
      <c r="ENP68" s="21"/>
      <c r="ENQ68" s="21"/>
      <c r="ENR68" s="21"/>
      <c r="ENS68" s="21"/>
      <c r="ENT68" s="21"/>
      <c r="ENU68" s="21"/>
      <c r="ENV68" s="21"/>
      <c r="ENW68" s="21"/>
      <c r="ENX68" s="21"/>
      <c r="ENY68" s="21"/>
      <c r="ENZ68" s="21"/>
      <c r="EOA68" s="21"/>
      <c r="EOB68" s="21"/>
      <c r="EOC68" s="21"/>
      <c r="EOD68" s="21"/>
      <c r="EOE68" s="21"/>
      <c r="EOF68" s="21"/>
      <c r="EOG68" s="21"/>
      <c r="EOH68" s="21"/>
      <c r="EOI68" s="21"/>
      <c r="EOJ68" s="21"/>
      <c r="EOK68" s="21"/>
      <c r="EOL68" s="21"/>
      <c r="EOM68" s="21"/>
      <c r="EON68" s="21"/>
      <c r="EOO68" s="21"/>
      <c r="EOP68" s="21"/>
      <c r="EOQ68" s="21"/>
      <c r="EOR68" s="21"/>
      <c r="EOS68" s="21"/>
      <c r="EOT68" s="21"/>
      <c r="EOU68" s="21"/>
      <c r="EOV68" s="21"/>
      <c r="EOW68" s="21"/>
      <c r="EOX68" s="21"/>
      <c r="EOY68" s="21"/>
      <c r="EOZ68" s="21"/>
      <c r="EPA68" s="21"/>
      <c r="EPB68" s="21"/>
      <c r="EPC68" s="21"/>
      <c r="EPD68" s="21"/>
      <c r="EPE68" s="21"/>
      <c r="EPF68" s="21"/>
      <c r="EPG68" s="21"/>
      <c r="EPH68" s="21"/>
      <c r="EPI68" s="21"/>
      <c r="EPJ68" s="21"/>
      <c r="EPK68" s="21"/>
      <c r="EPL68" s="21"/>
      <c r="EPM68" s="21"/>
      <c r="EPN68" s="21"/>
      <c r="EPO68" s="21"/>
      <c r="EPP68" s="21"/>
      <c r="EPQ68" s="21"/>
      <c r="EPR68" s="21"/>
      <c r="EPS68" s="21"/>
      <c r="EPT68" s="21"/>
      <c r="EPU68" s="21"/>
      <c r="EPV68" s="21"/>
      <c r="EPW68" s="21"/>
      <c r="EPX68" s="21"/>
      <c r="EPY68" s="21"/>
      <c r="EPZ68" s="21"/>
      <c r="EQA68" s="21"/>
      <c r="EQB68" s="21"/>
      <c r="EQC68" s="21"/>
      <c r="EQD68" s="21"/>
      <c r="EQE68" s="21"/>
      <c r="EQF68" s="21"/>
      <c r="EQG68" s="21"/>
      <c r="EQH68" s="21"/>
      <c r="EQI68" s="21"/>
      <c r="EQJ68" s="21"/>
      <c r="EQK68" s="21"/>
      <c r="EQL68" s="21"/>
      <c r="EQM68" s="21"/>
      <c r="EQN68" s="21"/>
      <c r="EQO68" s="21"/>
      <c r="EQP68" s="21"/>
      <c r="EQQ68" s="21"/>
      <c r="EQR68" s="21"/>
      <c r="EQS68" s="21"/>
      <c r="EQT68" s="21"/>
      <c r="EQU68" s="21"/>
      <c r="EQV68" s="21"/>
      <c r="EQW68" s="21"/>
      <c r="EQX68" s="21"/>
      <c r="EQY68" s="21"/>
      <c r="EQZ68" s="21"/>
      <c r="ERA68" s="21"/>
      <c r="ERB68" s="21"/>
      <c r="ERC68" s="21"/>
      <c r="ERD68" s="21"/>
      <c r="ERE68" s="21"/>
      <c r="ERF68" s="21"/>
      <c r="ERG68" s="21"/>
      <c r="ERH68" s="21"/>
      <c r="ERI68" s="21"/>
      <c r="ERJ68" s="21"/>
      <c r="ERK68" s="21"/>
      <c r="ERL68" s="21"/>
      <c r="ERM68" s="21"/>
      <c r="ERN68" s="21"/>
      <c r="ERO68" s="21"/>
      <c r="ERP68" s="21"/>
      <c r="ERQ68" s="21"/>
      <c r="ERR68" s="21"/>
      <c r="ERS68" s="21"/>
      <c r="ERT68" s="21"/>
      <c r="ERU68" s="21"/>
      <c r="ERV68" s="21"/>
      <c r="ERW68" s="21"/>
      <c r="ERX68" s="21"/>
      <c r="ERY68" s="21"/>
      <c r="ERZ68" s="21"/>
      <c r="ESA68" s="21"/>
      <c r="ESB68" s="21"/>
      <c r="ESC68" s="21"/>
      <c r="ESD68" s="21"/>
      <c r="ESE68" s="21"/>
      <c r="ESF68" s="21"/>
      <c r="ESG68" s="21"/>
      <c r="ESH68" s="21"/>
      <c r="ESI68" s="21"/>
      <c r="ESJ68" s="21"/>
      <c r="ESK68" s="21"/>
      <c r="ESL68" s="21"/>
      <c r="ESM68" s="21"/>
      <c r="ESN68" s="21"/>
      <c r="ESO68" s="21"/>
      <c r="ESP68" s="21"/>
      <c r="ESQ68" s="21"/>
      <c r="ESR68" s="21"/>
      <c r="ESS68" s="21"/>
      <c r="EST68" s="21"/>
      <c r="ESU68" s="21"/>
      <c r="ESV68" s="21"/>
      <c r="ESW68" s="21"/>
      <c r="ESX68" s="21"/>
      <c r="ESY68" s="21"/>
      <c r="ESZ68" s="21"/>
      <c r="ETA68" s="21"/>
      <c r="ETB68" s="21"/>
      <c r="ETC68" s="21"/>
      <c r="ETD68" s="21"/>
      <c r="ETE68" s="21"/>
      <c r="ETF68" s="21"/>
      <c r="ETG68" s="21"/>
      <c r="ETH68" s="21"/>
      <c r="ETI68" s="21"/>
      <c r="ETJ68" s="21"/>
      <c r="ETK68" s="21"/>
      <c r="ETL68" s="21"/>
      <c r="ETM68" s="21"/>
      <c r="ETN68" s="21"/>
      <c r="ETO68" s="21"/>
      <c r="ETP68" s="21"/>
      <c r="ETQ68" s="21"/>
      <c r="ETR68" s="21"/>
      <c r="ETS68" s="21"/>
      <c r="ETT68" s="21"/>
      <c r="ETU68" s="21"/>
      <c r="ETV68" s="21"/>
      <c r="ETW68" s="21"/>
      <c r="ETX68" s="21"/>
      <c r="ETY68" s="21"/>
      <c r="ETZ68" s="21"/>
      <c r="EUA68" s="21"/>
      <c r="EUB68" s="21"/>
      <c r="EUC68" s="21"/>
      <c r="EUD68" s="21"/>
      <c r="EUE68" s="21"/>
      <c r="EUF68" s="21"/>
      <c r="EUG68" s="21"/>
      <c r="EUH68" s="21"/>
      <c r="EUI68" s="21"/>
      <c r="EUJ68" s="21"/>
      <c r="EUK68" s="21"/>
      <c r="EUL68" s="21"/>
      <c r="EUM68" s="21"/>
      <c r="EUN68" s="21"/>
      <c r="EUO68" s="21"/>
      <c r="EUP68" s="21"/>
      <c r="EUQ68" s="21"/>
      <c r="EUR68" s="21"/>
      <c r="EUS68" s="21"/>
      <c r="EUT68" s="21"/>
      <c r="EUU68" s="21"/>
      <c r="EUV68" s="21"/>
      <c r="EUW68" s="21"/>
      <c r="EUX68" s="21"/>
      <c r="EUY68" s="21"/>
      <c r="EUZ68" s="21"/>
      <c r="EVA68" s="21"/>
      <c r="EVB68" s="21"/>
      <c r="EVC68" s="21"/>
      <c r="EVD68" s="21"/>
      <c r="EVE68" s="21"/>
      <c r="EVF68" s="21"/>
      <c r="EVG68" s="21"/>
      <c r="EVH68" s="21"/>
      <c r="EVI68" s="21"/>
      <c r="EVJ68" s="21"/>
      <c r="EVK68" s="21"/>
      <c r="EVL68" s="21"/>
      <c r="EVM68" s="21"/>
      <c r="EVN68" s="21"/>
      <c r="EVO68" s="21"/>
      <c r="EVP68" s="21"/>
      <c r="EVQ68" s="21"/>
      <c r="EVR68" s="21"/>
      <c r="EVS68" s="21"/>
      <c r="EVT68" s="21"/>
      <c r="EVU68" s="21"/>
      <c r="EVV68" s="21"/>
      <c r="EVW68" s="21"/>
      <c r="EVX68" s="21"/>
      <c r="EVY68" s="21"/>
      <c r="EVZ68" s="21"/>
      <c r="EWA68" s="21"/>
      <c r="EWB68" s="21"/>
      <c r="EWC68" s="21"/>
      <c r="EWD68" s="21"/>
      <c r="EWE68" s="21"/>
      <c r="EWF68" s="21"/>
      <c r="EWG68" s="21"/>
      <c r="EWH68" s="21"/>
      <c r="EWI68" s="21"/>
      <c r="EWJ68" s="21"/>
      <c r="EWK68" s="21"/>
      <c r="EWL68" s="21"/>
      <c r="EWM68" s="21"/>
      <c r="EWN68" s="21"/>
      <c r="EWO68" s="21"/>
      <c r="EWP68" s="21"/>
      <c r="EWQ68" s="21"/>
      <c r="EWR68" s="21"/>
      <c r="EWS68" s="21"/>
      <c r="EWT68" s="21"/>
      <c r="EWU68" s="21"/>
      <c r="EWV68" s="21"/>
      <c r="EWW68" s="21"/>
      <c r="EWX68" s="21"/>
      <c r="EWY68" s="21"/>
      <c r="EWZ68" s="21"/>
      <c r="EXA68" s="21"/>
      <c r="EXB68" s="21"/>
      <c r="EXC68" s="21"/>
      <c r="EXD68" s="21"/>
      <c r="EXE68" s="21"/>
      <c r="EXF68" s="21"/>
      <c r="EXG68" s="21"/>
      <c r="EXH68" s="21"/>
      <c r="EXI68" s="21"/>
      <c r="EXJ68" s="21"/>
      <c r="EXK68" s="21"/>
      <c r="EXL68" s="21"/>
      <c r="EXM68" s="21"/>
      <c r="EXN68" s="21"/>
      <c r="EXO68" s="21"/>
      <c r="EXP68" s="21"/>
      <c r="EXQ68" s="21"/>
      <c r="EXR68" s="21"/>
      <c r="EXS68" s="21"/>
      <c r="EXT68" s="21"/>
      <c r="EXU68" s="21"/>
      <c r="EXV68" s="21"/>
      <c r="EXW68" s="21"/>
      <c r="EXX68" s="21"/>
      <c r="EXY68" s="21"/>
      <c r="EXZ68" s="21"/>
      <c r="EYA68" s="21"/>
      <c r="EYB68" s="21"/>
      <c r="EYC68" s="21"/>
      <c r="EYD68" s="21"/>
      <c r="EYE68" s="21"/>
      <c r="EYF68" s="21"/>
      <c r="EYG68" s="21"/>
      <c r="EYH68" s="21"/>
      <c r="EYI68" s="21"/>
      <c r="EYJ68" s="21"/>
      <c r="EYK68" s="21"/>
      <c r="EYL68" s="21"/>
      <c r="EYM68" s="21"/>
      <c r="EYN68" s="21"/>
      <c r="EYO68" s="21"/>
      <c r="EYP68" s="21"/>
      <c r="EYQ68" s="21"/>
      <c r="EYR68" s="21"/>
      <c r="EYS68" s="21"/>
      <c r="EYT68" s="21"/>
      <c r="EYU68" s="21"/>
      <c r="EYV68" s="21"/>
      <c r="EYW68" s="21"/>
      <c r="EYX68" s="21"/>
      <c r="EYY68" s="21"/>
      <c r="EYZ68" s="21"/>
      <c r="EZA68" s="21"/>
      <c r="EZB68" s="21"/>
      <c r="EZC68" s="21"/>
      <c r="EZD68" s="21"/>
      <c r="EZE68" s="21"/>
      <c r="EZF68" s="21"/>
      <c r="EZG68" s="21"/>
      <c r="EZH68" s="21"/>
      <c r="EZI68" s="21"/>
      <c r="EZJ68" s="21"/>
      <c r="EZK68" s="21"/>
      <c r="EZL68" s="21"/>
      <c r="EZM68" s="21"/>
      <c r="EZN68" s="21"/>
      <c r="EZO68" s="21"/>
      <c r="EZP68" s="21"/>
      <c r="EZQ68" s="21"/>
      <c r="EZR68" s="21"/>
      <c r="EZS68" s="21"/>
      <c r="EZT68" s="21"/>
      <c r="EZU68" s="21"/>
      <c r="EZV68" s="21"/>
      <c r="EZW68" s="21"/>
      <c r="EZX68" s="21"/>
      <c r="EZY68" s="21"/>
      <c r="EZZ68" s="21"/>
      <c r="FAA68" s="21"/>
      <c r="FAB68" s="21"/>
      <c r="FAC68" s="21"/>
      <c r="FAD68" s="21"/>
      <c r="FAE68" s="21"/>
      <c r="FAF68" s="21"/>
      <c r="FAG68" s="21"/>
      <c r="FAH68" s="21"/>
      <c r="FAI68" s="21"/>
      <c r="FAJ68" s="21"/>
      <c r="FAK68" s="21"/>
      <c r="FAL68" s="21"/>
      <c r="FAM68" s="21"/>
      <c r="FAN68" s="21"/>
      <c r="FAO68" s="21"/>
      <c r="FAP68" s="21"/>
      <c r="FAQ68" s="21"/>
      <c r="FAR68" s="21"/>
      <c r="FAS68" s="21"/>
      <c r="FAT68" s="21"/>
      <c r="FAU68" s="21"/>
      <c r="FAV68" s="21"/>
      <c r="FAW68" s="21"/>
      <c r="FAX68" s="21"/>
      <c r="FAY68" s="21"/>
      <c r="FAZ68" s="21"/>
      <c r="FBA68" s="21"/>
      <c r="FBB68" s="21"/>
      <c r="FBC68" s="21"/>
      <c r="FBD68" s="21"/>
      <c r="FBE68" s="21"/>
      <c r="FBF68" s="21"/>
      <c r="FBG68" s="21"/>
      <c r="FBH68" s="21"/>
      <c r="FBI68" s="21"/>
      <c r="FBJ68" s="21"/>
      <c r="FBK68" s="21"/>
      <c r="FBL68" s="21"/>
      <c r="FBM68" s="21"/>
      <c r="FBN68" s="21"/>
      <c r="FBO68" s="21"/>
      <c r="FBP68" s="21"/>
      <c r="FBQ68" s="21"/>
      <c r="FBR68" s="21"/>
      <c r="FBS68" s="21"/>
      <c r="FBT68" s="21"/>
      <c r="FBU68" s="21"/>
      <c r="FBV68" s="21"/>
      <c r="FBW68" s="21"/>
      <c r="FBX68" s="21"/>
      <c r="FBY68" s="21"/>
      <c r="FBZ68" s="21"/>
      <c r="FCA68" s="21"/>
      <c r="FCB68" s="21"/>
      <c r="FCC68" s="21"/>
      <c r="FCD68" s="21"/>
      <c r="FCE68" s="21"/>
      <c r="FCF68" s="21"/>
      <c r="FCG68" s="21"/>
      <c r="FCH68" s="21"/>
      <c r="FCI68" s="21"/>
      <c r="FCJ68" s="21"/>
      <c r="FCK68" s="21"/>
      <c r="FCL68" s="21"/>
      <c r="FCM68" s="21"/>
      <c r="FCN68" s="21"/>
      <c r="FCO68" s="21"/>
      <c r="FCP68" s="21"/>
      <c r="FCQ68" s="21"/>
      <c r="FCR68" s="21"/>
      <c r="FCS68" s="21"/>
      <c r="FCT68" s="21"/>
      <c r="FCU68" s="21"/>
      <c r="FCV68" s="21"/>
      <c r="FCW68" s="21"/>
      <c r="FCX68" s="21"/>
      <c r="FCY68" s="21"/>
      <c r="FCZ68" s="21"/>
      <c r="FDA68" s="21"/>
      <c r="FDB68" s="21"/>
      <c r="FDC68" s="21"/>
      <c r="FDD68" s="21"/>
      <c r="FDE68" s="21"/>
      <c r="FDF68" s="21"/>
      <c r="FDG68" s="21"/>
      <c r="FDH68" s="21"/>
      <c r="FDI68" s="21"/>
      <c r="FDJ68" s="21"/>
      <c r="FDK68" s="21"/>
      <c r="FDL68" s="21"/>
      <c r="FDM68" s="21"/>
      <c r="FDN68" s="21"/>
      <c r="FDO68" s="21"/>
      <c r="FDP68" s="21"/>
      <c r="FDQ68" s="21"/>
      <c r="FDR68" s="21"/>
      <c r="FDS68" s="21"/>
      <c r="FDT68" s="21"/>
      <c r="FDU68" s="21"/>
      <c r="FDV68" s="21"/>
      <c r="FDW68" s="21"/>
      <c r="FDX68" s="21"/>
      <c r="FDY68" s="21"/>
      <c r="FDZ68" s="21"/>
      <c r="FEA68" s="21"/>
      <c r="FEB68" s="21"/>
      <c r="FEC68" s="21"/>
      <c r="FED68" s="21"/>
      <c r="FEE68" s="21"/>
      <c r="FEF68" s="21"/>
      <c r="FEG68" s="21"/>
      <c r="FEH68" s="21"/>
      <c r="FEI68" s="21"/>
      <c r="FEJ68" s="21"/>
      <c r="FEK68" s="21"/>
      <c r="FEL68" s="21"/>
      <c r="FEM68" s="21"/>
      <c r="FEN68" s="21"/>
      <c r="FEO68" s="21"/>
      <c r="FEP68" s="21"/>
      <c r="FEQ68" s="21"/>
      <c r="FER68" s="21"/>
      <c r="FES68" s="21"/>
      <c r="FET68" s="21"/>
      <c r="FEU68" s="21"/>
      <c r="FEV68" s="21"/>
      <c r="FEW68" s="21"/>
      <c r="FEX68" s="21"/>
      <c r="FEY68" s="21"/>
      <c r="FEZ68" s="21"/>
      <c r="FFA68" s="21"/>
      <c r="FFB68" s="21"/>
      <c r="FFC68" s="21"/>
      <c r="FFD68" s="21"/>
      <c r="FFE68" s="21"/>
      <c r="FFF68" s="21"/>
      <c r="FFG68" s="21"/>
      <c r="FFH68" s="21"/>
      <c r="FFI68" s="21"/>
      <c r="FFJ68" s="21"/>
      <c r="FFK68" s="21"/>
      <c r="FFL68" s="21"/>
      <c r="FFM68" s="21"/>
      <c r="FFN68" s="21"/>
      <c r="FFO68" s="21"/>
      <c r="FFP68" s="21"/>
      <c r="FFQ68" s="21"/>
      <c r="FFR68" s="21"/>
      <c r="FFS68" s="21"/>
      <c r="FFT68" s="21"/>
      <c r="FFU68" s="21"/>
      <c r="FFV68" s="21"/>
      <c r="FFW68" s="21"/>
      <c r="FFX68" s="21"/>
      <c r="FFY68" s="21"/>
      <c r="FFZ68" s="21"/>
      <c r="FGA68" s="21"/>
      <c r="FGB68" s="21"/>
      <c r="FGC68" s="21"/>
      <c r="FGD68" s="21"/>
      <c r="FGE68" s="21"/>
      <c r="FGF68" s="21"/>
      <c r="FGG68" s="21"/>
      <c r="FGH68" s="21"/>
      <c r="FGI68" s="21"/>
      <c r="FGJ68" s="21"/>
      <c r="FGK68" s="21"/>
      <c r="FGL68" s="21"/>
      <c r="FGM68" s="21"/>
      <c r="FGN68" s="21"/>
      <c r="FGO68" s="21"/>
      <c r="FGP68" s="21"/>
      <c r="FGQ68" s="21"/>
      <c r="FGR68" s="21"/>
      <c r="FGS68" s="21"/>
      <c r="FGT68" s="21"/>
      <c r="FGU68" s="21"/>
      <c r="FGV68" s="21"/>
      <c r="FGW68" s="21"/>
      <c r="FGX68" s="21"/>
      <c r="FGY68" s="21"/>
      <c r="FGZ68" s="21"/>
      <c r="FHA68" s="21"/>
      <c r="FHB68" s="21"/>
      <c r="FHC68" s="21"/>
      <c r="FHD68" s="21"/>
      <c r="FHE68" s="21"/>
      <c r="FHF68" s="21"/>
      <c r="FHG68" s="21"/>
      <c r="FHH68" s="21"/>
      <c r="FHI68" s="21"/>
      <c r="FHJ68" s="21"/>
      <c r="FHK68" s="21"/>
      <c r="FHL68" s="21"/>
      <c r="FHM68" s="21"/>
      <c r="FHN68" s="21"/>
      <c r="FHO68" s="21"/>
      <c r="FHP68" s="21"/>
      <c r="FHQ68" s="21"/>
      <c r="FHR68" s="21"/>
      <c r="FHS68" s="21"/>
      <c r="FHT68" s="21"/>
      <c r="FHU68" s="21"/>
      <c r="FHV68" s="21"/>
      <c r="FHW68" s="21"/>
      <c r="FHX68" s="21"/>
      <c r="FHY68" s="21"/>
      <c r="FHZ68" s="21"/>
      <c r="FIA68" s="21"/>
      <c r="FIB68" s="21"/>
      <c r="FIC68" s="21"/>
      <c r="FID68" s="21"/>
      <c r="FIE68" s="21"/>
      <c r="FIF68" s="21"/>
      <c r="FIG68" s="21"/>
      <c r="FIH68" s="21"/>
      <c r="FII68" s="21"/>
      <c r="FIJ68" s="21"/>
      <c r="FIK68" s="21"/>
      <c r="FIL68" s="21"/>
      <c r="FIM68" s="21"/>
      <c r="FIN68" s="21"/>
      <c r="FIO68" s="21"/>
      <c r="FIP68" s="21"/>
      <c r="FIQ68" s="21"/>
      <c r="FIR68" s="21"/>
      <c r="FIS68" s="21"/>
      <c r="FIT68" s="21"/>
      <c r="FIU68" s="21"/>
      <c r="FIV68" s="21"/>
      <c r="FIW68" s="21"/>
      <c r="FIX68" s="21"/>
      <c r="FIY68" s="21"/>
      <c r="FIZ68" s="21"/>
      <c r="FJA68" s="21"/>
      <c r="FJB68" s="21"/>
      <c r="FJC68" s="21"/>
      <c r="FJD68" s="21"/>
      <c r="FJE68" s="21"/>
      <c r="FJF68" s="21"/>
      <c r="FJG68" s="21"/>
      <c r="FJH68" s="21"/>
      <c r="FJI68" s="21"/>
      <c r="FJJ68" s="21"/>
      <c r="FJK68" s="21"/>
      <c r="FJL68" s="21"/>
      <c r="FJM68" s="21"/>
      <c r="FJN68" s="21"/>
      <c r="FJO68" s="21"/>
      <c r="FJP68" s="21"/>
      <c r="FJQ68" s="21"/>
      <c r="FJR68" s="21"/>
      <c r="FJS68" s="21"/>
      <c r="FJT68" s="21"/>
      <c r="FJU68" s="21"/>
      <c r="FJV68" s="21"/>
      <c r="FJW68" s="21"/>
      <c r="FJX68" s="21"/>
      <c r="FJY68" s="21"/>
      <c r="FJZ68" s="21"/>
      <c r="FKA68" s="21"/>
      <c r="FKB68" s="21"/>
      <c r="FKC68" s="21"/>
      <c r="FKD68" s="21"/>
      <c r="FKE68" s="21"/>
      <c r="FKF68" s="21"/>
      <c r="FKG68" s="21"/>
      <c r="FKH68" s="21"/>
      <c r="FKI68" s="21"/>
      <c r="FKJ68" s="21"/>
      <c r="FKK68" s="21"/>
      <c r="FKL68" s="21"/>
      <c r="FKM68" s="21"/>
      <c r="FKN68" s="21"/>
      <c r="FKO68" s="21"/>
      <c r="FKP68" s="21"/>
      <c r="FKQ68" s="21"/>
      <c r="FKR68" s="21"/>
      <c r="FKS68" s="21"/>
      <c r="FKT68" s="21"/>
      <c r="FKU68" s="21"/>
      <c r="FKV68" s="21"/>
      <c r="FKW68" s="21"/>
      <c r="FKX68" s="21"/>
      <c r="FKY68" s="21"/>
      <c r="FKZ68" s="21"/>
      <c r="FLA68" s="21"/>
      <c r="FLB68" s="21"/>
      <c r="FLC68" s="21"/>
      <c r="FLD68" s="21"/>
      <c r="FLE68" s="21"/>
      <c r="FLF68" s="21"/>
      <c r="FLG68" s="21"/>
      <c r="FLH68" s="21"/>
      <c r="FLI68" s="21"/>
      <c r="FLJ68" s="21"/>
      <c r="FLK68" s="21"/>
      <c r="FLL68" s="21"/>
      <c r="FLM68" s="21"/>
      <c r="FLN68" s="21"/>
      <c r="FLO68" s="21"/>
      <c r="FLP68" s="21"/>
      <c r="FLQ68" s="21"/>
      <c r="FLR68" s="21"/>
      <c r="FLS68" s="21"/>
      <c r="FLT68" s="21"/>
      <c r="FLU68" s="21"/>
      <c r="FLV68" s="21"/>
      <c r="FLW68" s="21"/>
      <c r="FLX68" s="21"/>
      <c r="FLY68" s="21"/>
      <c r="FLZ68" s="21"/>
      <c r="FMA68" s="21"/>
      <c r="FMB68" s="21"/>
      <c r="FMC68" s="21"/>
      <c r="FMD68" s="21"/>
      <c r="FME68" s="21"/>
      <c r="FMF68" s="21"/>
      <c r="FMG68" s="21"/>
      <c r="FMH68" s="21"/>
      <c r="FMI68" s="21"/>
      <c r="FMJ68" s="21"/>
      <c r="FMK68" s="21"/>
      <c r="FML68" s="21"/>
      <c r="FMM68" s="21"/>
      <c r="FMN68" s="21"/>
      <c r="FMO68" s="21"/>
      <c r="FMP68" s="21"/>
      <c r="FMQ68" s="21"/>
      <c r="FMR68" s="21"/>
      <c r="FMS68" s="21"/>
      <c r="FMT68" s="21"/>
      <c r="FMU68" s="21"/>
      <c r="FMV68" s="21"/>
      <c r="FMW68" s="21"/>
      <c r="FMX68" s="21"/>
      <c r="FMY68" s="21"/>
      <c r="FMZ68" s="21"/>
      <c r="FNA68" s="21"/>
      <c r="FNB68" s="21"/>
      <c r="FNC68" s="21"/>
      <c r="FND68" s="21"/>
      <c r="FNE68" s="21"/>
      <c r="FNF68" s="21"/>
      <c r="FNG68" s="21"/>
      <c r="FNH68" s="21"/>
      <c r="FNI68" s="21"/>
      <c r="FNJ68" s="21"/>
      <c r="FNK68" s="21"/>
      <c r="FNL68" s="21"/>
      <c r="FNM68" s="21"/>
      <c r="FNN68" s="21"/>
      <c r="FNO68" s="21"/>
      <c r="FNP68" s="21"/>
      <c r="FNQ68" s="21"/>
      <c r="FNR68" s="21"/>
      <c r="FNS68" s="21"/>
      <c r="FNT68" s="21"/>
      <c r="FNU68" s="21"/>
      <c r="FNV68" s="21"/>
      <c r="FNW68" s="21"/>
      <c r="FNX68" s="21"/>
      <c r="FNY68" s="21"/>
      <c r="FNZ68" s="21"/>
      <c r="FOA68" s="21"/>
      <c r="FOB68" s="21"/>
      <c r="FOC68" s="21"/>
      <c r="FOD68" s="21"/>
      <c r="FOE68" s="21"/>
      <c r="FOF68" s="21"/>
      <c r="FOG68" s="21"/>
      <c r="FOH68" s="21"/>
      <c r="FOI68" s="21"/>
      <c r="FOJ68" s="21"/>
      <c r="FOK68" s="21"/>
      <c r="FOL68" s="21"/>
      <c r="FOM68" s="21"/>
      <c r="FON68" s="21"/>
      <c r="FOO68" s="21"/>
      <c r="FOP68" s="21"/>
      <c r="FOQ68" s="21"/>
      <c r="FOR68" s="21"/>
      <c r="FOS68" s="21"/>
      <c r="FOT68" s="21"/>
      <c r="FOU68" s="21"/>
      <c r="FOV68" s="21"/>
      <c r="FOW68" s="21"/>
      <c r="FOX68" s="21"/>
      <c r="FOY68" s="21"/>
      <c r="FOZ68" s="21"/>
      <c r="FPA68" s="21"/>
      <c r="FPB68" s="21"/>
      <c r="FPC68" s="21"/>
      <c r="FPD68" s="21"/>
      <c r="FPE68" s="21"/>
      <c r="FPF68" s="21"/>
      <c r="FPG68" s="21"/>
      <c r="FPH68" s="21"/>
      <c r="FPI68" s="21"/>
      <c r="FPJ68" s="21"/>
      <c r="FPK68" s="21"/>
      <c r="FPL68" s="21"/>
      <c r="FPM68" s="21"/>
      <c r="FPN68" s="21"/>
      <c r="FPO68" s="21"/>
      <c r="FPP68" s="21"/>
      <c r="FPQ68" s="21"/>
      <c r="FPR68" s="21"/>
      <c r="FPS68" s="21"/>
      <c r="FPT68" s="21"/>
      <c r="FPU68" s="21"/>
      <c r="FPV68" s="21"/>
      <c r="FPW68" s="21"/>
      <c r="FPX68" s="21"/>
      <c r="FPY68" s="21"/>
      <c r="FPZ68" s="21"/>
      <c r="FQA68" s="21"/>
      <c r="FQB68" s="21"/>
      <c r="FQC68" s="21"/>
      <c r="FQD68" s="21"/>
      <c r="FQE68" s="21"/>
      <c r="FQF68" s="21"/>
      <c r="FQG68" s="21"/>
      <c r="FQH68" s="21"/>
      <c r="FQI68" s="21"/>
      <c r="FQJ68" s="21"/>
      <c r="FQK68" s="21"/>
      <c r="FQL68" s="21"/>
      <c r="FQM68" s="21"/>
      <c r="FQN68" s="21"/>
      <c r="FQO68" s="21"/>
      <c r="FQP68" s="21"/>
      <c r="FQQ68" s="21"/>
      <c r="FQR68" s="21"/>
      <c r="FQS68" s="21"/>
      <c r="FQT68" s="21"/>
      <c r="FQU68" s="21"/>
      <c r="FQV68" s="21"/>
      <c r="FQW68" s="21"/>
      <c r="FQX68" s="21"/>
      <c r="FQY68" s="21"/>
      <c r="FQZ68" s="21"/>
      <c r="FRA68" s="21"/>
      <c r="FRB68" s="21"/>
      <c r="FRC68" s="21"/>
      <c r="FRD68" s="21"/>
      <c r="FRE68" s="21"/>
      <c r="FRF68" s="21"/>
      <c r="FRG68" s="21"/>
      <c r="FRH68" s="21"/>
      <c r="FRI68" s="21"/>
      <c r="FRJ68" s="21"/>
      <c r="FRK68" s="21"/>
      <c r="FRL68" s="21"/>
      <c r="FRM68" s="21"/>
      <c r="FRN68" s="21"/>
      <c r="FRO68" s="21"/>
      <c r="FRP68" s="21"/>
      <c r="FRQ68" s="21"/>
      <c r="FRR68" s="21"/>
      <c r="FRS68" s="21"/>
      <c r="FRT68" s="21"/>
      <c r="FRU68" s="21"/>
      <c r="FRV68" s="21"/>
      <c r="FRW68" s="21"/>
      <c r="FRX68" s="21"/>
      <c r="FRY68" s="21"/>
      <c r="FRZ68" s="21"/>
      <c r="FSA68" s="21"/>
      <c r="FSB68" s="21"/>
      <c r="FSC68" s="21"/>
      <c r="FSD68" s="21"/>
      <c r="FSE68" s="21"/>
      <c r="FSF68" s="21"/>
      <c r="FSG68" s="21"/>
      <c r="FSH68" s="21"/>
      <c r="FSI68" s="21"/>
      <c r="FSJ68" s="21"/>
      <c r="FSK68" s="21"/>
      <c r="FSL68" s="21"/>
      <c r="FSM68" s="21"/>
      <c r="FSN68" s="21"/>
      <c r="FSO68" s="21"/>
      <c r="FSP68" s="21"/>
      <c r="FSQ68" s="21"/>
      <c r="FSR68" s="21"/>
      <c r="FSS68" s="21"/>
      <c r="FST68" s="21"/>
      <c r="FSU68" s="21"/>
      <c r="FSV68" s="21"/>
      <c r="FSW68" s="21"/>
      <c r="FSX68" s="21"/>
      <c r="FSY68" s="21"/>
      <c r="FSZ68" s="21"/>
      <c r="FTA68" s="21"/>
      <c r="FTB68" s="21"/>
      <c r="FTC68" s="21"/>
      <c r="FTD68" s="21"/>
      <c r="FTE68" s="21"/>
      <c r="FTF68" s="21"/>
      <c r="FTG68" s="21"/>
      <c r="FTH68" s="21"/>
      <c r="FTI68" s="21"/>
      <c r="FTJ68" s="21"/>
      <c r="FTK68" s="21"/>
      <c r="FTL68" s="21"/>
      <c r="FTM68" s="21"/>
      <c r="FTN68" s="21"/>
      <c r="FTO68" s="21"/>
      <c r="FTP68" s="21"/>
      <c r="FTQ68" s="21"/>
      <c r="FTR68" s="21"/>
      <c r="FTS68" s="21"/>
      <c r="FTT68" s="21"/>
      <c r="FTU68" s="21"/>
      <c r="FTV68" s="21"/>
      <c r="FTW68" s="21"/>
      <c r="FTX68" s="21"/>
      <c r="FTY68" s="21"/>
      <c r="FTZ68" s="21"/>
      <c r="FUA68" s="21"/>
      <c r="FUB68" s="21"/>
      <c r="FUC68" s="21"/>
      <c r="FUD68" s="21"/>
      <c r="FUE68" s="21"/>
      <c r="FUF68" s="21"/>
      <c r="FUG68" s="21"/>
      <c r="FUH68" s="21"/>
      <c r="FUI68" s="21"/>
      <c r="FUJ68" s="21"/>
      <c r="FUK68" s="21"/>
      <c r="FUL68" s="21"/>
      <c r="FUM68" s="21"/>
      <c r="FUN68" s="21"/>
      <c r="FUO68" s="21"/>
      <c r="FUP68" s="21"/>
      <c r="FUQ68" s="21"/>
      <c r="FUR68" s="21"/>
      <c r="FUS68" s="21"/>
      <c r="FUT68" s="21"/>
      <c r="FUU68" s="21"/>
      <c r="FUV68" s="21"/>
      <c r="FUW68" s="21"/>
      <c r="FUX68" s="21"/>
      <c r="FUY68" s="21"/>
      <c r="FUZ68" s="21"/>
      <c r="FVA68" s="21"/>
      <c r="FVB68" s="21"/>
      <c r="FVC68" s="21"/>
      <c r="FVD68" s="21"/>
      <c r="FVE68" s="21"/>
      <c r="FVF68" s="21"/>
      <c r="FVG68" s="21"/>
      <c r="FVH68" s="21"/>
      <c r="FVI68" s="21"/>
      <c r="FVJ68" s="21"/>
      <c r="FVK68" s="21"/>
      <c r="FVL68" s="21"/>
      <c r="FVM68" s="21"/>
      <c r="FVN68" s="21"/>
      <c r="FVO68" s="21"/>
      <c r="FVP68" s="21"/>
      <c r="FVQ68" s="21"/>
      <c r="FVR68" s="21"/>
      <c r="FVS68" s="21"/>
      <c r="FVT68" s="21"/>
      <c r="FVU68" s="21"/>
      <c r="FVV68" s="21"/>
      <c r="FVW68" s="21"/>
      <c r="FVX68" s="21"/>
      <c r="FVY68" s="21"/>
      <c r="FVZ68" s="21"/>
      <c r="FWA68" s="21"/>
      <c r="FWB68" s="21"/>
      <c r="FWC68" s="21"/>
      <c r="FWD68" s="21"/>
      <c r="FWE68" s="21"/>
      <c r="FWF68" s="21"/>
      <c r="FWG68" s="21"/>
      <c r="FWH68" s="21"/>
      <c r="FWI68" s="21"/>
      <c r="FWJ68" s="21"/>
      <c r="FWK68" s="21"/>
      <c r="FWL68" s="21"/>
      <c r="FWM68" s="21"/>
      <c r="FWN68" s="21"/>
      <c r="FWO68" s="21"/>
      <c r="FWP68" s="21"/>
      <c r="FWQ68" s="21"/>
      <c r="FWR68" s="21"/>
      <c r="FWS68" s="21"/>
      <c r="FWT68" s="21"/>
      <c r="FWU68" s="21"/>
      <c r="FWV68" s="21"/>
      <c r="FWW68" s="21"/>
      <c r="FWX68" s="21"/>
      <c r="FWY68" s="21"/>
      <c r="FWZ68" s="21"/>
      <c r="FXA68" s="21"/>
      <c r="FXB68" s="21"/>
      <c r="FXC68" s="21"/>
      <c r="FXD68" s="21"/>
      <c r="FXE68" s="21"/>
      <c r="FXF68" s="21"/>
      <c r="FXG68" s="21"/>
      <c r="FXH68" s="21"/>
      <c r="FXI68" s="21"/>
      <c r="FXJ68" s="21"/>
      <c r="FXK68" s="21"/>
      <c r="FXL68" s="21"/>
      <c r="FXM68" s="21"/>
      <c r="FXN68" s="21"/>
      <c r="FXO68" s="21"/>
      <c r="FXP68" s="21"/>
      <c r="FXQ68" s="21"/>
      <c r="FXR68" s="21"/>
      <c r="FXS68" s="21"/>
      <c r="FXT68" s="21"/>
      <c r="FXU68" s="21"/>
      <c r="FXV68" s="21"/>
      <c r="FXW68" s="21"/>
      <c r="FXX68" s="21"/>
      <c r="FXY68" s="21"/>
      <c r="FXZ68" s="21"/>
      <c r="FYA68" s="21"/>
      <c r="FYB68" s="21"/>
      <c r="FYC68" s="21"/>
      <c r="FYD68" s="21"/>
      <c r="FYE68" s="21"/>
      <c r="FYF68" s="21"/>
      <c r="FYG68" s="21"/>
      <c r="FYH68" s="21"/>
      <c r="FYI68" s="21"/>
      <c r="FYJ68" s="21"/>
      <c r="FYK68" s="21"/>
      <c r="FYL68" s="21"/>
      <c r="FYM68" s="21"/>
      <c r="FYN68" s="21"/>
      <c r="FYO68" s="21"/>
      <c r="FYP68" s="21"/>
      <c r="FYQ68" s="21"/>
      <c r="FYR68" s="21"/>
      <c r="FYS68" s="21"/>
      <c r="FYT68" s="21"/>
      <c r="FYU68" s="21"/>
      <c r="FYV68" s="21"/>
      <c r="FYW68" s="21"/>
      <c r="FYX68" s="21"/>
      <c r="FYY68" s="21"/>
      <c r="FYZ68" s="21"/>
      <c r="FZA68" s="21"/>
      <c r="FZB68" s="21"/>
      <c r="FZC68" s="21"/>
      <c r="FZD68" s="21"/>
      <c r="FZE68" s="21"/>
      <c r="FZF68" s="21"/>
      <c r="FZG68" s="21"/>
      <c r="FZH68" s="21"/>
      <c r="FZI68" s="21"/>
      <c r="FZJ68" s="21"/>
      <c r="FZK68" s="21"/>
      <c r="FZL68" s="21"/>
      <c r="FZM68" s="21"/>
      <c r="FZN68" s="21"/>
      <c r="FZO68" s="21"/>
      <c r="FZP68" s="21"/>
      <c r="FZQ68" s="21"/>
      <c r="FZR68" s="21"/>
      <c r="FZS68" s="21"/>
      <c r="FZT68" s="21"/>
      <c r="FZU68" s="21"/>
      <c r="FZV68" s="21"/>
      <c r="FZW68" s="21"/>
      <c r="FZX68" s="21"/>
      <c r="FZY68" s="21"/>
      <c r="FZZ68" s="21"/>
      <c r="GAA68" s="21"/>
      <c r="GAB68" s="21"/>
      <c r="GAC68" s="21"/>
      <c r="GAD68" s="21"/>
      <c r="GAE68" s="21"/>
      <c r="GAF68" s="21"/>
      <c r="GAG68" s="21"/>
      <c r="GAH68" s="21"/>
      <c r="GAI68" s="21"/>
      <c r="GAJ68" s="21"/>
      <c r="GAK68" s="21"/>
      <c r="GAL68" s="21"/>
      <c r="GAM68" s="21"/>
      <c r="GAN68" s="21"/>
      <c r="GAO68" s="21"/>
      <c r="GAP68" s="21"/>
      <c r="GAQ68" s="21"/>
      <c r="GAR68" s="21"/>
      <c r="GAS68" s="21"/>
      <c r="GAT68" s="21"/>
      <c r="GAU68" s="21"/>
      <c r="GAV68" s="21"/>
      <c r="GAW68" s="21"/>
      <c r="GAX68" s="21"/>
      <c r="GAY68" s="21"/>
      <c r="GAZ68" s="21"/>
      <c r="GBA68" s="21"/>
      <c r="GBB68" s="21"/>
      <c r="GBC68" s="21"/>
      <c r="GBD68" s="21"/>
      <c r="GBE68" s="21"/>
      <c r="GBF68" s="21"/>
      <c r="GBG68" s="21"/>
      <c r="GBH68" s="21"/>
      <c r="GBI68" s="21"/>
      <c r="GBJ68" s="21"/>
      <c r="GBK68" s="21"/>
      <c r="GBL68" s="21"/>
      <c r="GBM68" s="21"/>
      <c r="GBN68" s="21"/>
      <c r="GBO68" s="21"/>
      <c r="GBP68" s="21"/>
      <c r="GBQ68" s="21"/>
      <c r="GBR68" s="21"/>
      <c r="GBS68" s="21"/>
      <c r="GBT68" s="21"/>
      <c r="GBU68" s="21"/>
      <c r="GBV68" s="21"/>
      <c r="GBW68" s="21"/>
      <c r="GBX68" s="21"/>
      <c r="GBY68" s="21"/>
      <c r="GBZ68" s="21"/>
      <c r="GCA68" s="21"/>
      <c r="GCB68" s="21"/>
      <c r="GCC68" s="21"/>
      <c r="GCD68" s="21"/>
      <c r="GCE68" s="21"/>
      <c r="GCF68" s="21"/>
      <c r="GCG68" s="21"/>
      <c r="GCH68" s="21"/>
      <c r="GCI68" s="21"/>
      <c r="GCJ68" s="21"/>
      <c r="GCK68" s="21"/>
      <c r="GCL68" s="21"/>
      <c r="GCM68" s="21"/>
      <c r="GCN68" s="21"/>
      <c r="GCO68" s="21"/>
      <c r="GCP68" s="21"/>
      <c r="GCQ68" s="21"/>
      <c r="GCR68" s="21"/>
      <c r="GCS68" s="21"/>
      <c r="GCT68" s="21"/>
      <c r="GCU68" s="21"/>
      <c r="GCV68" s="21"/>
      <c r="GCW68" s="21"/>
      <c r="GCX68" s="21"/>
      <c r="GCY68" s="21"/>
      <c r="GCZ68" s="21"/>
      <c r="GDA68" s="21"/>
      <c r="GDB68" s="21"/>
      <c r="GDC68" s="21"/>
      <c r="GDD68" s="21"/>
      <c r="GDE68" s="21"/>
      <c r="GDF68" s="21"/>
      <c r="GDG68" s="21"/>
      <c r="GDH68" s="21"/>
      <c r="GDI68" s="21"/>
      <c r="GDJ68" s="21"/>
      <c r="GDK68" s="21"/>
      <c r="GDL68" s="21"/>
      <c r="GDM68" s="21"/>
      <c r="GDN68" s="21"/>
      <c r="GDO68" s="21"/>
      <c r="GDP68" s="21"/>
      <c r="GDQ68" s="21"/>
      <c r="GDR68" s="21"/>
      <c r="GDS68" s="21"/>
      <c r="GDT68" s="21"/>
      <c r="GDU68" s="21"/>
      <c r="GDV68" s="21"/>
      <c r="GDW68" s="21"/>
      <c r="GDX68" s="21"/>
      <c r="GDY68" s="21"/>
      <c r="GDZ68" s="21"/>
      <c r="GEA68" s="21"/>
      <c r="GEB68" s="21"/>
      <c r="GEC68" s="21"/>
      <c r="GED68" s="21"/>
      <c r="GEE68" s="21"/>
      <c r="GEF68" s="21"/>
      <c r="GEG68" s="21"/>
      <c r="GEH68" s="21"/>
      <c r="GEI68" s="21"/>
      <c r="GEJ68" s="21"/>
      <c r="GEK68" s="21"/>
      <c r="GEL68" s="21"/>
      <c r="GEM68" s="21"/>
      <c r="GEN68" s="21"/>
      <c r="GEO68" s="21"/>
      <c r="GEP68" s="21"/>
      <c r="GEQ68" s="21"/>
      <c r="GER68" s="21"/>
      <c r="GES68" s="21"/>
      <c r="GET68" s="21"/>
      <c r="GEU68" s="21"/>
      <c r="GEV68" s="21"/>
      <c r="GEW68" s="21"/>
      <c r="GEX68" s="21"/>
      <c r="GEY68" s="21"/>
      <c r="GEZ68" s="21"/>
      <c r="GFA68" s="21"/>
      <c r="GFB68" s="21"/>
      <c r="GFC68" s="21"/>
      <c r="GFD68" s="21"/>
      <c r="GFE68" s="21"/>
      <c r="GFF68" s="21"/>
      <c r="GFG68" s="21"/>
      <c r="GFH68" s="21"/>
      <c r="GFI68" s="21"/>
      <c r="GFJ68" s="21"/>
      <c r="GFK68" s="21"/>
      <c r="GFL68" s="21"/>
      <c r="GFM68" s="21"/>
      <c r="GFN68" s="21"/>
      <c r="GFO68" s="21"/>
      <c r="GFP68" s="21"/>
      <c r="GFQ68" s="21"/>
      <c r="GFR68" s="21"/>
      <c r="GFS68" s="21"/>
      <c r="GFT68" s="21"/>
      <c r="GFU68" s="21"/>
      <c r="GFV68" s="21"/>
      <c r="GFW68" s="21"/>
      <c r="GFX68" s="21"/>
      <c r="GFY68" s="21"/>
      <c r="GFZ68" s="21"/>
      <c r="GGA68" s="21"/>
      <c r="GGB68" s="21"/>
      <c r="GGC68" s="21"/>
      <c r="GGD68" s="21"/>
      <c r="GGE68" s="21"/>
      <c r="GGF68" s="21"/>
      <c r="GGG68" s="21"/>
      <c r="GGH68" s="21"/>
      <c r="GGI68" s="21"/>
      <c r="GGJ68" s="21"/>
      <c r="GGK68" s="21"/>
      <c r="GGL68" s="21"/>
      <c r="GGM68" s="21"/>
      <c r="GGN68" s="21"/>
      <c r="GGO68" s="21"/>
      <c r="GGP68" s="21"/>
      <c r="GGQ68" s="21"/>
      <c r="GGR68" s="21"/>
      <c r="GGS68" s="21"/>
      <c r="GGT68" s="21"/>
      <c r="GGU68" s="21"/>
      <c r="GGV68" s="21"/>
      <c r="GGW68" s="21"/>
      <c r="GGX68" s="21"/>
      <c r="GGY68" s="21"/>
      <c r="GGZ68" s="21"/>
      <c r="GHA68" s="21"/>
      <c r="GHB68" s="21"/>
      <c r="GHC68" s="21"/>
      <c r="GHD68" s="21"/>
      <c r="GHE68" s="21"/>
      <c r="GHF68" s="21"/>
      <c r="GHG68" s="21"/>
      <c r="GHH68" s="21"/>
      <c r="GHI68" s="21"/>
      <c r="GHJ68" s="21"/>
      <c r="GHK68" s="21"/>
      <c r="GHL68" s="21"/>
      <c r="GHM68" s="21"/>
      <c r="GHN68" s="21"/>
      <c r="GHO68" s="21"/>
      <c r="GHP68" s="21"/>
      <c r="GHQ68" s="21"/>
      <c r="GHR68" s="21"/>
      <c r="GHS68" s="21"/>
      <c r="GHT68" s="21"/>
      <c r="GHU68" s="21"/>
      <c r="GHV68" s="21"/>
      <c r="GHW68" s="21"/>
      <c r="GHX68" s="21"/>
      <c r="GHY68" s="21"/>
      <c r="GHZ68" s="21"/>
      <c r="GIA68" s="21"/>
      <c r="GIB68" s="21"/>
      <c r="GIC68" s="21"/>
      <c r="GID68" s="21"/>
      <c r="GIE68" s="21"/>
      <c r="GIF68" s="21"/>
      <c r="GIG68" s="21"/>
      <c r="GIH68" s="21"/>
      <c r="GII68" s="21"/>
      <c r="GIJ68" s="21"/>
      <c r="GIK68" s="21"/>
      <c r="GIL68" s="21"/>
      <c r="GIM68" s="21"/>
      <c r="GIN68" s="21"/>
      <c r="GIO68" s="21"/>
      <c r="GIP68" s="21"/>
      <c r="GIQ68" s="21"/>
      <c r="GIR68" s="21"/>
      <c r="GIS68" s="21"/>
      <c r="GIT68" s="21"/>
      <c r="GIU68" s="21"/>
      <c r="GIV68" s="21"/>
      <c r="GIW68" s="21"/>
      <c r="GIX68" s="21"/>
      <c r="GIY68" s="21"/>
      <c r="GIZ68" s="21"/>
      <c r="GJA68" s="21"/>
      <c r="GJB68" s="21"/>
      <c r="GJC68" s="21"/>
      <c r="GJD68" s="21"/>
      <c r="GJE68" s="21"/>
      <c r="GJF68" s="21"/>
      <c r="GJG68" s="21"/>
      <c r="GJH68" s="21"/>
      <c r="GJI68" s="21"/>
      <c r="GJJ68" s="21"/>
      <c r="GJK68" s="21"/>
      <c r="GJL68" s="21"/>
      <c r="GJM68" s="21"/>
      <c r="GJN68" s="21"/>
      <c r="GJO68" s="21"/>
      <c r="GJP68" s="21"/>
      <c r="GJQ68" s="21"/>
      <c r="GJR68" s="21"/>
      <c r="GJS68" s="21"/>
      <c r="GJT68" s="21"/>
      <c r="GJU68" s="21"/>
      <c r="GJV68" s="21"/>
      <c r="GJW68" s="21"/>
      <c r="GJX68" s="21"/>
      <c r="GJY68" s="21"/>
      <c r="GJZ68" s="21"/>
      <c r="GKA68" s="21"/>
      <c r="GKB68" s="21"/>
      <c r="GKC68" s="21"/>
      <c r="GKD68" s="21"/>
      <c r="GKE68" s="21"/>
      <c r="GKF68" s="21"/>
      <c r="GKG68" s="21"/>
      <c r="GKH68" s="21"/>
      <c r="GKI68" s="21"/>
      <c r="GKJ68" s="21"/>
      <c r="GKK68" s="21"/>
      <c r="GKL68" s="21"/>
      <c r="GKM68" s="21"/>
      <c r="GKN68" s="21"/>
      <c r="GKO68" s="21"/>
      <c r="GKP68" s="21"/>
      <c r="GKQ68" s="21"/>
      <c r="GKR68" s="21"/>
      <c r="GKS68" s="21"/>
      <c r="GKT68" s="21"/>
      <c r="GKU68" s="21"/>
      <c r="GKV68" s="21"/>
      <c r="GKW68" s="21"/>
      <c r="GKX68" s="21"/>
      <c r="GKY68" s="21"/>
      <c r="GKZ68" s="21"/>
      <c r="GLA68" s="21"/>
      <c r="GLB68" s="21"/>
      <c r="GLC68" s="21"/>
      <c r="GLD68" s="21"/>
      <c r="GLE68" s="21"/>
      <c r="GLF68" s="21"/>
      <c r="GLG68" s="21"/>
      <c r="GLH68" s="21"/>
      <c r="GLI68" s="21"/>
      <c r="GLJ68" s="21"/>
      <c r="GLK68" s="21"/>
      <c r="GLL68" s="21"/>
      <c r="GLM68" s="21"/>
      <c r="GLN68" s="21"/>
      <c r="GLO68" s="21"/>
      <c r="GLP68" s="21"/>
      <c r="GLQ68" s="21"/>
      <c r="GLR68" s="21"/>
      <c r="GLS68" s="21"/>
      <c r="GLT68" s="21"/>
      <c r="GLU68" s="21"/>
      <c r="GLV68" s="21"/>
      <c r="GLW68" s="21"/>
      <c r="GLX68" s="21"/>
      <c r="GLY68" s="21"/>
      <c r="GLZ68" s="21"/>
      <c r="GMA68" s="21"/>
      <c r="GMB68" s="21"/>
      <c r="GMC68" s="21"/>
      <c r="GMD68" s="21"/>
      <c r="GME68" s="21"/>
      <c r="GMF68" s="21"/>
      <c r="GMG68" s="21"/>
      <c r="GMH68" s="21"/>
      <c r="GMI68" s="21"/>
      <c r="GMJ68" s="21"/>
      <c r="GMK68" s="21"/>
      <c r="GML68" s="21"/>
      <c r="GMM68" s="21"/>
      <c r="GMN68" s="21"/>
      <c r="GMO68" s="21"/>
      <c r="GMP68" s="21"/>
      <c r="GMQ68" s="21"/>
      <c r="GMR68" s="21"/>
      <c r="GMS68" s="21"/>
      <c r="GMT68" s="21"/>
      <c r="GMU68" s="21"/>
      <c r="GMV68" s="21"/>
      <c r="GMW68" s="21"/>
      <c r="GMX68" s="21"/>
      <c r="GMY68" s="21"/>
      <c r="GMZ68" s="21"/>
      <c r="GNA68" s="21"/>
      <c r="GNB68" s="21"/>
      <c r="GNC68" s="21"/>
      <c r="GND68" s="21"/>
      <c r="GNE68" s="21"/>
      <c r="GNF68" s="21"/>
      <c r="GNG68" s="21"/>
      <c r="GNH68" s="21"/>
      <c r="GNI68" s="21"/>
      <c r="GNJ68" s="21"/>
      <c r="GNK68" s="21"/>
      <c r="GNL68" s="21"/>
      <c r="GNM68" s="21"/>
      <c r="GNN68" s="21"/>
      <c r="GNO68" s="21"/>
      <c r="GNP68" s="21"/>
      <c r="GNQ68" s="21"/>
      <c r="GNR68" s="21"/>
      <c r="GNS68" s="21"/>
      <c r="GNT68" s="21"/>
      <c r="GNU68" s="21"/>
      <c r="GNV68" s="21"/>
      <c r="GNW68" s="21"/>
      <c r="GNX68" s="21"/>
      <c r="GNY68" s="21"/>
      <c r="GNZ68" s="21"/>
      <c r="GOA68" s="21"/>
      <c r="GOB68" s="21"/>
      <c r="GOC68" s="21"/>
      <c r="GOD68" s="21"/>
      <c r="GOE68" s="21"/>
      <c r="GOF68" s="21"/>
      <c r="GOG68" s="21"/>
      <c r="GOH68" s="21"/>
      <c r="GOI68" s="21"/>
      <c r="GOJ68" s="21"/>
      <c r="GOK68" s="21"/>
      <c r="GOL68" s="21"/>
      <c r="GOM68" s="21"/>
      <c r="GON68" s="21"/>
      <c r="GOO68" s="21"/>
      <c r="GOP68" s="21"/>
      <c r="GOQ68" s="21"/>
      <c r="GOR68" s="21"/>
      <c r="GOS68" s="21"/>
      <c r="GOT68" s="21"/>
      <c r="GOU68" s="21"/>
      <c r="GOV68" s="21"/>
      <c r="GOW68" s="21"/>
      <c r="GOX68" s="21"/>
      <c r="GOY68" s="21"/>
      <c r="GOZ68" s="21"/>
      <c r="GPA68" s="21"/>
      <c r="GPB68" s="21"/>
      <c r="GPC68" s="21"/>
      <c r="GPD68" s="21"/>
      <c r="GPE68" s="21"/>
      <c r="GPF68" s="21"/>
      <c r="GPG68" s="21"/>
      <c r="GPH68" s="21"/>
      <c r="GPI68" s="21"/>
      <c r="GPJ68" s="21"/>
      <c r="GPK68" s="21"/>
      <c r="GPL68" s="21"/>
      <c r="GPM68" s="21"/>
      <c r="GPN68" s="21"/>
      <c r="GPO68" s="21"/>
      <c r="GPP68" s="21"/>
      <c r="GPQ68" s="21"/>
      <c r="GPR68" s="21"/>
      <c r="GPS68" s="21"/>
      <c r="GPT68" s="21"/>
      <c r="GPU68" s="21"/>
      <c r="GPV68" s="21"/>
      <c r="GPW68" s="21"/>
      <c r="GPX68" s="21"/>
      <c r="GPY68" s="21"/>
      <c r="GPZ68" s="21"/>
      <c r="GQA68" s="21"/>
      <c r="GQB68" s="21"/>
      <c r="GQC68" s="21"/>
      <c r="GQD68" s="21"/>
      <c r="GQE68" s="21"/>
      <c r="GQF68" s="21"/>
      <c r="GQG68" s="21"/>
      <c r="GQH68" s="21"/>
      <c r="GQI68" s="21"/>
      <c r="GQJ68" s="21"/>
      <c r="GQK68" s="21"/>
      <c r="GQL68" s="21"/>
      <c r="GQM68" s="21"/>
      <c r="GQN68" s="21"/>
      <c r="GQO68" s="21"/>
      <c r="GQP68" s="21"/>
      <c r="GQQ68" s="21"/>
      <c r="GQR68" s="21"/>
      <c r="GQS68" s="21"/>
      <c r="GQT68" s="21"/>
      <c r="GQU68" s="21"/>
      <c r="GQV68" s="21"/>
      <c r="GQW68" s="21"/>
      <c r="GQX68" s="21"/>
      <c r="GQY68" s="21"/>
      <c r="GQZ68" s="21"/>
      <c r="GRA68" s="21"/>
      <c r="GRB68" s="21"/>
      <c r="GRC68" s="21"/>
      <c r="GRD68" s="21"/>
      <c r="GRE68" s="21"/>
      <c r="GRF68" s="21"/>
      <c r="GRG68" s="21"/>
      <c r="GRH68" s="21"/>
      <c r="GRI68" s="21"/>
      <c r="GRJ68" s="21"/>
      <c r="GRK68" s="21"/>
      <c r="GRL68" s="21"/>
      <c r="GRM68" s="21"/>
      <c r="GRN68" s="21"/>
      <c r="GRO68" s="21"/>
      <c r="GRP68" s="21"/>
      <c r="GRQ68" s="21"/>
      <c r="GRR68" s="21"/>
      <c r="GRS68" s="21"/>
      <c r="GRT68" s="21"/>
      <c r="GRU68" s="21"/>
      <c r="GRV68" s="21"/>
      <c r="GRW68" s="21"/>
      <c r="GRX68" s="21"/>
      <c r="GRY68" s="21"/>
      <c r="GRZ68" s="21"/>
      <c r="GSA68" s="21"/>
      <c r="GSB68" s="21"/>
      <c r="GSC68" s="21"/>
      <c r="GSD68" s="21"/>
      <c r="GSE68" s="21"/>
      <c r="GSF68" s="21"/>
      <c r="GSG68" s="21"/>
      <c r="GSH68" s="21"/>
      <c r="GSI68" s="21"/>
      <c r="GSJ68" s="21"/>
      <c r="GSK68" s="21"/>
      <c r="GSL68" s="21"/>
      <c r="GSM68" s="21"/>
      <c r="GSN68" s="21"/>
      <c r="GSO68" s="21"/>
      <c r="GSP68" s="21"/>
      <c r="GSQ68" s="21"/>
      <c r="GSR68" s="21"/>
      <c r="GSS68" s="21"/>
      <c r="GST68" s="21"/>
      <c r="GSU68" s="21"/>
      <c r="GSV68" s="21"/>
      <c r="GSW68" s="21"/>
      <c r="GSX68" s="21"/>
      <c r="GSY68" s="21"/>
      <c r="GSZ68" s="21"/>
      <c r="GTA68" s="21"/>
      <c r="GTB68" s="21"/>
      <c r="GTC68" s="21"/>
      <c r="GTD68" s="21"/>
      <c r="GTE68" s="21"/>
      <c r="GTF68" s="21"/>
      <c r="GTG68" s="21"/>
      <c r="GTH68" s="21"/>
      <c r="GTI68" s="21"/>
      <c r="GTJ68" s="21"/>
      <c r="GTK68" s="21"/>
      <c r="GTL68" s="21"/>
      <c r="GTM68" s="21"/>
      <c r="GTN68" s="21"/>
      <c r="GTO68" s="21"/>
      <c r="GTP68" s="21"/>
      <c r="GTQ68" s="21"/>
      <c r="GTR68" s="21"/>
      <c r="GTS68" s="21"/>
      <c r="GTT68" s="21"/>
      <c r="GTU68" s="21"/>
      <c r="GTV68" s="21"/>
      <c r="GTW68" s="21"/>
      <c r="GTX68" s="21"/>
      <c r="GTY68" s="21"/>
      <c r="GTZ68" s="21"/>
      <c r="GUA68" s="21"/>
      <c r="GUB68" s="21"/>
      <c r="GUC68" s="21"/>
      <c r="GUD68" s="21"/>
      <c r="GUE68" s="21"/>
      <c r="GUF68" s="21"/>
      <c r="GUG68" s="21"/>
      <c r="GUH68" s="21"/>
      <c r="GUI68" s="21"/>
      <c r="GUJ68" s="21"/>
      <c r="GUK68" s="21"/>
      <c r="GUL68" s="21"/>
      <c r="GUM68" s="21"/>
      <c r="GUN68" s="21"/>
      <c r="GUO68" s="21"/>
      <c r="GUP68" s="21"/>
      <c r="GUQ68" s="21"/>
      <c r="GUR68" s="21"/>
      <c r="GUS68" s="21"/>
      <c r="GUT68" s="21"/>
      <c r="GUU68" s="21"/>
      <c r="GUV68" s="21"/>
      <c r="GUW68" s="21"/>
      <c r="GUX68" s="21"/>
      <c r="GUY68" s="21"/>
      <c r="GUZ68" s="21"/>
      <c r="GVA68" s="21"/>
      <c r="GVB68" s="21"/>
      <c r="GVC68" s="21"/>
      <c r="GVD68" s="21"/>
      <c r="GVE68" s="21"/>
      <c r="GVF68" s="21"/>
      <c r="GVG68" s="21"/>
      <c r="GVH68" s="21"/>
      <c r="GVI68" s="21"/>
      <c r="GVJ68" s="21"/>
      <c r="GVK68" s="21"/>
      <c r="GVL68" s="21"/>
      <c r="GVM68" s="21"/>
      <c r="GVN68" s="21"/>
      <c r="GVO68" s="21"/>
      <c r="GVP68" s="21"/>
      <c r="GVQ68" s="21"/>
      <c r="GVR68" s="21"/>
      <c r="GVS68" s="21"/>
      <c r="GVT68" s="21"/>
      <c r="GVU68" s="21"/>
      <c r="GVV68" s="21"/>
      <c r="GVW68" s="21"/>
      <c r="GVX68" s="21"/>
      <c r="GVY68" s="21"/>
      <c r="GVZ68" s="21"/>
      <c r="GWA68" s="21"/>
      <c r="GWB68" s="21"/>
      <c r="GWC68" s="21"/>
      <c r="GWD68" s="21"/>
      <c r="GWE68" s="21"/>
      <c r="GWF68" s="21"/>
      <c r="GWG68" s="21"/>
      <c r="GWH68" s="21"/>
      <c r="GWI68" s="21"/>
      <c r="GWJ68" s="21"/>
      <c r="GWK68" s="21"/>
      <c r="GWL68" s="21"/>
      <c r="GWM68" s="21"/>
      <c r="GWN68" s="21"/>
      <c r="GWO68" s="21"/>
      <c r="GWP68" s="21"/>
      <c r="GWQ68" s="21"/>
      <c r="GWR68" s="21"/>
      <c r="GWS68" s="21"/>
      <c r="GWT68" s="21"/>
      <c r="GWU68" s="21"/>
      <c r="GWV68" s="21"/>
      <c r="GWW68" s="21"/>
      <c r="GWX68" s="21"/>
      <c r="GWY68" s="21"/>
      <c r="GWZ68" s="21"/>
      <c r="GXA68" s="21"/>
      <c r="GXB68" s="21"/>
      <c r="GXC68" s="21"/>
      <c r="GXD68" s="21"/>
      <c r="GXE68" s="21"/>
      <c r="GXF68" s="21"/>
      <c r="GXG68" s="21"/>
      <c r="GXH68" s="21"/>
      <c r="GXI68" s="21"/>
      <c r="GXJ68" s="21"/>
      <c r="GXK68" s="21"/>
      <c r="GXL68" s="21"/>
      <c r="GXM68" s="21"/>
      <c r="GXN68" s="21"/>
      <c r="GXO68" s="21"/>
      <c r="GXP68" s="21"/>
      <c r="GXQ68" s="21"/>
      <c r="GXR68" s="21"/>
      <c r="GXS68" s="21"/>
      <c r="GXT68" s="21"/>
      <c r="GXU68" s="21"/>
      <c r="GXV68" s="21"/>
      <c r="GXW68" s="21"/>
      <c r="GXX68" s="21"/>
      <c r="GXY68" s="21"/>
      <c r="GXZ68" s="21"/>
      <c r="GYA68" s="21"/>
      <c r="GYB68" s="21"/>
      <c r="GYC68" s="21"/>
      <c r="GYD68" s="21"/>
      <c r="GYE68" s="21"/>
      <c r="GYF68" s="21"/>
      <c r="GYG68" s="21"/>
      <c r="GYH68" s="21"/>
      <c r="GYI68" s="21"/>
      <c r="GYJ68" s="21"/>
      <c r="GYK68" s="21"/>
      <c r="GYL68" s="21"/>
      <c r="GYM68" s="21"/>
      <c r="GYN68" s="21"/>
      <c r="GYO68" s="21"/>
      <c r="GYP68" s="21"/>
      <c r="GYQ68" s="21"/>
      <c r="GYR68" s="21"/>
      <c r="GYS68" s="21"/>
      <c r="GYT68" s="21"/>
      <c r="GYU68" s="21"/>
      <c r="GYV68" s="21"/>
      <c r="GYW68" s="21"/>
      <c r="GYX68" s="21"/>
      <c r="GYY68" s="21"/>
      <c r="GYZ68" s="21"/>
      <c r="GZA68" s="21"/>
      <c r="GZB68" s="21"/>
      <c r="GZC68" s="21"/>
      <c r="GZD68" s="21"/>
      <c r="GZE68" s="21"/>
      <c r="GZF68" s="21"/>
      <c r="GZG68" s="21"/>
      <c r="GZH68" s="21"/>
      <c r="GZI68" s="21"/>
      <c r="GZJ68" s="21"/>
      <c r="GZK68" s="21"/>
      <c r="GZL68" s="21"/>
      <c r="GZM68" s="21"/>
      <c r="GZN68" s="21"/>
      <c r="GZO68" s="21"/>
      <c r="GZP68" s="21"/>
      <c r="GZQ68" s="21"/>
      <c r="GZR68" s="21"/>
      <c r="GZS68" s="21"/>
      <c r="GZT68" s="21"/>
      <c r="GZU68" s="21"/>
      <c r="GZV68" s="21"/>
      <c r="GZW68" s="21"/>
      <c r="GZX68" s="21"/>
      <c r="GZY68" s="21"/>
      <c r="GZZ68" s="21"/>
      <c r="HAA68" s="21"/>
      <c r="HAB68" s="21"/>
      <c r="HAC68" s="21"/>
      <c r="HAD68" s="21"/>
      <c r="HAE68" s="21"/>
      <c r="HAF68" s="21"/>
      <c r="HAG68" s="21"/>
      <c r="HAH68" s="21"/>
      <c r="HAI68" s="21"/>
      <c r="HAJ68" s="21"/>
      <c r="HAK68" s="21"/>
      <c r="HAL68" s="21"/>
      <c r="HAM68" s="21"/>
      <c r="HAN68" s="21"/>
      <c r="HAO68" s="21"/>
      <c r="HAP68" s="21"/>
      <c r="HAQ68" s="21"/>
      <c r="HAR68" s="21"/>
      <c r="HAS68" s="21"/>
      <c r="HAT68" s="21"/>
      <c r="HAU68" s="21"/>
      <c r="HAV68" s="21"/>
      <c r="HAW68" s="21"/>
      <c r="HAX68" s="21"/>
      <c r="HAY68" s="21"/>
      <c r="HAZ68" s="21"/>
      <c r="HBA68" s="21"/>
      <c r="HBB68" s="21"/>
      <c r="HBC68" s="21"/>
      <c r="HBD68" s="21"/>
      <c r="HBE68" s="21"/>
      <c r="HBF68" s="21"/>
      <c r="HBG68" s="21"/>
      <c r="HBH68" s="21"/>
      <c r="HBI68" s="21"/>
      <c r="HBJ68" s="21"/>
      <c r="HBK68" s="21"/>
      <c r="HBL68" s="21"/>
      <c r="HBM68" s="21"/>
      <c r="HBN68" s="21"/>
      <c r="HBO68" s="21"/>
      <c r="HBP68" s="21"/>
      <c r="HBQ68" s="21"/>
      <c r="HBR68" s="21"/>
      <c r="HBS68" s="21"/>
      <c r="HBT68" s="21"/>
      <c r="HBU68" s="21"/>
      <c r="HBV68" s="21"/>
      <c r="HBW68" s="21"/>
      <c r="HBX68" s="21"/>
      <c r="HBY68" s="21"/>
      <c r="HBZ68" s="21"/>
      <c r="HCA68" s="21"/>
      <c r="HCB68" s="21"/>
      <c r="HCC68" s="21"/>
      <c r="HCD68" s="21"/>
      <c r="HCE68" s="21"/>
      <c r="HCF68" s="21"/>
      <c r="HCG68" s="21"/>
      <c r="HCH68" s="21"/>
      <c r="HCI68" s="21"/>
      <c r="HCJ68" s="21"/>
      <c r="HCK68" s="21"/>
      <c r="HCL68" s="21"/>
      <c r="HCM68" s="21"/>
      <c r="HCN68" s="21"/>
      <c r="HCO68" s="21"/>
      <c r="HCP68" s="21"/>
      <c r="HCQ68" s="21"/>
      <c r="HCR68" s="21"/>
      <c r="HCS68" s="21"/>
      <c r="HCT68" s="21"/>
      <c r="HCU68" s="21"/>
      <c r="HCV68" s="21"/>
      <c r="HCW68" s="21"/>
      <c r="HCX68" s="21"/>
      <c r="HCY68" s="21"/>
      <c r="HCZ68" s="21"/>
      <c r="HDA68" s="21"/>
      <c r="HDB68" s="21"/>
      <c r="HDC68" s="21"/>
      <c r="HDD68" s="21"/>
      <c r="HDE68" s="21"/>
      <c r="HDF68" s="21"/>
      <c r="HDG68" s="21"/>
      <c r="HDH68" s="21"/>
      <c r="HDI68" s="21"/>
      <c r="HDJ68" s="21"/>
      <c r="HDK68" s="21"/>
      <c r="HDL68" s="21"/>
      <c r="HDM68" s="21"/>
      <c r="HDN68" s="21"/>
      <c r="HDO68" s="21"/>
      <c r="HDP68" s="21"/>
      <c r="HDQ68" s="21"/>
      <c r="HDR68" s="21"/>
      <c r="HDS68" s="21"/>
      <c r="HDT68" s="21"/>
      <c r="HDU68" s="21"/>
      <c r="HDV68" s="21"/>
      <c r="HDW68" s="21"/>
      <c r="HDX68" s="21"/>
      <c r="HDY68" s="21"/>
      <c r="HDZ68" s="21"/>
      <c r="HEA68" s="21"/>
      <c r="HEB68" s="21"/>
      <c r="HEC68" s="21"/>
      <c r="HED68" s="21"/>
      <c r="HEE68" s="21"/>
      <c r="HEF68" s="21"/>
      <c r="HEG68" s="21"/>
      <c r="HEH68" s="21"/>
      <c r="HEI68" s="21"/>
      <c r="HEJ68" s="21"/>
      <c r="HEK68" s="21"/>
      <c r="HEL68" s="21"/>
      <c r="HEM68" s="21"/>
      <c r="HEN68" s="21"/>
      <c r="HEO68" s="21"/>
      <c r="HEP68" s="21"/>
      <c r="HEQ68" s="21"/>
      <c r="HER68" s="21"/>
      <c r="HES68" s="21"/>
      <c r="HET68" s="21"/>
      <c r="HEU68" s="21"/>
      <c r="HEV68" s="21"/>
      <c r="HEW68" s="21"/>
      <c r="HEX68" s="21"/>
      <c r="HEY68" s="21"/>
      <c r="HEZ68" s="21"/>
      <c r="HFA68" s="21"/>
      <c r="HFB68" s="21"/>
      <c r="HFC68" s="21"/>
      <c r="HFD68" s="21"/>
      <c r="HFE68" s="21"/>
      <c r="HFF68" s="21"/>
      <c r="HFG68" s="21"/>
      <c r="HFH68" s="21"/>
      <c r="HFI68" s="21"/>
      <c r="HFJ68" s="21"/>
      <c r="HFK68" s="21"/>
      <c r="HFL68" s="21"/>
      <c r="HFM68" s="21"/>
      <c r="HFN68" s="21"/>
      <c r="HFO68" s="21"/>
      <c r="HFP68" s="21"/>
      <c r="HFQ68" s="21"/>
      <c r="HFR68" s="21"/>
      <c r="HFS68" s="21"/>
      <c r="HFT68" s="21"/>
      <c r="HFU68" s="21"/>
      <c r="HFV68" s="21"/>
      <c r="HFW68" s="21"/>
      <c r="HFX68" s="21"/>
      <c r="HFY68" s="21"/>
      <c r="HFZ68" s="21"/>
      <c r="HGA68" s="21"/>
      <c r="HGB68" s="21"/>
      <c r="HGC68" s="21"/>
      <c r="HGD68" s="21"/>
      <c r="HGE68" s="21"/>
      <c r="HGF68" s="21"/>
      <c r="HGG68" s="21"/>
      <c r="HGH68" s="21"/>
      <c r="HGI68" s="21"/>
      <c r="HGJ68" s="21"/>
      <c r="HGK68" s="21"/>
      <c r="HGL68" s="21"/>
      <c r="HGM68" s="21"/>
      <c r="HGN68" s="21"/>
      <c r="HGO68" s="21"/>
      <c r="HGP68" s="21"/>
      <c r="HGQ68" s="21"/>
      <c r="HGR68" s="21"/>
      <c r="HGS68" s="21"/>
      <c r="HGT68" s="21"/>
      <c r="HGU68" s="21"/>
      <c r="HGV68" s="21"/>
      <c r="HGW68" s="21"/>
      <c r="HGX68" s="21"/>
      <c r="HGY68" s="21"/>
      <c r="HGZ68" s="21"/>
      <c r="HHA68" s="21"/>
      <c r="HHB68" s="21"/>
      <c r="HHC68" s="21"/>
      <c r="HHD68" s="21"/>
      <c r="HHE68" s="21"/>
      <c r="HHF68" s="21"/>
      <c r="HHG68" s="21"/>
      <c r="HHH68" s="21"/>
      <c r="HHI68" s="21"/>
      <c r="HHJ68" s="21"/>
      <c r="HHK68" s="21"/>
      <c r="HHL68" s="21"/>
      <c r="HHM68" s="21"/>
      <c r="HHN68" s="21"/>
      <c r="HHO68" s="21"/>
      <c r="HHP68" s="21"/>
      <c r="HHQ68" s="21"/>
      <c r="HHR68" s="21"/>
      <c r="HHS68" s="21"/>
      <c r="HHT68" s="21"/>
      <c r="HHU68" s="21"/>
      <c r="HHV68" s="21"/>
      <c r="HHW68" s="21"/>
      <c r="HHX68" s="21"/>
      <c r="HHY68" s="21"/>
      <c r="HHZ68" s="21"/>
      <c r="HIA68" s="21"/>
      <c r="HIB68" s="21"/>
      <c r="HIC68" s="21"/>
      <c r="HID68" s="21"/>
      <c r="HIE68" s="21"/>
      <c r="HIF68" s="21"/>
      <c r="HIG68" s="21"/>
      <c r="HIH68" s="21"/>
      <c r="HII68" s="21"/>
      <c r="HIJ68" s="21"/>
      <c r="HIK68" s="21"/>
      <c r="HIL68" s="21"/>
      <c r="HIM68" s="21"/>
      <c r="HIN68" s="21"/>
      <c r="HIO68" s="21"/>
      <c r="HIP68" s="21"/>
      <c r="HIQ68" s="21"/>
      <c r="HIR68" s="21"/>
      <c r="HIS68" s="21"/>
      <c r="HIT68" s="21"/>
      <c r="HIU68" s="21"/>
      <c r="HIV68" s="21"/>
      <c r="HIW68" s="21"/>
      <c r="HIX68" s="21"/>
      <c r="HIY68" s="21"/>
      <c r="HIZ68" s="21"/>
      <c r="HJA68" s="21"/>
      <c r="HJB68" s="21"/>
      <c r="HJC68" s="21"/>
      <c r="HJD68" s="21"/>
      <c r="HJE68" s="21"/>
      <c r="HJF68" s="21"/>
      <c r="HJG68" s="21"/>
      <c r="HJH68" s="21"/>
      <c r="HJI68" s="21"/>
      <c r="HJJ68" s="21"/>
      <c r="HJK68" s="21"/>
      <c r="HJL68" s="21"/>
      <c r="HJM68" s="21"/>
      <c r="HJN68" s="21"/>
      <c r="HJO68" s="21"/>
      <c r="HJP68" s="21"/>
      <c r="HJQ68" s="21"/>
      <c r="HJR68" s="21"/>
      <c r="HJS68" s="21"/>
      <c r="HJT68" s="21"/>
      <c r="HJU68" s="21"/>
      <c r="HJV68" s="21"/>
      <c r="HJW68" s="21"/>
      <c r="HJX68" s="21"/>
      <c r="HJY68" s="21"/>
      <c r="HJZ68" s="21"/>
      <c r="HKA68" s="21"/>
      <c r="HKB68" s="21"/>
      <c r="HKC68" s="21"/>
      <c r="HKD68" s="21"/>
      <c r="HKE68" s="21"/>
      <c r="HKF68" s="21"/>
      <c r="HKG68" s="21"/>
      <c r="HKH68" s="21"/>
      <c r="HKI68" s="21"/>
      <c r="HKJ68" s="21"/>
      <c r="HKK68" s="21"/>
      <c r="HKL68" s="21"/>
      <c r="HKM68" s="21"/>
      <c r="HKN68" s="21"/>
      <c r="HKO68" s="21"/>
      <c r="HKP68" s="21"/>
      <c r="HKQ68" s="21"/>
      <c r="HKR68" s="21"/>
      <c r="HKS68" s="21"/>
      <c r="HKT68" s="21"/>
      <c r="HKU68" s="21"/>
      <c r="HKV68" s="21"/>
      <c r="HKW68" s="21"/>
      <c r="HKX68" s="21"/>
      <c r="HKY68" s="21"/>
      <c r="HKZ68" s="21"/>
      <c r="HLA68" s="21"/>
      <c r="HLB68" s="21"/>
      <c r="HLC68" s="21"/>
      <c r="HLD68" s="21"/>
      <c r="HLE68" s="21"/>
      <c r="HLF68" s="21"/>
      <c r="HLG68" s="21"/>
      <c r="HLH68" s="21"/>
      <c r="HLI68" s="21"/>
      <c r="HLJ68" s="21"/>
      <c r="HLK68" s="21"/>
      <c r="HLL68" s="21"/>
      <c r="HLM68" s="21"/>
      <c r="HLN68" s="21"/>
      <c r="HLO68" s="21"/>
      <c r="HLP68" s="21"/>
      <c r="HLQ68" s="21"/>
      <c r="HLR68" s="21"/>
      <c r="HLS68" s="21"/>
      <c r="HLT68" s="21"/>
      <c r="HLU68" s="21"/>
      <c r="HLV68" s="21"/>
      <c r="HLW68" s="21"/>
      <c r="HLX68" s="21"/>
      <c r="HLY68" s="21"/>
      <c r="HLZ68" s="21"/>
      <c r="HMA68" s="21"/>
      <c r="HMB68" s="21"/>
      <c r="HMC68" s="21"/>
      <c r="HMD68" s="21"/>
      <c r="HME68" s="21"/>
      <c r="HMF68" s="21"/>
      <c r="HMG68" s="21"/>
      <c r="HMH68" s="21"/>
      <c r="HMI68" s="21"/>
      <c r="HMJ68" s="21"/>
      <c r="HMK68" s="21"/>
      <c r="HML68" s="21"/>
      <c r="HMM68" s="21"/>
      <c r="HMN68" s="21"/>
      <c r="HMO68" s="21"/>
      <c r="HMP68" s="21"/>
      <c r="HMQ68" s="21"/>
      <c r="HMR68" s="21"/>
      <c r="HMS68" s="21"/>
      <c r="HMT68" s="21"/>
      <c r="HMU68" s="21"/>
      <c r="HMV68" s="21"/>
      <c r="HMW68" s="21"/>
      <c r="HMX68" s="21"/>
      <c r="HMY68" s="21"/>
      <c r="HMZ68" s="21"/>
      <c r="HNA68" s="21"/>
      <c r="HNB68" s="21"/>
      <c r="HNC68" s="21"/>
      <c r="HND68" s="21"/>
      <c r="HNE68" s="21"/>
      <c r="HNF68" s="21"/>
      <c r="HNG68" s="21"/>
      <c r="HNH68" s="21"/>
      <c r="HNI68" s="21"/>
      <c r="HNJ68" s="21"/>
      <c r="HNK68" s="21"/>
      <c r="HNL68" s="21"/>
      <c r="HNM68" s="21"/>
      <c r="HNN68" s="21"/>
      <c r="HNO68" s="21"/>
      <c r="HNP68" s="21"/>
      <c r="HNQ68" s="21"/>
      <c r="HNR68" s="21"/>
      <c r="HNS68" s="21"/>
      <c r="HNT68" s="21"/>
      <c r="HNU68" s="21"/>
      <c r="HNV68" s="21"/>
      <c r="HNW68" s="21"/>
      <c r="HNX68" s="21"/>
      <c r="HNY68" s="21"/>
      <c r="HNZ68" s="21"/>
      <c r="HOA68" s="21"/>
      <c r="HOB68" s="21"/>
      <c r="HOC68" s="21"/>
      <c r="HOD68" s="21"/>
      <c r="HOE68" s="21"/>
      <c r="HOF68" s="21"/>
      <c r="HOG68" s="21"/>
      <c r="HOH68" s="21"/>
      <c r="HOI68" s="21"/>
      <c r="HOJ68" s="21"/>
      <c r="HOK68" s="21"/>
      <c r="HOL68" s="21"/>
      <c r="HOM68" s="21"/>
      <c r="HON68" s="21"/>
      <c r="HOO68" s="21"/>
      <c r="HOP68" s="21"/>
      <c r="HOQ68" s="21"/>
      <c r="HOR68" s="21"/>
      <c r="HOS68" s="21"/>
      <c r="HOT68" s="21"/>
      <c r="HOU68" s="21"/>
      <c r="HOV68" s="21"/>
      <c r="HOW68" s="21"/>
      <c r="HOX68" s="21"/>
      <c r="HOY68" s="21"/>
      <c r="HOZ68" s="21"/>
      <c r="HPA68" s="21"/>
      <c r="HPB68" s="21"/>
      <c r="HPC68" s="21"/>
      <c r="HPD68" s="21"/>
      <c r="HPE68" s="21"/>
      <c r="HPF68" s="21"/>
      <c r="HPG68" s="21"/>
      <c r="HPH68" s="21"/>
      <c r="HPI68" s="21"/>
      <c r="HPJ68" s="21"/>
      <c r="HPK68" s="21"/>
      <c r="HPL68" s="21"/>
      <c r="HPM68" s="21"/>
      <c r="HPN68" s="21"/>
      <c r="HPO68" s="21"/>
      <c r="HPP68" s="21"/>
      <c r="HPQ68" s="21"/>
      <c r="HPR68" s="21"/>
      <c r="HPS68" s="21"/>
      <c r="HPT68" s="21"/>
      <c r="HPU68" s="21"/>
      <c r="HPV68" s="21"/>
      <c r="HPW68" s="21"/>
      <c r="HPX68" s="21"/>
      <c r="HPY68" s="21"/>
      <c r="HPZ68" s="21"/>
      <c r="HQA68" s="21"/>
      <c r="HQB68" s="21"/>
      <c r="HQC68" s="21"/>
      <c r="HQD68" s="21"/>
      <c r="HQE68" s="21"/>
      <c r="HQF68" s="21"/>
      <c r="HQG68" s="21"/>
      <c r="HQH68" s="21"/>
      <c r="HQI68" s="21"/>
      <c r="HQJ68" s="21"/>
      <c r="HQK68" s="21"/>
      <c r="HQL68" s="21"/>
      <c r="HQM68" s="21"/>
      <c r="HQN68" s="21"/>
      <c r="HQO68" s="21"/>
      <c r="HQP68" s="21"/>
      <c r="HQQ68" s="21"/>
      <c r="HQR68" s="21"/>
      <c r="HQS68" s="21"/>
      <c r="HQT68" s="21"/>
      <c r="HQU68" s="21"/>
      <c r="HQV68" s="21"/>
      <c r="HQW68" s="21"/>
      <c r="HQX68" s="21"/>
      <c r="HQY68" s="21"/>
      <c r="HQZ68" s="21"/>
      <c r="HRA68" s="21"/>
      <c r="HRB68" s="21"/>
      <c r="HRC68" s="21"/>
      <c r="HRD68" s="21"/>
      <c r="HRE68" s="21"/>
      <c r="HRF68" s="21"/>
      <c r="HRG68" s="21"/>
      <c r="HRH68" s="21"/>
      <c r="HRI68" s="21"/>
      <c r="HRJ68" s="21"/>
      <c r="HRK68" s="21"/>
      <c r="HRL68" s="21"/>
      <c r="HRM68" s="21"/>
      <c r="HRN68" s="21"/>
      <c r="HRO68" s="21"/>
      <c r="HRP68" s="21"/>
      <c r="HRQ68" s="21"/>
      <c r="HRR68" s="21"/>
      <c r="HRS68" s="21"/>
      <c r="HRT68" s="21"/>
      <c r="HRU68" s="21"/>
      <c r="HRV68" s="21"/>
      <c r="HRW68" s="21"/>
      <c r="HRX68" s="21"/>
      <c r="HRY68" s="21"/>
      <c r="HRZ68" s="21"/>
      <c r="HSA68" s="21"/>
      <c r="HSB68" s="21"/>
      <c r="HSC68" s="21"/>
      <c r="HSD68" s="21"/>
      <c r="HSE68" s="21"/>
      <c r="HSF68" s="21"/>
      <c r="HSG68" s="21"/>
      <c r="HSH68" s="21"/>
      <c r="HSI68" s="21"/>
      <c r="HSJ68" s="21"/>
      <c r="HSK68" s="21"/>
      <c r="HSL68" s="21"/>
      <c r="HSM68" s="21"/>
      <c r="HSN68" s="21"/>
      <c r="HSO68" s="21"/>
      <c r="HSP68" s="21"/>
      <c r="HSQ68" s="21"/>
      <c r="HSR68" s="21"/>
      <c r="HSS68" s="21"/>
      <c r="HST68" s="21"/>
      <c r="HSU68" s="21"/>
      <c r="HSV68" s="21"/>
      <c r="HSW68" s="21"/>
      <c r="HSX68" s="21"/>
      <c r="HSY68" s="21"/>
      <c r="HSZ68" s="21"/>
      <c r="HTA68" s="21"/>
      <c r="HTB68" s="21"/>
      <c r="HTC68" s="21"/>
      <c r="HTD68" s="21"/>
      <c r="HTE68" s="21"/>
      <c r="HTF68" s="21"/>
      <c r="HTG68" s="21"/>
      <c r="HTH68" s="21"/>
      <c r="HTI68" s="21"/>
      <c r="HTJ68" s="21"/>
      <c r="HTK68" s="21"/>
      <c r="HTL68" s="21"/>
      <c r="HTM68" s="21"/>
      <c r="HTN68" s="21"/>
      <c r="HTO68" s="21"/>
      <c r="HTP68" s="21"/>
      <c r="HTQ68" s="21"/>
      <c r="HTR68" s="21"/>
      <c r="HTS68" s="21"/>
      <c r="HTT68" s="21"/>
      <c r="HTU68" s="21"/>
      <c r="HTV68" s="21"/>
      <c r="HTW68" s="21"/>
      <c r="HTX68" s="21"/>
      <c r="HTY68" s="21"/>
      <c r="HTZ68" s="21"/>
      <c r="HUA68" s="21"/>
      <c r="HUB68" s="21"/>
      <c r="HUC68" s="21"/>
      <c r="HUD68" s="21"/>
      <c r="HUE68" s="21"/>
      <c r="HUF68" s="21"/>
      <c r="HUG68" s="21"/>
      <c r="HUH68" s="21"/>
      <c r="HUI68" s="21"/>
      <c r="HUJ68" s="21"/>
      <c r="HUK68" s="21"/>
      <c r="HUL68" s="21"/>
      <c r="HUM68" s="21"/>
      <c r="HUN68" s="21"/>
      <c r="HUO68" s="21"/>
      <c r="HUP68" s="21"/>
      <c r="HUQ68" s="21"/>
      <c r="HUR68" s="21"/>
      <c r="HUS68" s="21"/>
      <c r="HUT68" s="21"/>
      <c r="HUU68" s="21"/>
      <c r="HUV68" s="21"/>
      <c r="HUW68" s="21"/>
      <c r="HUX68" s="21"/>
      <c r="HUY68" s="21"/>
      <c r="HUZ68" s="21"/>
      <c r="HVA68" s="21"/>
      <c r="HVB68" s="21"/>
      <c r="HVC68" s="21"/>
      <c r="HVD68" s="21"/>
      <c r="HVE68" s="21"/>
      <c r="HVF68" s="21"/>
      <c r="HVG68" s="21"/>
      <c r="HVH68" s="21"/>
      <c r="HVI68" s="21"/>
      <c r="HVJ68" s="21"/>
      <c r="HVK68" s="21"/>
      <c r="HVL68" s="21"/>
      <c r="HVM68" s="21"/>
      <c r="HVN68" s="21"/>
      <c r="HVO68" s="21"/>
      <c r="HVP68" s="21"/>
      <c r="HVQ68" s="21"/>
      <c r="HVR68" s="21"/>
      <c r="HVS68" s="21"/>
      <c r="HVT68" s="21"/>
      <c r="HVU68" s="21"/>
      <c r="HVV68" s="21"/>
      <c r="HVW68" s="21"/>
      <c r="HVX68" s="21"/>
      <c r="HVY68" s="21"/>
      <c r="HVZ68" s="21"/>
      <c r="HWA68" s="21"/>
      <c r="HWB68" s="21"/>
      <c r="HWC68" s="21"/>
      <c r="HWD68" s="21"/>
      <c r="HWE68" s="21"/>
      <c r="HWF68" s="21"/>
      <c r="HWG68" s="21"/>
      <c r="HWH68" s="21"/>
      <c r="HWI68" s="21"/>
      <c r="HWJ68" s="21"/>
      <c r="HWK68" s="21"/>
      <c r="HWL68" s="21"/>
      <c r="HWM68" s="21"/>
      <c r="HWN68" s="21"/>
      <c r="HWO68" s="21"/>
      <c r="HWP68" s="21"/>
      <c r="HWQ68" s="21"/>
      <c r="HWR68" s="21"/>
      <c r="HWS68" s="21"/>
      <c r="HWT68" s="21"/>
      <c r="HWU68" s="21"/>
      <c r="HWV68" s="21"/>
      <c r="HWW68" s="21"/>
      <c r="HWX68" s="21"/>
      <c r="HWY68" s="21"/>
      <c r="HWZ68" s="21"/>
      <c r="HXA68" s="21"/>
      <c r="HXB68" s="21"/>
      <c r="HXC68" s="21"/>
      <c r="HXD68" s="21"/>
      <c r="HXE68" s="21"/>
      <c r="HXF68" s="21"/>
      <c r="HXG68" s="21"/>
      <c r="HXH68" s="21"/>
      <c r="HXI68" s="21"/>
      <c r="HXJ68" s="21"/>
      <c r="HXK68" s="21"/>
      <c r="HXL68" s="21"/>
      <c r="HXM68" s="21"/>
      <c r="HXN68" s="21"/>
      <c r="HXO68" s="21"/>
      <c r="HXP68" s="21"/>
      <c r="HXQ68" s="21"/>
      <c r="HXR68" s="21"/>
      <c r="HXS68" s="21"/>
      <c r="HXT68" s="21"/>
      <c r="HXU68" s="21"/>
      <c r="HXV68" s="21"/>
      <c r="HXW68" s="21"/>
      <c r="HXX68" s="21"/>
      <c r="HXY68" s="21"/>
      <c r="HXZ68" s="21"/>
      <c r="HYA68" s="21"/>
      <c r="HYB68" s="21"/>
      <c r="HYC68" s="21"/>
      <c r="HYD68" s="21"/>
      <c r="HYE68" s="21"/>
      <c r="HYF68" s="21"/>
      <c r="HYG68" s="21"/>
      <c r="HYH68" s="21"/>
      <c r="HYI68" s="21"/>
      <c r="HYJ68" s="21"/>
      <c r="HYK68" s="21"/>
      <c r="HYL68" s="21"/>
      <c r="HYM68" s="21"/>
      <c r="HYN68" s="21"/>
      <c r="HYO68" s="21"/>
      <c r="HYP68" s="21"/>
      <c r="HYQ68" s="21"/>
      <c r="HYR68" s="21"/>
      <c r="HYS68" s="21"/>
      <c r="HYT68" s="21"/>
      <c r="HYU68" s="21"/>
      <c r="HYV68" s="21"/>
      <c r="HYW68" s="21"/>
      <c r="HYX68" s="21"/>
      <c r="HYY68" s="21"/>
      <c r="HYZ68" s="21"/>
      <c r="HZA68" s="21"/>
      <c r="HZB68" s="21"/>
      <c r="HZC68" s="21"/>
      <c r="HZD68" s="21"/>
      <c r="HZE68" s="21"/>
      <c r="HZF68" s="21"/>
      <c r="HZG68" s="21"/>
      <c r="HZH68" s="21"/>
      <c r="HZI68" s="21"/>
      <c r="HZJ68" s="21"/>
      <c r="HZK68" s="21"/>
      <c r="HZL68" s="21"/>
      <c r="HZM68" s="21"/>
      <c r="HZN68" s="21"/>
      <c r="HZO68" s="21"/>
      <c r="HZP68" s="21"/>
      <c r="HZQ68" s="21"/>
      <c r="HZR68" s="21"/>
      <c r="HZS68" s="21"/>
      <c r="HZT68" s="21"/>
      <c r="HZU68" s="21"/>
      <c r="HZV68" s="21"/>
      <c r="HZW68" s="21"/>
      <c r="HZX68" s="21"/>
      <c r="HZY68" s="21"/>
      <c r="HZZ68" s="21"/>
      <c r="IAA68" s="21"/>
      <c r="IAB68" s="21"/>
      <c r="IAC68" s="21"/>
      <c r="IAD68" s="21"/>
      <c r="IAE68" s="21"/>
      <c r="IAF68" s="21"/>
      <c r="IAG68" s="21"/>
      <c r="IAH68" s="21"/>
      <c r="IAI68" s="21"/>
      <c r="IAJ68" s="21"/>
      <c r="IAK68" s="21"/>
      <c r="IAL68" s="21"/>
      <c r="IAM68" s="21"/>
      <c r="IAN68" s="21"/>
      <c r="IAO68" s="21"/>
      <c r="IAP68" s="21"/>
      <c r="IAQ68" s="21"/>
      <c r="IAR68" s="21"/>
      <c r="IAS68" s="21"/>
      <c r="IAT68" s="21"/>
      <c r="IAU68" s="21"/>
      <c r="IAV68" s="21"/>
      <c r="IAW68" s="21"/>
      <c r="IAX68" s="21"/>
      <c r="IAY68" s="21"/>
      <c r="IAZ68" s="21"/>
      <c r="IBA68" s="21"/>
      <c r="IBB68" s="21"/>
      <c r="IBC68" s="21"/>
      <c r="IBD68" s="21"/>
      <c r="IBE68" s="21"/>
      <c r="IBF68" s="21"/>
      <c r="IBG68" s="21"/>
      <c r="IBH68" s="21"/>
      <c r="IBI68" s="21"/>
      <c r="IBJ68" s="21"/>
      <c r="IBK68" s="21"/>
      <c r="IBL68" s="21"/>
      <c r="IBM68" s="21"/>
      <c r="IBN68" s="21"/>
      <c r="IBO68" s="21"/>
      <c r="IBP68" s="21"/>
      <c r="IBQ68" s="21"/>
      <c r="IBR68" s="21"/>
      <c r="IBS68" s="21"/>
      <c r="IBT68" s="21"/>
      <c r="IBU68" s="21"/>
      <c r="IBV68" s="21"/>
      <c r="IBW68" s="21"/>
      <c r="IBX68" s="21"/>
      <c r="IBY68" s="21"/>
      <c r="IBZ68" s="21"/>
      <c r="ICA68" s="21"/>
      <c r="ICB68" s="21"/>
      <c r="ICC68" s="21"/>
      <c r="ICD68" s="21"/>
      <c r="ICE68" s="21"/>
      <c r="ICF68" s="21"/>
      <c r="ICG68" s="21"/>
      <c r="ICH68" s="21"/>
      <c r="ICI68" s="21"/>
      <c r="ICJ68" s="21"/>
      <c r="ICK68" s="21"/>
      <c r="ICL68" s="21"/>
      <c r="ICM68" s="21"/>
      <c r="ICN68" s="21"/>
      <c r="ICO68" s="21"/>
      <c r="ICP68" s="21"/>
      <c r="ICQ68" s="21"/>
      <c r="ICR68" s="21"/>
      <c r="ICS68" s="21"/>
      <c r="ICT68" s="21"/>
      <c r="ICU68" s="21"/>
      <c r="ICV68" s="21"/>
      <c r="ICW68" s="21"/>
      <c r="ICX68" s="21"/>
      <c r="ICY68" s="21"/>
      <c r="ICZ68" s="21"/>
      <c r="IDA68" s="21"/>
      <c r="IDB68" s="21"/>
      <c r="IDC68" s="21"/>
      <c r="IDD68" s="21"/>
      <c r="IDE68" s="21"/>
      <c r="IDF68" s="21"/>
      <c r="IDG68" s="21"/>
      <c r="IDH68" s="21"/>
      <c r="IDI68" s="21"/>
      <c r="IDJ68" s="21"/>
      <c r="IDK68" s="21"/>
      <c r="IDL68" s="21"/>
      <c r="IDM68" s="21"/>
      <c r="IDN68" s="21"/>
      <c r="IDO68" s="21"/>
      <c r="IDP68" s="21"/>
      <c r="IDQ68" s="21"/>
      <c r="IDR68" s="21"/>
      <c r="IDS68" s="21"/>
      <c r="IDT68" s="21"/>
      <c r="IDU68" s="21"/>
      <c r="IDV68" s="21"/>
      <c r="IDW68" s="21"/>
      <c r="IDX68" s="21"/>
      <c r="IDY68" s="21"/>
      <c r="IDZ68" s="21"/>
      <c r="IEA68" s="21"/>
      <c r="IEB68" s="21"/>
      <c r="IEC68" s="21"/>
      <c r="IED68" s="21"/>
      <c r="IEE68" s="21"/>
      <c r="IEF68" s="21"/>
      <c r="IEG68" s="21"/>
      <c r="IEH68" s="21"/>
      <c r="IEI68" s="21"/>
      <c r="IEJ68" s="21"/>
      <c r="IEK68" s="21"/>
      <c r="IEL68" s="21"/>
      <c r="IEM68" s="21"/>
      <c r="IEN68" s="21"/>
      <c r="IEO68" s="21"/>
      <c r="IEP68" s="21"/>
      <c r="IEQ68" s="21"/>
      <c r="IER68" s="21"/>
      <c r="IES68" s="21"/>
      <c r="IET68" s="21"/>
      <c r="IEU68" s="21"/>
      <c r="IEV68" s="21"/>
      <c r="IEW68" s="21"/>
      <c r="IEX68" s="21"/>
      <c r="IEY68" s="21"/>
      <c r="IEZ68" s="21"/>
      <c r="IFA68" s="21"/>
      <c r="IFB68" s="21"/>
      <c r="IFC68" s="21"/>
      <c r="IFD68" s="21"/>
      <c r="IFE68" s="21"/>
      <c r="IFF68" s="21"/>
      <c r="IFG68" s="21"/>
      <c r="IFH68" s="21"/>
      <c r="IFI68" s="21"/>
      <c r="IFJ68" s="21"/>
      <c r="IFK68" s="21"/>
      <c r="IFL68" s="21"/>
      <c r="IFM68" s="21"/>
      <c r="IFN68" s="21"/>
      <c r="IFO68" s="21"/>
      <c r="IFP68" s="21"/>
      <c r="IFQ68" s="21"/>
      <c r="IFR68" s="21"/>
      <c r="IFS68" s="21"/>
      <c r="IFT68" s="21"/>
      <c r="IFU68" s="21"/>
      <c r="IFV68" s="21"/>
      <c r="IFW68" s="21"/>
      <c r="IFX68" s="21"/>
      <c r="IFY68" s="21"/>
      <c r="IFZ68" s="21"/>
      <c r="IGA68" s="21"/>
      <c r="IGB68" s="21"/>
      <c r="IGC68" s="21"/>
      <c r="IGD68" s="21"/>
      <c r="IGE68" s="21"/>
      <c r="IGF68" s="21"/>
      <c r="IGG68" s="21"/>
      <c r="IGH68" s="21"/>
      <c r="IGI68" s="21"/>
      <c r="IGJ68" s="21"/>
      <c r="IGK68" s="21"/>
      <c r="IGL68" s="21"/>
      <c r="IGM68" s="21"/>
      <c r="IGN68" s="21"/>
      <c r="IGO68" s="21"/>
      <c r="IGP68" s="21"/>
      <c r="IGQ68" s="21"/>
      <c r="IGR68" s="21"/>
      <c r="IGS68" s="21"/>
      <c r="IGT68" s="21"/>
      <c r="IGU68" s="21"/>
      <c r="IGV68" s="21"/>
      <c r="IGW68" s="21"/>
      <c r="IGX68" s="21"/>
      <c r="IGY68" s="21"/>
      <c r="IGZ68" s="21"/>
      <c r="IHA68" s="21"/>
      <c r="IHB68" s="21"/>
      <c r="IHC68" s="21"/>
      <c r="IHD68" s="21"/>
      <c r="IHE68" s="21"/>
      <c r="IHF68" s="21"/>
      <c r="IHG68" s="21"/>
      <c r="IHH68" s="21"/>
      <c r="IHI68" s="21"/>
      <c r="IHJ68" s="21"/>
      <c r="IHK68" s="21"/>
      <c r="IHL68" s="21"/>
      <c r="IHM68" s="21"/>
      <c r="IHN68" s="21"/>
      <c r="IHO68" s="21"/>
      <c r="IHP68" s="21"/>
      <c r="IHQ68" s="21"/>
      <c r="IHR68" s="21"/>
      <c r="IHS68" s="21"/>
      <c r="IHT68" s="21"/>
      <c r="IHU68" s="21"/>
      <c r="IHV68" s="21"/>
      <c r="IHW68" s="21"/>
      <c r="IHX68" s="21"/>
      <c r="IHY68" s="21"/>
      <c r="IHZ68" s="21"/>
      <c r="IIA68" s="21"/>
      <c r="IIB68" s="21"/>
      <c r="IIC68" s="21"/>
      <c r="IID68" s="21"/>
      <c r="IIE68" s="21"/>
      <c r="IIF68" s="21"/>
      <c r="IIG68" s="21"/>
      <c r="IIH68" s="21"/>
      <c r="III68" s="21"/>
      <c r="IIJ68" s="21"/>
      <c r="IIK68" s="21"/>
      <c r="IIL68" s="21"/>
      <c r="IIM68" s="21"/>
      <c r="IIN68" s="21"/>
      <c r="IIO68" s="21"/>
      <c r="IIP68" s="21"/>
      <c r="IIQ68" s="21"/>
      <c r="IIR68" s="21"/>
      <c r="IIS68" s="21"/>
      <c r="IIT68" s="21"/>
      <c r="IIU68" s="21"/>
      <c r="IIV68" s="21"/>
      <c r="IIW68" s="21"/>
      <c r="IIX68" s="21"/>
      <c r="IIY68" s="21"/>
      <c r="IIZ68" s="21"/>
      <c r="IJA68" s="21"/>
      <c r="IJB68" s="21"/>
      <c r="IJC68" s="21"/>
      <c r="IJD68" s="21"/>
      <c r="IJE68" s="21"/>
      <c r="IJF68" s="21"/>
      <c r="IJG68" s="21"/>
      <c r="IJH68" s="21"/>
      <c r="IJI68" s="21"/>
      <c r="IJJ68" s="21"/>
      <c r="IJK68" s="21"/>
      <c r="IJL68" s="21"/>
      <c r="IJM68" s="21"/>
      <c r="IJN68" s="21"/>
      <c r="IJO68" s="21"/>
      <c r="IJP68" s="21"/>
      <c r="IJQ68" s="21"/>
      <c r="IJR68" s="21"/>
      <c r="IJS68" s="21"/>
      <c r="IJT68" s="21"/>
      <c r="IJU68" s="21"/>
      <c r="IJV68" s="21"/>
      <c r="IJW68" s="21"/>
      <c r="IJX68" s="21"/>
      <c r="IJY68" s="21"/>
      <c r="IJZ68" s="21"/>
      <c r="IKA68" s="21"/>
      <c r="IKB68" s="21"/>
      <c r="IKC68" s="21"/>
      <c r="IKD68" s="21"/>
      <c r="IKE68" s="21"/>
      <c r="IKF68" s="21"/>
      <c r="IKG68" s="21"/>
      <c r="IKH68" s="21"/>
      <c r="IKI68" s="21"/>
      <c r="IKJ68" s="21"/>
      <c r="IKK68" s="21"/>
      <c r="IKL68" s="21"/>
      <c r="IKM68" s="21"/>
      <c r="IKN68" s="21"/>
      <c r="IKO68" s="21"/>
      <c r="IKP68" s="21"/>
      <c r="IKQ68" s="21"/>
      <c r="IKR68" s="21"/>
      <c r="IKS68" s="21"/>
      <c r="IKT68" s="21"/>
      <c r="IKU68" s="21"/>
      <c r="IKV68" s="21"/>
      <c r="IKW68" s="21"/>
      <c r="IKX68" s="21"/>
      <c r="IKY68" s="21"/>
      <c r="IKZ68" s="21"/>
      <c r="ILA68" s="21"/>
      <c r="ILB68" s="21"/>
      <c r="ILC68" s="21"/>
      <c r="ILD68" s="21"/>
      <c r="ILE68" s="21"/>
      <c r="ILF68" s="21"/>
      <c r="ILG68" s="21"/>
      <c r="ILH68" s="21"/>
      <c r="ILI68" s="21"/>
      <c r="ILJ68" s="21"/>
      <c r="ILK68" s="21"/>
      <c r="ILL68" s="21"/>
      <c r="ILM68" s="21"/>
      <c r="ILN68" s="21"/>
      <c r="ILO68" s="21"/>
      <c r="ILP68" s="21"/>
      <c r="ILQ68" s="21"/>
      <c r="ILR68" s="21"/>
      <c r="ILS68" s="21"/>
      <c r="ILT68" s="21"/>
      <c r="ILU68" s="21"/>
      <c r="ILV68" s="21"/>
      <c r="ILW68" s="21"/>
      <c r="ILX68" s="21"/>
      <c r="ILY68" s="21"/>
      <c r="ILZ68" s="21"/>
      <c r="IMA68" s="21"/>
      <c r="IMB68" s="21"/>
      <c r="IMC68" s="21"/>
      <c r="IMD68" s="21"/>
      <c r="IME68" s="21"/>
      <c r="IMF68" s="21"/>
      <c r="IMG68" s="21"/>
      <c r="IMH68" s="21"/>
      <c r="IMI68" s="21"/>
      <c r="IMJ68" s="21"/>
      <c r="IMK68" s="21"/>
      <c r="IML68" s="21"/>
      <c r="IMM68" s="21"/>
      <c r="IMN68" s="21"/>
      <c r="IMO68" s="21"/>
      <c r="IMP68" s="21"/>
      <c r="IMQ68" s="21"/>
      <c r="IMR68" s="21"/>
      <c r="IMS68" s="21"/>
      <c r="IMT68" s="21"/>
      <c r="IMU68" s="21"/>
      <c r="IMV68" s="21"/>
      <c r="IMW68" s="21"/>
      <c r="IMX68" s="21"/>
      <c r="IMY68" s="21"/>
      <c r="IMZ68" s="21"/>
      <c r="INA68" s="21"/>
      <c r="INB68" s="21"/>
      <c r="INC68" s="21"/>
      <c r="IND68" s="21"/>
      <c r="INE68" s="21"/>
      <c r="INF68" s="21"/>
      <c r="ING68" s="21"/>
      <c r="INH68" s="21"/>
      <c r="INI68" s="21"/>
      <c r="INJ68" s="21"/>
      <c r="INK68" s="21"/>
      <c r="INL68" s="21"/>
      <c r="INM68" s="21"/>
      <c r="INN68" s="21"/>
      <c r="INO68" s="21"/>
      <c r="INP68" s="21"/>
      <c r="INQ68" s="21"/>
      <c r="INR68" s="21"/>
      <c r="INS68" s="21"/>
      <c r="INT68" s="21"/>
      <c r="INU68" s="21"/>
      <c r="INV68" s="21"/>
      <c r="INW68" s="21"/>
      <c r="INX68" s="21"/>
      <c r="INY68" s="21"/>
      <c r="INZ68" s="21"/>
      <c r="IOA68" s="21"/>
      <c r="IOB68" s="21"/>
      <c r="IOC68" s="21"/>
      <c r="IOD68" s="21"/>
      <c r="IOE68" s="21"/>
      <c r="IOF68" s="21"/>
      <c r="IOG68" s="21"/>
      <c r="IOH68" s="21"/>
      <c r="IOI68" s="21"/>
      <c r="IOJ68" s="21"/>
      <c r="IOK68" s="21"/>
      <c r="IOL68" s="21"/>
      <c r="IOM68" s="21"/>
      <c r="ION68" s="21"/>
      <c r="IOO68" s="21"/>
      <c r="IOP68" s="21"/>
      <c r="IOQ68" s="21"/>
      <c r="IOR68" s="21"/>
      <c r="IOS68" s="21"/>
      <c r="IOT68" s="21"/>
      <c r="IOU68" s="21"/>
      <c r="IOV68" s="21"/>
      <c r="IOW68" s="21"/>
      <c r="IOX68" s="21"/>
      <c r="IOY68" s="21"/>
      <c r="IOZ68" s="21"/>
      <c r="IPA68" s="21"/>
      <c r="IPB68" s="21"/>
      <c r="IPC68" s="21"/>
      <c r="IPD68" s="21"/>
      <c r="IPE68" s="21"/>
      <c r="IPF68" s="21"/>
      <c r="IPG68" s="21"/>
      <c r="IPH68" s="21"/>
      <c r="IPI68" s="21"/>
      <c r="IPJ68" s="21"/>
      <c r="IPK68" s="21"/>
      <c r="IPL68" s="21"/>
      <c r="IPM68" s="21"/>
      <c r="IPN68" s="21"/>
      <c r="IPO68" s="21"/>
      <c r="IPP68" s="21"/>
      <c r="IPQ68" s="21"/>
      <c r="IPR68" s="21"/>
      <c r="IPS68" s="21"/>
      <c r="IPT68" s="21"/>
      <c r="IPU68" s="21"/>
      <c r="IPV68" s="21"/>
      <c r="IPW68" s="21"/>
      <c r="IPX68" s="21"/>
      <c r="IPY68" s="21"/>
      <c r="IPZ68" s="21"/>
      <c r="IQA68" s="21"/>
      <c r="IQB68" s="21"/>
      <c r="IQC68" s="21"/>
      <c r="IQD68" s="21"/>
      <c r="IQE68" s="21"/>
      <c r="IQF68" s="21"/>
      <c r="IQG68" s="21"/>
      <c r="IQH68" s="21"/>
      <c r="IQI68" s="21"/>
      <c r="IQJ68" s="21"/>
      <c r="IQK68" s="21"/>
      <c r="IQL68" s="21"/>
      <c r="IQM68" s="21"/>
      <c r="IQN68" s="21"/>
      <c r="IQO68" s="21"/>
      <c r="IQP68" s="21"/>
      <c r="IQQ68" s="21"/>
      <c r="IQR68" s="21"/>
      <c r="IQS68" s="21"/>
      <c r="IQT68" s="21"/>
      <c r="IQU68" s="21"/>
      <c r="IQV68" s="21"/>
      <c r="IQW68" s="21"/>
      <c r="IQX68" s="21"/>
      <c r="IQY68" s="21"/>
      <c r="IQZ68" s="21"/>
      <c r="IRA68" s="21"/>
      <c r="IRB68" s="21"/>
      <c r="IRC68" s="21"/>
      <c r="IRD68" s="21"/>
      <c r="IRE68" s="21"/>
      <c r="IRF68" s="21"/>
      <c r="IRG68" s="21"/>
      <c r="IRH68" s="21"/>
      <c r="IRI68" s="21"/>
      <c r="IRJ68" s="21"/>
      <c r="IRK68" s="21"/>
      <c r="IRL68" s="21"/>
      <c r="IRM68" s="21"/>
      <c r="IRN68" s="21"/>
      <c r="IRO68" s="21"/>
      <c r="IRP68" s="21"/>
      <c r="IRQ68" s="21"/>
      <c r="IRR68" s="21"/>
      <c r="IRS68" s="21"/>
      <c r="IRT68" s="21"/>
      <c r="IRU68" s="21"/>
      <c r="IRV68" s="21"/>
      <c r="IRW68" s="21"/>
      <c r="IRX68" s="21"/>
      <c r="IRY68" s="21"/>
      <c r="IRZ68" s="21"/>
      <c r="ISA68" s="21"/>
      <c r="ISB68" s="21"/>
      <c r="ISC68" s="21"/>
      <c r="ISD68" s="21"/>
      <c r="ISE68" s="21"/>
      <c r="ISF68" s="21"/>
      <c r="ISG68" s="21"/>
      <c r="ISH68" s="21"/>
      <c r="ISI68" s="21"/>
      <c r="ISJ68" s="21"/>
      <c r="ISK68" s="21"/>
      <c r="ISL68" s="21"/>
      <c r="ISM68" s="21"/>
      <c r="ISN68" s="21"/>
      <c r="ISO68" s="21"/>
      <c r="ISP68" s="21"/>
      <c r="ISQ68" s="21"/>
      <c r="ISR68" s="21"/>
      <c r="ISS68" s="21"/>
      <c r="IST68" s="21"/>
      <c r="ISU68" s="21"/>
      <c r="ISV68" s="21"/>
      <c r="ISW68" s="21"/>
      <c r="ISX68" s="21"/>
      <c r="ISY68" s="21"/>
      <c r="ISZ68" s="21"/>
      <c r="ITA68" s="21"/>
      <c r="ITB68" s="21"/>
      <c r="ITC68" s="21"/>
      <c r="ITD68" s="21"/>
      <c r="ITE68" s="21"/>
      <c r="ITF68" s="21"/>
      <c r="ITG68" s="21"/>
      <c r="ITH68" s="21"/>
      <c r="ITI68" s="21"/>
      <c r="ITJ68" s="21"/>
      <c r="ITK68" s="21"/>
      <c r="ITL68" s="21"/>
      <c r="ITM68" s="21"/>
      <c r="ITN68" s="21"/>
      <c r="ITO68" s="21"/>
      <c r="ITP68" s="21"/>
      <c r="ITQ68" s="21"/>
      <c r="ITR68" s="21"/>
      <c r="ITS68" s="21"/>
      <c r="ITT68" s="21"/>
      <c r="ITU68" s="21"/>
      <c r="ITV68" s="21"/>
      <c r="ITW68" s="21"/>
      <c r="ITX68" s="21"/>
      <c r="ITY68" s="21"/>
      <c r="ITZ68" s="21"/>
      <c r="IUA68" s="21"/>
      <c r="IUB68" s="21"/>
      <c r="IUC68" s="21"/>
      <c r="IUD68" s="21"/>
      <c r="IUE68" s="21"/>
      <c r="IUF68" s="21"/>
      <c r="IUG68" s="21"/>
      <c r="IUH68" s="21"/>
      <c r="IUI68" s="21"/>
      <c r="IUJ68" s="21"/>
      <c r="IUK68" s="21"/>
      <c r="IUL68" s="21"/>
      <c r="IUM68" s="21"/>
      <c r="IUN68" s="21"/>
      <c r="IUO68" s="21"/>
      <c r="IUP68" s="21"/>
      <c r="IUQ68" s="21"/>
      <c r="IUR68" s="21"/>
      <c r="IUS68" s="21"/>
      <c r="IUT68" s="21"/>
      <c r="IUU68" s="21"/>
      <c r="IUV68" s="21"/>
      <c r="IUW68" s="21"/>
      <c r="IUX68" s="21"/>
      <c r="IUY68" s="21"/>
      <c r="IUZ68" s="21"/>
      <c r="IVA68" s="21"/>
      <c r="IVB68" s="21"/>
      <c r="IVC68" s="21"/>
      <c r="IVD68" s="21"/>
      <c r="IVE68" s="21"/>
      <c r="IVF68" s="21"/>
      <c r="IVG68" s="21"/>
      <c r="IVH68" s="21"/>
      <c r="IVI68" s="21"/>
      <c r="IVJ68" s="21"/>
      <c r="IVK68" s="21"/>
      <c r="IVL68" s="21"/>
      <c r="IVM68" s="21"/>
      <c r="IVN68" s="21"/>
      <c r="IVO68" s="21"/>
      <c r="IVP68" s="21"/>
      <c r="IVQ68" s="21"/>
      <c r="IVR68" s="21"/>
      <c r="IVS68" s="21"/>
      <c r="IVT68" s="21"/>
      <c r="IVU68" s="21"/>
      <c r="IVV68" s="21"/>
      <c r="IVW68" s="21"/>
      <c r="IVX68" s="21"/>
      <c r="IVY68" s="21"/>
      <c r="IVZ68" s="21"/>
      <c r="IWA68" s="21"/>
      <c r="IWB68" s="21"/>
      <c r="IWC68" s="21"/>
      <c r="IWD68" s="21"/>
      <c r="IWE68" s="21"/>
      <c r="IWF68" s="21"/>
      <c r="IWG68" s="21"/>
      <c r="IWH68" s="21"/>
      <c r="IWI68" s="21"/>
      <c r="IWJ68" s="21"/>
      <c r="IWK68" s="21"/>
      <c r="IWL68" s="21"/>
      <c r="IWM68" s="21"/>
      <c r="IWN68" s="21"/>
      <c r="IWO68" s="21"/>
      <c r="IWP68" s="21"/>
      <c r="IWQ68" s="21"/>
      <c r="IWR68" s="21"/>
      <c r="IWS68" s="21"/>
      <c r="IWT68" s="21"/>
      <c r="IWU68" s="21"/>
      <c r="IWV68" s="21"/>
      <c r="IWW68" s="21"/>
      <c r="IWX68" s="21"/>
      <c r="IWY68" s="21"/>
      <c r="IWZ68" s="21"/>
      <c r="IXA68" s="21"/>
      <c r="IXB68" s="21"/>
      <c r="IXC68" s="21"/>
      <c r="IXD68" s="21"/>
      <c r="IXE68" s="21"/>
      <c r="IXF68" s="21"/>
      <c r="IXG68" s="21"/>
      <c r="IXH68" s="21"/>
      <c r="IXI68" s="21"/>
      <c r="IXJ68" s="21"/>
      <c r="IXK68" s="21"/>
      <c r="IXL68" s="21"/>
      <c r="IXM68" s="21"/>
      <c r="IXN68" s="21"/>
      <c r="IXO68" s="21"/>
      <c r="IXP68" s="21"/>
      <c r="IXQ68" s="21"/>
      <c r="IXR68" s="21"/>
      <c r="IXS68" s="21"/>
      <c r="IXT68" s="21"/>
      <c r="IXU68" s="21"/>
      <c r="IXV68" s="21"/>
      <c r="IXW68" s="21"/>
      <c r="IXX68" s="21"/>
      <c r="IXY68" s="21"/>
      <c r="IXZ68" s="21"/>
      <c r="IYA68" s="21"/>
      <c r="IYB68" s="21"/>
      <c r="IYC68" s="21"/>
      <c r="IYD68" s="21"/>
      <c r="IYE68" s="21"/>
      <c r="IYF68" s="21"/>
      <c r="IYG68" s="21"/>
      <c r="IYH68" s="21"/>
      <c r="IYI68" s="21"/>
      <c r="IYJ68" s="21"/>
      <c r="IYK68" s="21"/>
      <c r="IYL68" s="21"/>
      <c r="IYM68" s="21"/>
      <c r="IYN68" s="21"/>
      <c r="IYO68" s="21"/>
      <c r="IYP68" s="21"/>
      <c r="IYQ68" s="21"/>
      <c r="IYR68" s="21"/>
      <c r="IYS68" s="21"/>
      <c r="IYT68" s="21"/>
      <c r="IYU68" s="21"/>
      <c r="IYV68" s="21"/>
      <c r="IYW68" s="21"/>
      <c r="IYX68" s="21"/>
      <c r="IYY68" s="21"/>
      <c r="IYZ68" s="21"/>
      <c r="IZA68" s="21"/>
      <c r="IZB68" s="21"/>
      <c r="IZC68" s="21"/>
      <c r="IZD68" s="21"/>
      <c r="IZE68" s="21"/>
      <c r="IZF68" s="21"/>
      <c r="IZG68" s="21"/>
      <c r="IZH68" s="21"/>
      <c r="IZI68" s="21"/>
      <c r="IZJ68" s="21"/>
      <c r="IZK68" s="21"/>
      <c r="IZL68" s="21"/>
      <c r="IZM68" s="21"/>
      <c r="IZN68" s="21"/>
      <c r="IZO68" s="21"/>
      <c r="IZP68" s="21"/>
      <c r="IZQ68" s="21"/>
      <c r="IZR68" s="21"/>
      <c r="IZS68" s="21"/>
      <c r="IZT68" s="21"/>
      <c r="IZU68" s="21"/>
      <c r="IZV68" s="21"/>
      <c r="IZW68" s="21"/>
      <c r="IZX68" s="21"/>
      <c r="IZY68" s="21"/>
      <c r="IZZ68" s="21"/>
      <c r="JAA68" s="21"/>
      <c r="JAB68" s="21"/>
      <c r="JAC68" s="21"/>
      <c r="JAD68" s="21"/>
      <c r="JAE68" s="21"/>
      <c r="JAF68" s="21"/>
      <c r="JAG68" s="21"/>
      <c r="JAH68" s="21"/>
      <c r="JAI68" s="21"/>
      <c r="JAJ68" s="21"/>
      <c r="JAK68" s="21"/>
      <c r="JAL68" s="21"/>
      <c r="JAM68" s="21"/>
      <c r="JAN68" s="21"/>
      <c r="JAO68" s="21"/>
      <c r="JAP68" s="21"/>
      <c r="JAQ68" s="21"/>
      <c r="JAR68" s="21"/>
      <c r="JAS68" s="21"/>
      <c r="JAT68" s="21"/>
      <c r="JAU68" s="21"/>
      <c r="JAV68" s="21"/>
      <c r="JAW68" s="21"/>
      <c r="JAX68" s="21"/>
      <c r="JAY68" s="21"/>
      <c r="JAZ68" s="21"/>
      <c r="JBA68" s="21"/>
      <c r="JBB68" s="21"/>
      <c r="JBC68" s="21"/>
      <c r="JBD68" s="21"/>
      <c r="JBE68" s="21"/>
      <c r="JBF68" s="21"/>
      <c r="JBG68" s="21"/>
      <c r="JBH68" s="21"/>
      <c r="JBI68" s="21"/>
      <c r="JBJ68" s="21"/>
      <c r="JBK68" s="21"/>
      <c r="JBL68" s="21"/>
      <c r="JBM68" s="21"/>
      <c r="JBN68" s="21"/>
      <c r="JBO68" s="21"/>
      <c r="JBP68" s="21"/>
      <c r="JBQ68" s="21"/>
      <c r="JBR68" s="21"/>
      <c r="JBS68" s="21"/>
      <c r="JBT68" s="21"/>
      <c r="JBU68" s="21"/>
      <c r="JBV68" s="21"/>
      <c r="JBW68" s="21"/>
      <c r="JBX68" s="21"/>
      <c r="JBY68" s="21"/>
      <c r="JBZ68" s="21"/>
      <c r="JCA68" s="21"/>
      <c r="JCB68" s="21"/>
      <c r="JCC68" s="21"/>
      <c r="JCD68" s="21"/>
      <c r="JCE68" s="21"/>
      <c r="JCF68" s="21"/>
      <c r="JCG68" s="21"/>
      <c r="JCH68" s="21"/>
      <c r="JCI68" s="21"/>
      <c r="JCJ68" s="21"/>
      <c r="JCK68" s="21"/>
      <c r="JCL68" s="21"/>
      <c r="JCM68" s="21"/>
      <c r="JCN68" s="21"/>
      <c r="JCO68" s="21"/>
      <c r="JCP68" s="21"/>
      <c r="JCQ68" s="21"/>
      <c r="JCR68" s="21"/>
      <c r="JCS68" s="21"/>
      <c r="JCT68" s="21"/>
      <c r="JCU68" s="21"/>
      <c r="JCV68" s="21"/>
      <c r="JCW68" s="21"/>
      <c r="JCX68" s="21"/>
      <c r="JCY68" s="21"/>
      <c r="JCZ68" s="21"/>
      <c r="JDA68" s="21"/>
      <c r="JDB68" s="21"/>
      <c r="JDC68" s="21"/>
      <c r="JDD68" s="21"/>
      <c r="JDE68" s="21"/>
      <c r="JDF68" s="21"/>
      <c r="JDG68" s="21"/>
      <c r="JDH68" s="21"/>
      <c r="JDI68" s="21"/>
      <c r="JDJ68" s="21"/>
      <c r="JDK68" s="21"/>
      <c r="JDL68" s="21"/>
      <c r="JDM68" s="21"/>
      <c r="JDN68" s="21"/>
      <c r="JDO68" s="21"/>
      <c r="JDP68" s="21"/>
      <c r="JDQ68" s="21"/>
      <c r="JDR68" s="21"/>
      <c r="JDS68" s="21"/>
      <c r="JDT68" s="21"/>
      <c r="JDU68" s="21"/>
      <c r="JDV68" s="21"/>
      <c r="JDW68" s="21"/>
      <c r="JDX68" s="21"/>
      <c r="JDY68" s="21"/>
      <c r="JDZ68" s="21"/>
      <c r="JEA68" s="21"/>
      <c r="JEB68" s="21"/>
      <c r="JEC68" s="21"/>
      <c r="JED68" s="21"/>
      <c r="JEE68" s="21"/>
      <c r="JEF68" s="21"/>
      <c r="JEG68" s="21"/>
      <c r="JEH68" s="21"/>
      <c r="JEI68" s="21"/>
      <c r="JEJ68" s="21"/>
      <c r="JEK68" s="21"/>
      <c r="JEL68" s="21"/>
      <c r="JEM68" s="21"/>
      <c r="JEN68" s="21"/>
      <c r="JEO68" s="21"/>
      <c r="JEP68" s="21"/>
      <c r="JEQ68" s="21"/>
      <c r="JER68" s="21"/>
      <c r="JES68" s="21"/>
      <c r="JET68" s="21"/>
      <c r="JEU68" s="21"/>
      <c r="JEV68" s="21"/>
      <c r="JEW68" s="21"/>
      <c r="JEX68" s="21"/>
      <c r="JEY68" s="21"/>
      <c r="JEZ68" s="21"/>
      <c r="JFA68" s="21"/>
      <c r="JFB68" s="21"/>
      <c r="JFC68" s="21"/>
      <c r="JFD68" s="21"/>
      <c r="JFE68" s="21"/>
      <c r="JFF68" s="21"/>
      <c r="JFG68" s="21"/>
      <c r="JFH68" s="21"/>
      <c r="JFI68" s="21"/>
      <c r="JFJ68" s="21"/>
      <c r="JFK68" s="21"/>
      <c r="JFL68" s="21"/>
      <c r="JFM68" s="21"/>
      <c r="JFN68" s="21"/>
      <c r="JFO68" s="21"/>
      <c r="JFP68" s="21"/>
      <c r="JFQ68" s="21"/>
      <c r="JFR68" s="21"/>
      <c r="JFS68" s="21"/>
      <c r="JFT68" s="21"/>
      <c r="JFU68" s="21"/>
      <c r="JFV68" s="21"/>
      <c r="JFW68" s="21"/>
      <c r="JFX68" s="21"/>
      <c r="JFY68" s="21"/>
      <c r="JFZ68" s="21"/>
      <c r="JGA68" s="21"/>
      <c r="JGB68" s="21"/>
      <c r="JGC68" s="21"/>
      <c r="JGD68" s="21"/>
      <c r="JGE68" s="21"/>
      <c r="JGF68" s="21"/>
      <c r="JGG68" s="21"/>
      <c r="JGH68" s="21"/>
      <c r="JGI68" s="21"/>
      <c r="JGJ68" s="21"/>
      <c r="JGK68" s="21"/>
      <c r="JGL68" s="21"/>
      <c r="JGM68" s="21"/>
      <c r="JGN68" s="21"/>
      <c r="JGO68" s="21"/>
      <c r="JGP68" s="21"/>
      <c r="JGQ68" s="21"/>
      <c r="JGR68" s="21"/>
      <c r="JGS68" s="21"/>
      <c r="JGT68" s="21"/>
      <c r="JGU68" s="21"/>
      <c r="JGV68" s="21"/>
      <c r="JGW68" s="21"/>
      <c r="JGX68" s="21"/>
      <c r="JGY68" s="21"/>
      <c r="JGZ68" s="21"/>
      <c r="JHA68" s="21"/>
      <c r="JHB68" s="21"/>
      <c r="JHC68" s="21"/>
      <c r="JHD68" s="21"/>
      <c r="JHE68" s="21"/>
      <c r="JHF68" s="21"/>
      <c r="JHG68" s="21"/>
      <c r="JHH68" s="21"/>
      <c r="JHI68" s="21"/>
      <c r="JHJ68" s="21"/>
      <c r="JHK68" s="21"/>
      <c r="JHL68" s="21"/>
      <c r="JHM68" s="21"/>
      <c r="JHN68" s="21"/>
      <c r="JHO68" s="21"/>
      <c r="JHP68" s="21"/>
      <c r="JHQ68" s="21"/>
      <c r="JHR68" s="21"/>
      <c r="JHS68" s="21"/>
      <c r="JHT68" s="21"/>
      <c r="JHU68" s="21"/>
      <c r="JHV68" s="21"/>
      <c r="JHW68" s="21"/>
      <c r="JHX68" s="21"/>
      <c r="JHY68" s="21"/>
      <c r="JHZ68" s="21"/>
      <c r="JIA68" s="21"/>
      <c r="JIB68" s="21"/>
      <c r="JIC68" s="21"/>
      <c r="JID68" s="21"/>
      <c r="JIE68" s="21"/>
      <c r="JIF68" s="21"/>
      <c r="JIG68" s="21"/>
      <c r="JIH68" s="21"/>
      <c r="JII68" s="21"/>
      <c r="JIJ68" s="21"/>
      <c r="JIK68" s="21"/>
      <c r="JIL68" s="21"/>
      <c r="JIM68" s="21"/>
      <c r="JIN68" s="21"/>
      <c r="JIO68" s="21"/>
      <c r="JIP68" s="21"/>
      <c r="JIQ68" s="21"/>
      <c r="JIR68" s="21"/>
      <c r="JIS68" s="21"/>
      <c r="JIT68" s="21"/>
      <c r="JIU68" s="21"/>
      <c r="JIV68" s="21"/>
      <c r="JIW68" s="21"/>
      <c r="JIX68" s="21"/>
      <c r="JIY68" s="21"/>
      <c r="JIZ68" s="21"/>
      <c r="JJA68" s="21"/>
      <c r="JJB68" s="21"/>
      <c r="JJC68" s="21"/>
      <c r="JJD68" s="21"/>
      <c r="JJE68" s="21"/>
      <c r="JJF68" s="21"/>
      <c r="JJG68" s="21"/>
      <c r="JJH68" s="21"/>
      <c r="JJI68" s="21"/>
      <c r="JJJ68" s="21"/>
      <c r="JJK68" s="21"/>
      <c r="JJL68" s="21"/>
      <c r="JJM68" s="21"/>
      <c r="JJN68" s="21"/>
      <c r="JJO68" s="21"/>
      <c r="JJP68" s="21"/>
      <c r="JJQ68" s="21"/>
      <c r="JJR68" s="21"/>
      <c r="JJS68" s="21"/>
      <c r="JJT68" s="21"/>
      <c r="JJU68" s="21"/>
      <c r="JJV68" s="21"/>
      <c r="JJW68" s="21"/>
      <c r="JJX68" s="21"/>
      <c r="JJY68" s="21"/>
      <c r="JJZ68" s="21"/>
      <c r="JKA68" s="21"/>
      <c r="JKB68" s="21"/>
      <c r="JKC68" s="21"/>
      <c r="JKD68" s="21"/>
      <c r="JKE68" s="21"/>
      <c r="JKF68" s="21"/>
      <c r="JKG68" s="21"/>
      <c r="JKH68" s="21"/>
      <c r="JKI68" s="21"/>
      <c r="JKJ68" s="21"/>
      <c r="JKK68" s="21"/>
      <c r="JKL68" s="21"/>
      <c r="JKM68" s="21"/>
      <c r="JKN68" s="21"/>
      <c r="JKO68" s="21"/>
      <c r="JKP68" s="21"/>
      <c r="JKQ68" s="21"/>
      <c r="JKR68" s="21"/>
      <c r="JKS68" s="21"/>
      <c r="JKT68" s="21"/>
      <c r="JKU68" s="21"/>
      <c r="JKV68" s="21"/>
      <c r="JKW68" s="21"/>
      <c r="JKX68" s="21"/>
      <c r="JKY68" s="21"/>
      <c r="JKZ68" s="21"/>
      <c r="JLA68" s="21"/>
      <c r="JLB68" s="21"/>
      <c r="JLC68" s="21"/>
      <c r="JLD68" s="21"/>
      <c r="JLE68" s="21"/>
      <c r="JLF68" s="21"/>
      <c r="JLG68" s="21"/>
      <c r="JLH68" s="21"/>
      <c r="JLI68" s="21"/>
      <c r="JLJ68" s="21"/>
      <c r="JLK68" s="21"/>
      <c r="JLL68" s="21"/>
      <c r="JLM68" s="21"/>
      <c r="JLN68" s="21"/>
      <c r="JLO68" s="21"/>
      <c r="JLP68" s="21"/>
      <c r="JLQ68" s="21"/>
      <c r="JLR68" s="21"/>
      <c r="JLS68" s="21"/>
      <c r="JLT68" s="21"/>
      <c r="JLU68" s="21"/>
      <c r="JLV68" s="21"/>
      <c r="JLW68" s="21"/>
      <c r="JLX68" s="21"/>
      <c r="JLY68" s="21"/>
      <c r="JLZ68" s="21"/>
      <c r="JMA68" s="21"/>
      <c r="JMB68" s="21"/>
      <c r="JMC68" s="21"/>
      <c r="JMD68" s="21"/>
      <c r="JME68" s="21"/>
      <c r="JMF68" s="21"/>
      <c r="JMG68" s="21"/>
      <c r="JMH68" s="21"/>
      <c r="JMI68" s="21"/>
      <c r="JMJ68" s="21"/>
      <c r="JMK68" s="21"/>
      <c r="JML68" s="21"/>
      <c r="JMM68" s="21"/>
      <c r="JMN68" s="21"/>
      <c r="JMO68" s="21"/>
      <c r="JMP68" s="21"/>
      <c r="JMQ68" s="21"/>
      <c r="JMR68" s="21"/>
      <c r="JMS68" s="21"/>
      <c r="JMT68" s="21"/>
      <c r="JMU68" s="21"/>
      <c r="JMV68" s="21"/>
      <c r="JMW68" s="21"/>
      <c r="JMX68" s="21"/>
      <c r="JMY68" s="21"/>
      <c r="JMZ68" s="21"/>
      <c r="JNA68" s="21"/>
      <c r="JNB68" s="21"/>
      <c r="JNC68" s="21"/>
      <c r="JND68" s="21"/>
      <c r="JNE68" s="21"/>
      <c r="JNF68" s="21"/>
      <c r="JNG68" s="21"/>
      <c r="JNH68" s="21"/>
      <c r="JNI68" s="21"/>
      <c r="JNJ68" s="21"/>
      <c r="JNK68" s="21"/>
      <c r="JNL68" s="21"/>
      <c r="JNM68" s="21"/>
      <c r="JNN68" s="21"/>
      <c r="JNO68" s="21"/>
      <c r="JNP68" s="21"/>
      <c r="JNQ68" s="21"/>
      <c r="JNR68" s="21"/>
      <c r="JNS68" s="21"/>
      <c r="JNT68" s="21"/>
      <c r="JNU68" s="21"/>
      <c r="JNV68" s="21"/>
      <c r="JNW68" s="21"/>
      <c r="JNX68" s="21"/>
      <c r="JNY68" s="21"/>
      <c r="JNZ68" s="21"/>
      <c r="JOA68" s="21"/>
      <c r="JOB68" s="21"/>
      <c r="JOC68" s="21"/>
      <c r="JOD68" s="21"/>
      <c r="JOE68" s="21"/>
      <c r="JOF68" s="21"/>
      <c r="JOG68" s="21"/>
      <c r="JOH68" s="21"/>
      <c r="JOI68" s="21"/>
      <c r="JOJ68" s="21"/>
      <c r="JOK68" s="21"/>
      <c r="JOL68" s="21"/>
      <c r="JOM68" s="21"/>
      <c r="JON68" s="21"/>
      <c r="JOO68" s="21"/>
      <c r="JOP68" s="21"/>
      <c r="JOQ68" s="21"/>
      <c r="JOR68" s="21"/>
      <c r="JOS68" s="21"/>
      <c r="JOT68" s="21"/>
      <c r="JOU68" s="21"/>
      <c r="JOV68" s="21"/>
      <c r="JOW68" s="21"/>
      <c r="JOX68" s="21"/>
      <c r="JOY68" s="21"/>
      <c r="JOZ68" s="21"/>
      <c r="JPA68" s="21"/>
      <c r="JPB68" s="21"/>
      <c r="JPC68" s="21"/>
      <c r="JPD68" s="21"/>
      <c r="JPE68" s="21"/>
      <c r="JPF68" s="21"/>
      <c r="JPG68" s="21"/>
      <c r="JPH68" s="21"/>
      <c r="JPI68" s="21"/>
      <c r="JPJ68" s="21"/>
      <c r="JPK68" s="21"/>
      <c r="JPL68" s="21"/>
      <c r="JPM68" s="21"/>
      <c r="JPN68" s="21"/>
      <c r="JPO68" s="21"/>
      <c r="JPP68" s="21"/>
      <c r="JPQ68" s="21"/>
      <c r="JPR68" s="21"/>
      <c r="JPS68" s="21"/>
      <c r="JPT68" s="21"/>
      <c r="JPU68" s="21"/>
      <c r="JPV68" s="21"/>
      <c r="JPW68" s="21"/>
      <c r="JPX68" s="21"/>
      <c r="JPY68" s="21"/>
      <c r="JPZ68" s="21"/>
      <c r="JQA68" s="21"/>
      <c r="JQB68" s="21"/>
      <c r="JQC68" s="21"/>
      <c r="JQD68" s="21"/>
      <c r="JQE68" s="21"/>
      <c r="JQF68" s="21"/>
      <c r="JQG68" s="21"/>
      <c r="JQH68" s="21"/>
      <c r="JQI68" s="21"/>
      <c r="JQJ68" s="21"/>
      <c r="JQK68" s="21"/>
      <c r="JQL68" s="21"/>
      <c r="JQM68" s="21"/>
      <c r="JQN68" s="21"/>
      <c r="JQO68" s="21"/>
      <c r="JQP68" s="21"/>
      <c r="JQQ68" s="21"/>
      <c r="JQR68" s="21"/>
      <c r="JQS68" s="21"/>
      <c r="JQT68" s="21"/>
      <c r="JQU68" s="21"/>
      <c r="JQV68" s="21"/>
      <c r="JQW68" s="21"/>
      <c r="JQX68" s="21"/>
      <c r="JQY68" s="21"/>
      <c r="JQZ68" s="21"/>
      <c r="JRA68" s="21"/>
      <c r="JRB68" s="21"/>
      <c r="JRC68" s="21"/>
      <c r="JRD68" s="21"/>
      <c r="JRE68" s="21"/>
      <c r="JRF68" s="21"/>
      <c r="JRG68" s="21"/>
      <c r="JRH68" s="21"/>
      <c r="JRI68" s="21"/>
      <c r="JRJ68" s="21"/>
      <c r="JRK68" s="21"/>
      <c r="JRL68" s="21"/>
      <c r="JRM68" s="21"/>
      <c r="JRN68" s="21"/>
      <c r="JRO68" s="21"/>
      <c r="JRP68" s="21"/>
      <c r="JRQ68" s="21"/>
      <c r="JRR68" s="21"/>
      <c r="JRS68" s="21"/>
      <c r="JRT68" s="21"/>
      <c r="JRU68" s="21"/>
      <c r="JRV68" s="21"/>
      <c r="JRW68" s="21"/>
      <c r="JRX68" s="21"/>
      <c r="JRY68" s="21"/>
      <c r="JRZ68" s="21"/>
      <c r="JSA68" s="21"/>
      <c r="JSB68" s="21"/>
      <c r="JSC68" s="21"/>
      <c r="JSD68" s="21"/>
      <c r="JSE68" s="21"/>
      <c r="JSF68" s="21"/>
      <c r="JSG68" s="21"/>
      <c r="JSH68" s="21"/>
      <c r="JSI68" s="21"/>
      <c r="JSJ68" s="21"/>
      <c r="JSK68" s="21"/>
      <c r="JSL68" s="21"/>
      <c r="JSM68" s="21"/>
      <c r="JSN68" s="21"/>
      <c r="JSO68" s="21"/>
      <c r="JSP68" s="21"/>
      <c r="JSQ68" s="21"/>
      <c r="JSR68" s="21"/>
      <c r="JSS68" s="21"/>
      <c r="JST68" s="21"/>
      <c r="JSU68" s="21"/>
      <c r="JSV68" s="21"/>
      <c r="JSW68" s="21"/>
      <c r="JSX68" s="21"/>
      <c r="JSY68" s="21"/>
      <c r="JSZ68" s="21"/>
      <c r="JTA68" s="21"/>
      <c r="JTB68" s="21"/>
      <c r="JTC68" s="21"/>
      <c r="JTD68" s="21"/>
      <c r="JTE68" s="21"/>
      <c r="JTF68" s="21"/>
      <c r="JTG68" s="21"/>
      <c r="JTH68" s="21"/>
      <c r="JTI68" s="21"/>
      <c r="JTJ68" s="21"/>
      <c r="JTK68" s="21"/>
      <c r="JTL68" s="21"/>
      <c r="JTM68" s="21"/>
      <c r="JTN68" s="21"/>
      <c r="JTO68" s="21"/>
      <c r="JTP68" s="21"/>
      <c r="JTQ68" s="21"/>
      <c r="JTR68" s="21"/>
      <c r="JTS68" s="21"/>
      <c r="JTT68" s="21"/>
      <c r="JTU68" s="21"/>
      <c r="JTV68" s="21"/>
      <c r="JTW68" s="21"/>
      <c r="JTX68" s="21"/>
      <c r="JTY68" s="21"/>
      <c r="JTZ68" s="21"/>
      <c r="JUA68" s="21"/>
      <c r="JUB68" s="21"/>
      <c r="JUC68" s="21"/>
      <c r="JUD68" s="21"/>
      <c r="JUE68" s="21"/>
      <c r="JUF68" s="21"/>
      <c r="JUG68" s="21"/>
      <c r="JUH68" s="21"/>
      <c r="JUI68" s="21"/>
      <c r="JUJ68" s="21"/>
      <c r="JUK68" s="21"/>
      <c r="JUL68" s="21"/>
      <c r="JUM68" s="21"/>
      <c r="JUN68" s="21"/>
      <c r="JUO68" s="21"/>
      <c r="JUP68" s="21"/>
      <c r="JUQ68" s="21"/>
      <c r="JUR68" s="21"/>
      <c r="JUS68" s="21"/>
      <c r="JUT68" s="21"/>
      <c r="JUU68" s="21"/>
      <c r="JUV68" s="21"/>
      <c r="JUW68" s="21"/>
      <c r="JUX68" s="21"/>
      <c r="JUY68" s="21"/>
      <c r="JUZ68" s="21"/>
      <c r="JVA68" s="21"/>
      <c r="JVB68" s="21"/>
      <c r="JVC68" s="21"/>
      <c r="JVD68" s="21"/>
      <c r="JVE68" s="21"/>
      <c r="JVF68" s="21"/>
      <c r="JVG68" s="21"/>
      <c r="JVH68" s="21"/>
      <c r="JVI68" s="21"/>
      <c r="JVJ68" s="21"/>
      <c r="JVK68" s="21"/>
      <c r="JVL68" s="21"/>
      <c r="JVM68" s="21"/>
      <c r="JVN68" s="21"/>
      <c r="JVO68" s="21"/>
      <c r="JVP68" s="21"/>
      <c r="JVQ68" s="21"/>
      <c r="JVR68" s="21"/>
      <c r="JVS68" s="21"/>
      <c r="JVT68" s="21"/>
      <c r="JVU68" s="21"/>
      <c r="JVV68" s="21"/>
      <c r="JVW68" s="21"/>
      <c r="JVX68" s="21"/>
      <c r="JVY68" s="21"/>
      <c r="JVZ68" s="21"/>
      <c r="JWA68" s="21"/>
      <c r="JWB68" s="21"/>
      <c r="JWC68" s="21"/>
      <c r="JWD68" s="21"/>
      <c r="JWE68" s="21"/>
      <c r="JWF68" s="21"/>
      <c r="JWG68" s="21"/>
      <c r="JWH68" s="21"/>
      <c r="JWI68" s="21"/>
      <c r="JWJ68" s="21"/>
      <c r="JWK68" s="21"/>
      <c r="JWL68" s="21"/>
      <c r="JWM68" s="21"/>
      <c r="JWN68" s="21"/>
      <c r="JWO68" s="21"/>
      <c r="JWP68" s="21"/>
      <c r="JWQ68" s="21"/>
      <c r="JWR68" s="21"/>
      <c r="JWS68" s="21"/>
      <c r="JWT68" s="21"/>
      <c r="JWU68" s="21"/>
      <c r="JWV68" s="21"/>
      <c r="JWW68" s="21"/>
      <c r="JWX68" s="21"/>
      <c r="JWY68" s="21"/>
      <c r="JWZ68" s="21"/>
      <c r="JXA68" s="21"/>
      <c r="JXB68" s="21"/>
      <c r="JXC68" s="21"/>
      <c r="JXD68" s="21"/>
      <c r="JXE68" s="21"/>
      <c r="JXF68" s="21"/>
      <c r="JXG68" s="21"/>
      <c r="JXH68" s="21"/>
      <c r="JXI68" s="21"/>
      <c r="JXJ68" s="21"/>
      <c r="JXK68" s="21"/>
      <c r="JXL68" s="21"/>
      <c r="JXM68" s="21"/>
      <c r="JXN68" s="21"/>
      <c r="JXO68" s="21"/>
      <c r="JXP68" s="21"/>
      <c r="JXQ68" s="21"/>
      <c r="JXR68" s="21"/>
      <c r="JXS68" s="21"/>
      <c r="JXT68" s="21"/>
      <c r="JXU68" s="21"/>
      <c r="JXV68" s="21"/>
      <c r="JXW68" s="21"/>
      <c r="JXX68" s="21"/>
      <c r="JXY68" s="21"/>
      <c r="JXZ68" s="21"/>
      <c r="JYA68" s="21"/>
      <c r="JYB68" s="21"/>
      <c r="JYC68" s="21"/>
      <c r="JYD68" s="21"/>
      <c r="JYE68" s="21"/>
      <c r="JYF68" s="21"/>
      <c r="JYG68" s="21"/>
      <c r="JYH68" s="21"/>
      <c r="JYI68" s="21"/>
      <c r="JYJ68" s="21"/>
      <c r="JYK68" s="21"/>
      <c r="JYL68" s="21"/>
      <c r="JYM68" s="21"/>
      <c r="JYN68" s="21"/>
      <c r="JYO68" s="21"/>
      <c r="JYP68" s="21"/>
      <c r="JYQ68" s="21"/>
      <c r="JYR68" s="21"/>
      <c r="JYS68" s="21"/>
      <c r="JYT68" s="21"/>
      <c r="JYU68" s="21"/>
      <c r="JYV68" s="21"/>
      <c r="JYW68" s="21"/>
      <c r="JYX68" s="21"/>
      <c r="JYY68" s="21"/>
      <c r="JYZ68" s="21"/>
      <c r="JZA68" s="21"/>
      <c r="JZB68" s="21"/>
      <c r="JZC68" s="21"/>
      <c r="JZD68" s="21"/>
      <c r="JZE68" s="21"/>
      <c r="JZF68" s="21"/>
      <c r="JZG68" s="21"/>
      <c r="JZH68" s="21"/>
      <c r="JZI68" s="21"/>
      <c r="JZJ68" s="21"/>
      <c r="JZK68" s="21"/>
      <c r="JZL68" s="21"/>
      <c r="JZM68" s="21"/>
      <c r="JZN68" s="21"/>
      <c r="JZO68" s="21"/>
      <c r="JZP68" s="21"/>
      <c r="JZQ68" s="21"/>
      <c r="JZR68" s="21"/>
      <c r="JZS68" s="21"/>
      <c r="JZT68" s="21"/>
      <c r="JZU68" s="21"/>
      <c r="JZV68" s="21"/>
      <c r="JZW68" s="21"/>
      <c r="JZX68" s="21"/>
      <c r="JZY68" s="21"/>
      <c r="JZZ68" s="21"/>
      <c r="KAA68" s="21"/>
      <c r="KAB68" s="21"/>
      <c r="KAC68" s="21"/>
      <c r="KAD68" s="21"/>
      <c r="KAE68" s="21"/>
      <c r="KAF68" s="21"/>
      <c r="KAG68" s="21"/>
      <c r="KAH68" s="21"/>
      <c r="KAI68" s="21"/>
      <c r="KAJ68" s="21"/>
      <c r="KAK68" s="21"/>
      <c r="KAL68" s="21"/>
      <c r="KAM68" s="21"/>
      <c r="KAN68" s="21"/>
      <c r="KAO68" s="21"/>
      <c r="KAP68" s="21"/>
      <c r="KAQ68" s="21"/>
      <c r="KAR68" s="21"/>
      <c r="KAS68" s="21"/>
      <c r="KAT68" s="21"/>
      <c r="KAU68" s="21"/>
      <c r="KAV68" s="21"/>
      <c r="KAW68" s="21"/>
      <c r="KAX68" s="21"/>
      <c r="KAY68" s="21"/>
      <c r="KAZ68" s="21"/>
      <c r="KBA68" s="21"/>
      <c r="KBB68" s="21"/>
      <c r="KBC68" s="21"/>
      <c r="KBD68" s="21"/>
      <c r="KBE68" s="21"/>
      <c r="KBF68" s="21"/>
      <c r="KBG68" s="21"/>
      <c r="KBH68" s="21"/>
      <c r="KBI68" s="21"/>
      <c r="KBJ68" s="21"/>
      <c r="KBK68" s="21"/>
      <c r="KBL68" s="21"/>
      <c r="KBM68" s="21"/>
      <c r="KBN68" s="21"/>
      <c r="KBO68" s="21"/>
      <c r="KBP68" s="21"/>
      <c r="KBQ68" s="21"/>
      <c r="KBR68" s="21"/>
      <c r="KBS68" s="21"/>
      <c r="KBT68" s="21"/>
      <c r="KBU68" s="21"/>
      <c r="KBV68" s="21"/>
      <c r="KBW68" s="21"/>
      <c r="KBX68" s="21"/>
      <c r="KBY68" s="21"/>
      <c r="KBZ68" s="21"/>
      <c r="KCA68" s="21"/>
      <c r="KCB68" s="21"/>
      <c r="KCC68" s="21"/>
      <c r="KCD68" s="21"/>
      <c r="KCE68" s="21"/>
      <c r="KCF68" s="21"/>
      <c r="KCG68" s="21"/>
      <c r="KCH68" s="21"/>
      <c r="KCI68" s="21"/>
      <c r="KCJ68" s="21"/>
      <c r="KCK68" s="21"/>
      <c r="KCL68" s="21"/>
      <c r="KCM68" s="21"/>
      <c r="KCN68" s="21"/>
      <c r="KCO68" s="21"/>
      <c r="KCP68" s="21"/>
      <c r="KCQ68" s="21"/>
      <c r="KCR68" s="21"/>
      <c r="KCS68" s="21"/>
      <c r="KCT68" s="21"/>
      <c r="KCU68" s="21"/>
      <c r="KCV68" s="21"/>
      <c r="KCW68" s="21"/>
      <c r="KCX68" s="21"/>
      <c r="KCY68" s="21"/>
      <c r="KCZ68" s="21"/>
      <c r="KDA68" s="21"/>
      <c r="KDB68" s="21"/>
      <c r="KDC68" s="21"/>
      <c r="KDD68" s="21"/>
      <c r="KDE68" s="21"/>
      <c r="KDF68" s="21"/>
      <c r="KDG68" s="21"/>
      <c r="KDH68" s="21"/>
      <c r="KDI68" s="21"/>
      <c r="KDJ68" s="21"/>
      <c r="KDK68" s="21"/>
      <c r="KDL68" s="21"/>
      <c r="KDM68" s="21"/>
      <c r="KDN68" s="21"/>
      <c r="KDO68" s="21"/>
      <c r="KDP68" s="21"/>
      <c r="KDQ68" s="21"/>
      <c r="KDR68" s="21"/>
      <c r="KDS68" s="21"/>
      <c r="KDT68" s="21"/>
      <c r="KDU68" s="21"/>
      <c r="KDV68" s="21"/>
      <c r="KDW68" s="21"/>
      <c r="KDX68" s="21"/>
      <c r="KDY68" s="21"/>
      <c r="KDZ68" s="21"/>
      <c r="KEA68" s="21"/>
      <c r="KEB68" s="21"/>
      <c r="KEC68" s="21"/>
      <c r="KED68" s="21"/>
      <c r="KEE68" s="21"/>
      <c r="KEF68" s="21"/>
      <c r="KEG68" s="21"/>
      <c r="KEH68" s="21"/>
      <c r="KEI68" s="21"/>
      <c r="KEJ68" s="21"/>
      <c r="KEK68" s="21"/>
      <c r="KEL68" s="21"/>
      <c r="KEM68" s="21"/>
      <c r="KEN68" s="21"/>
      <c r="KEO68" s="21"/>
      <c r="KEP68" s="21"/>
      <c r="KEQ68" s="21"/>
      <c r="KER68" s="21"/>
      <c r="KES68" s="21"/>
      <c r="KET68" s="21"/>
      <c r="KEU68" s="21"/>
      <c r="KEV68" s="21"/>
      <c r="KEW68" s="21"/>
      <c r="KEX68" s="21"/>
      <c r="KEY68" s="21"/>
      <c r="KEZ68" s="21"/>
      <c r="KFA68" s="21"/>
      <c r="KFB68" s="21"/>
      <c r="KFC68" s="21"/>
      <c r="KFD68" s="21"/>
      <c r="KFE68" s="21"/>
      <c r="KFF68" s="21"/>
      <c r="KFG68" s="21"/>
      <c r="KFH68" s="21"/>
      <c r="KFI68" s="21"/>
      <c r="KFJ68" s="21"/>
      <c r="KFK68" s="21"/>
      <c r="KFL68" s="21"/>
      <c r="KFM68" s="21"/>
      <c r="KFN68" s="21"/>
      <c r="KFO68" s="21"/>
      <c r="KFP68" s="21"/>
      <c r="KFQ68" s="21"/>
      <c r="KFR68" s="21"/>
      <c r="KFS68" s="21"/>
      <c r="KFT68" s="21"/>
      <c r="KFU68" s="21"/>
      <c r="KFV68" s="21"/>
      <c r="KFW68" s="21"/>
      <c r="KFX68" s="21"/>
      <c r="KFY68" s="21"/>
      <c r="KFZ68" s="21"/>
      <c r="KGA68" s="21"/>
      <c r="KGB68" s="21"/>
      <c r="KGC68" s="21"/>
      <c r="KGD68" s="21"/>
      <c r="KGE68" s="21"/>
      <c r="KGF68" s="21"/>
      <c r="KGG68" s="21"/>
      <c r="KGH68" s="21"/>
      <c r="KGI68" s="21"/>
      <c r="KGJ68" s="21"/>
      <c r="KGK68" s="21"/>
      <c r="KGL68" s="21"/>
      <c r="KGM68" s="21"/>
      <c r="KGN68" s="21"/>
      <c r="KGO68" s="21"/>
      <c r="KGP68" s="21"/>
      <c r="KGQ68" s="21"/>
      <c r="KGR68" s="21"/>
      <c r="KGS68" s="21"/>
      <c r="KGT68" s="21"/>
      <c r="KGU68" s="21"/>
      <c r="KGV68" s="21"/>
      <c r="KGW68" s="21"/>
      <c r="KGX68" s="21"/>
      <c r="KGY68" s="21"/>
      <c r="KGZ68" s="21"/>
      <c r="KHA68" s="21"/>
      <c r="KHB68" s="21"/>
      <c r="KHC68" s="21"/>
      <c r="KHD68" s="21"/>
      <c r="KHE68" s="21"/>
      <c r="KHF68" s="21"/>
      <c r="KHG68" s="21"/>
      <c r="KHH68" s="21"/>
      <c r="KHI68" s="21"/>
      <c r="KHJ68" s="21"/>
      <c r="KHK68" s="21"/>
      <c r="KHL68" s="21"/>
      <c r="KHM68" s="21"/>
      <c r="KHN68" s="21"/>
      <c r="KHO68" s="21"/>
      <c r="KHP68" s="21"/>
      <c r="KHQ68" s="21"/>
      <c r="KHR68" s="21"/>
      <c r="KHS68" s="21"/>
      <c r="KHT68" s="21"/>
      <c r="KHU68" s="21"/>
      <c r="KHV68" s="21"/>
      <c r="KHW68" s="21"/>
      <c r="KHX68" s="21"/>
      <c r="KHY68" s="21"/>
      <c r="KHZ68" s="21"/>
      <c r="KIA68" s="21"/>
      <c r="KIB68" s="21"/>
      <c r="KIC68" s="21"/>
      <c r="KID68" s="21"/>
      <c r="KIE68" s="21"/>
      <c r="KIF68" s="21"/>
      <c r="KIG68" s="21"/>
      <c r="KIH68" s="21"/>
      <c r="KII68" s="21"/>
      <c r="KIJ68" s="21"/>
      <c r="KIK68" s="21"/>
      <c r="KIL68" s="21"/>
      <c r="KIM68" s="21"/>
      <c r="KIN68" s="21"/>
      <c r="KIO68" s="21"/>
      <c r="KIP68" s="21"/>
      <c r="KIQ68" s="21"/>
      <c r="KIR68" s="21"/>
      <c r="KIS68" s="21"/>
      <c r="KIT68" s="21"/>
      <c r="KIU68" s="21"/>
      <c r="KIV68" s="21"/>
      <c r="KIW68" s="21"/>
      <c r="KIX68" s="21"/>
      <c r="KIY68" s="21"/>
      <c r="KIZ68" s="21"/>
      <c r="KJA68" s="21"/>
      <c r="KJB68" s="21"/>
      <c r="KJC68" s="21"/>
      <c r="KJD68" s="21"/>
      <c r="KJE68" s="21"/>
      <c r="KJF68" s="21"/>
      <c r="KJG68" s="21"/>
      <c r="KJH68" s="21"/>
      <c r="KJI68" s="21"/>
      <c r="KJJ68" s="21"/>
      <c r="KJK68" s="21"/>
      <c r="KJL68" s="21"/>
      <c r="KJM68" s="21"/>
      <c r="KJN68" s="21"/>
      <c r="KJO68" s="21"/>
      <c r="KJP68" s="21"/>
      <c r="KJQ68" s="21"/>
      <c r="KJR68" s="21"/>
      <c r="KJS68" s="21"/>
      <c r="KJT68" s="21"/>
      <c r="KJU68" s="21"/>
      <c r="KJV68" s="21"/>
      <c r="KJW68" s="21"/>
      <c r="KJX68" s="21"/>
      <c r="KJY68" s="21"/>
      <c r="KJZ68" s="21"/>
      <c r="KKA68" s="21"/>
      <c r="KKB68" s="21"/>
      <c r="KKC68" s="21"/>
      <c r="KKD68" s="21"/>
      <c r="KKE68" s="21"/>
      <c r="KKF68" s="21"/>
      <c r="KKG68" s="21"/>
      <c r="KKH68" s="21"/>
      <c r="KKI68" s="21"/>
      <c r="KKJ68" s="21"/>
      <c r="KKK68" s="21"/>
      <c r="KKL68" s="21"/>
      <c r="KKM68" s="21"/>
      <c r="KKN68" s="21"/>
      <c r="KKO68" s="21"/>
      <c r="KKP68" s="21"/>
      <c r="KKQ68" s="21"/>
      <c r="KKR68" s="21"/>
      <c r="KKS68" s="21"/>
      <c r="KKT68" s="21"/>
      <c r="KKU68" s="21"/>
      <c r="KKV68" s="21"/>
      <c r="KKW68" s="21"/>
      <c r="KKX68" s="21"/>
      <c r="KKY68" s="21"/>
      <c r="KKZ68" s="21"/>
      <c r="KLA68" s="21"/>
      <c r="KLB68" s="21"/>
      <c r="KLC68" s="21"/>
      <c r="KLD68" s="21"/>
      <c r="KLE68" s="21"/>
      <c r="KLF68" s="21"/>
      <c r="KLG68" s="21"/>
      <c r="KLH68" s="21"/>
      <c r="KLI68" s="21"/>
      <c r="KLJ68" s="21"/>
      <c r="KLK68" s="21"/>
      <c r="KLL68" s="21"/>
      <c r="KLM68" s="21"/>
      <c r="KLN68" s="21"/>
      <c r="KLO68" s="21"/>
      <c r="KLP68" s="21"/>
      <c r="KLQ68" s="21"/>
      <c r="KLR68" s="21"/>
      <c r="KLS68" s="21"/>
      <c r="KLT68" s="21"/>
      <c r="KLU68" s="21"/>
      <c r="KLV68" s="21"/>
      <c r="KLW68" s="21"/>
      <c r="KLX68" s="21"/>
      <c r="KLY68" s="21"/>
      <c r="KLZ68" s="21"/>
      <c r="KMA68" s="21"/>
      <c r="KMB68" s="21"/>
      <c r="KMC68" s="21"/>
      <c r="KMD68" s="21"/>
      <c r="KME68" s="21"/>
      <c r="KMF68" s="21"/>
      <c r="KMG68" s="21"/>
      <c r="KMH68" s="21"/>
      <c r="KMI68" s="21"/>
      <c r="KMJ68" s="21"/>
      <c r="KMK68" s="21"/>
      <c r="KML68" s="21"/>
      <c r="KMM68" s="21"/>
      <c r="KMN68" s="21"/>
      <c r="KMO68" s="21"/>
      <c r="KMP68" s="21"/>
      <c r="KMQ68" s="21"/>
      <c r="KMR68" s="21"/>
      <c r="KMS68" s="21"/>
      <c r="KMT68" s="21"/>
      <c r="KMU68" s="21"/>
      <c r="KMV68" s="21"/>
      <c r="KMW68" s="21"/>
      <c r="KMX68" s="21"/>
      <c r="KMY68" s="21"/>
      <c r="KMZ68" s="21"/>
      <c r="KNA68" s="21"/>
      <c r="KNB68" s="21"/>
      <c r="KNC68" s="21"/>
      <c r="KND68" s="21"/>
      <c r="KNE68" s="21"/>
      <c r="KNF68" s="21"/>
      <c r="KNG68" s="21"/>
      <c r="KNH68" s="21"/>
      <c r="KNI68" s="21"/>
      <c r="KNJ68" s="21"/>
      <c r="KNK68" s="21"/>
      <c r="KNL68" s="21"/>
      <c r="KNM68" s="21"/>
      <c r="KNN68" s="21"/>
      <c r="KNO68" s="21"/>
      <c r="KNP68" s="21"/>
      <c r="KNQ68" s="21"/>
      <c r="KNR68" s="21"/>
      <c r="KNS68" s="21"/>
      <c r="KNT68" s="21"/>
      <c r="KNU68" s="21"/>
      <c r="KNV68" s="21"/>
      <c r="KNW68" s="21"/>
      <c r="KNX68" s="21"/>
      <c r="KNY68" s="21"/>
      <c r="KNZ68" s="21"/>
      <c r="KOA68" s="21"/>
      <c r="KOB68" s="21"/>
      <c r="KOC68" s="21"/>
      <c r="KOD68" s="21"/>
      <c r="KOE68" s="21"/>
      <c r="KOF68" s="21"/>
      <c r="KOG68" s="21"/>
      <c r="KOH68" s="21"/>
      <c r="KOI68" s="21"/>
      <c r="KOJ68" s="21"/>
      <c r="KOK68" s="21"/>
      <c r="KOL68" s="21"/>
      <c r="KOM68" s="21"/>
      <c r="KON68" s="21"/>
      <c r="KOO68" s="21"/>
      <c r="KOP68" s="21"/>
      <c r="KOQ68" s="21"/>
      <c r="KOR68" s="21"/>
      <c r="KOS68" s="21"/>
      <c r="KOT68" s="21"/>
      <c r="KOU68" s="21"/>
      <c r="KOV68" s="21"/>
      <c r="KOW68" s="21"/>
      <c r="KOX68" s="21"/>
      <c r="KOY68" s="21"/>
      <c r="KOZ68" s="21"/>
      <c r="KPA68" s="21"/>
      <c r="KPB68" s="21"/>
      <c r="KPC68" s="21"/>
      <c r="KPD68" s="21"/>
      <c r="KPE68" s="21"/>
      <c r="KPF68" s="21"/>
      <c r="KPG68" s="21"/>
      <c r="KPH68" s="21"/>
      <c r="KPI68" s="21"/>
      <c r="KPJ68" s="21"/>
      <c r="KPK68" s="21"/>
      <c r="KPL68" s="21"/>
      <c r="KPM68" s="21"/>
      <c r="KPN68" s="21"/>
      <c r="KPO68" s="21"/>
      <c r="KPP68" s="21"/>
      <c r="KPQ68" s="21"/>
      <c r="KPR68" s="21"/>
      <c r="KPS68" s="21"/>
      <c r="KPT68" s="21"/>
      <c r="KPU68" s="21"/>
      <c r="KPV68" s="21"/>
      <c r="KPW68" s="21"/>
      <c r="KPX68" s="21"/>
      <c r="KPY68" s="21"/>
      <c r="KPZ68" s="21"/>
      <c r="KQA68" s="21"/>
      <c r="KQB68" s="21"/>
      <c r="KQC68" s="21"/>
      <c r="KQD68" s="21"/>
      <c r="KQE68" s="21"/>
      <c r="KQF68" s="21"/>
      <c r="KQG68" s="21"/>
      <c r="KQH68" s="21"/>
      <c r="KQI68" s="21"/>
      <c r="KQJ68" s="21"/>
      <c r="KQK68" s="21"/>
      <c r="KQL68" s="21"/>
      <c r="KQM68" s="21"/>
      <c r="KQN68" s="21"/>
      <c r="KQO68" s="21"/>
      <c r="KQP68" s="21"/>
      <c r="KQQ68" s="21"/>
      <c r="KQR68" s="21"/>
      <c r="KQS68" s="21"/>
      <c r="KQT68" s="21"/>
      <c r="KQU68" s="21"/>
      <c r="KQV68" s="21"/>
      <c r="KQW68" s="21"/>
      <c r="KQX68" s="21"/>
      <c r="KQY68" s="21"/>
      <c r="KQZ68" s="21"/>
      <c r="KRA68" s="21"/>
      <c r="KRB68" s="21"/>
      <c r="KRC68" s="21"/>
      <c r="KRD68" s="21"/>
      <c r="KRE68" s="21"/>
      <c r="KRF68" s="21"/>
      <c r="KRG68" s="21"/>
      <c r="KRH68" s="21"/>
      <c r="KRI68" s="21"/>
      <c r="KRJ68" s="21"/>
      <c r="KRK68" s="21"/>
      <c r="KRL68" s="21"/>
      <c r="KRM68" s="21"/>
      <c r="KRN68" s="21"/>
      <c r="KRO68" s="21"/>
      <c r="KRP68" s="21"/>
      <c r="KRQ68" s="21"/>
      <c r="KRR68" s="21"/>
      <c r="KRS68" s="21"/>
      <c r="KRT68" s="21"/>
      <c r="KRU68" s="21"/>
      <c r="KRV68" s="21"/>
      <c r="KRW68" s="21"/>
      <c r="KRX68" s="21"/>
      <c r="KRY68" s="21"/>
      <c r="KRZ68" s="21"/>
      <c r="KSA68" s="21"/>
      <c r="KSB68" s="21"/>
      <c r="KSC68" s="21"/>
      <c r="KSD68" s="21"/>
      <c r="KSE68" s="21"/>
      <c r="KSF68" s="21"/>
      <c r="KSG68" s="21"/>
      <c r="KSH68" s="21"/>
      <c r="KSI68" s="21"/>
      <c r="KSJ68" s="21"/>
      <c r="KSK68" s="21"/>
      <c r="KSL68" s="21"/>
      <c r="KSM68" s="21"/>
      <c r="KSN68" s="21"/>
      <c r="KSO68" s="21"/>
      <c r="KSP68" s="21"/>
      <c r="KSQ68" s="21"/>
      <c r="KSR68" s="21"/>
      <c r="KSS68" s="21"/>
      <c r="KST68" s="21"/>
      <c r="KSU68" s="21"/>
      <c r="KSV68" s="21"/>
      <c r="KSW68" s="21"/>
      <c r="KSX68" s="21"/>
      <c r="KSY68" s="21"/>
      <c r="KSZ68" s="21"/>
      <c r="KTA68" s="21"/>
      <c r="KTB68" s="21"/>
      <c r="KTC68" s="21"/>
      <c r="KTD68" s="21"/>
      <c r="KTE68" s="21"/>
      <c r="KTF68" s="21"/>
      <c r="KTG68" s="21"/>
      <c r="KTH68" s="21"/>
      <c r="KTI68" s="21"/>
      <c r="KTJ68" s="21"/>
      <c r="KTK68" s="21"/>
      <c r="KTL68" s="21"/>
      <c r="KTM68" s="21"/>
      <c r="KTN68" s="21"/>
      <c r="KTO68" s="21"/>
      <c r="KTP68" s="21"/>
      <c r="KTQ68" s="21"/>
      <c r="KTR68" s="21"/>
      <c r="KTS68" s="21"/>
      <c r="KTT68" s="21"/>
      <c r="KTU68" s="21"/>
      <c r="KTV68" s="21"/>
      <c r="KTW68" s="21"/>
      <c r="KTX68" s="21"/>
      <c r="KTY68" s="21"/>
      <c r="KTZ68" s="21"/>
      <c r="KUA68" s="21"/>
      <c r="KUB68" s="21"/>
      <c r="KUC68" s="21"/>
      <c r="KUD68" s="21"/>
      <c r="KUE68" s="21"/>
      <c r="KUF68" s="21"/>
      <c r="KUG68" s="21"/>
      <c r="KUH68" s="21"/>
      <c r="KUI68" s="21"/>
      <c r="KUJ68" s="21"/>
      <c r="KUK68" s="21"/>
      <c r="KUL68" s="21"/>
      <c r="KUM68" s="21"/>
      <c r="KUN68" s="21"/>
      <c r="KUO68" s="21"/>
      <c r="KUP68" s="21"/>
      <c r="KUQ68" s="21"/>
      <c r="KUR68" s="21"/>
      <c r="KUS68" s="21"/>
      <c r="KUT68" s="21"/>
      <c r="KUU68" s="21"/>
      <c r="KUV68" s="21"/>
      <c r="KUW68" s="21"/>
      <c r="KUX68" s="21"/>
      <c r="KUY68" s="21"/>
      <c r="KUZ68" s="21"/>
      <c r="KVA68" s="21"/>
      <c r="KVB68" s="21"/>
      <c r="KVC68" s="21"/>
      <c r="KVD68" s="21"/>
      <c r="KVE68" s="21"/>
      <c r="KVF68" s="21"/>
      <c r="KVG68" s="21"/>
      <c r="KVH68" s="21"/>
      <c r="KVI68" s="21"/>
      <c r="KVJ68" s="21"/>
      <c r="KVK68" s="21"/>
      <c r="KVL68" s="21"/>
      <c r="KVM68" s="21"/>
      <c r="KVN68" s="21"/>
      <c r="KVO68" s="21"/>
      <c r="KVP68" s="21"/>
      <c r="KVQ68" s="21"/>
      <c r="KVR68" s="21"/>
      <c r="KVS68" s="21"/>
      <c r="KVT68" s="21"/>
      <c r="KVU68" s="21"/>
      <c r="KVV68" s="21"/>
      <c r="KVW68" s="21"/>
      <c r="KVX68" s="21"/>
      <c r="KVY68" s="21"/>
      <c r="KVZ68" s="21"/>
      <c r="KWA68" s="21"/>
      <c r="KWB68" s="21"/>
      <c r="KWC68" s="21"/>
      <c r="KWD68" s="21"/>
      <c r="KWE68" s="21"/>
      <c r="KWF68" s="21"/>
      <c r="KWG68" s="21"/>
      <c r="KWH68" s="21"/>
      <c r="KWI68" s="21"/>
      <c r="KWJ68" s="21"/>
      <c r="KWK68" s="21"/>
      <c r="KWL68" s="21"/>
      <c r="KWM68" s="21"/>
      <c r="KWN68" s="21"/>
      <c r="KWO68" s="21"/>
      <c r="KWP68" s="21"/>
      <c r="KWQ68" s="21"/>
      <c r="KWR68" s="21"/>
      <c r="KWS68" s="21"/>
      <c r="KWT68" s="21"/>
      <c r="KWU68" s="21"/>
      <c r="KWV68" s="21"/>
      <c r="KWW68" s="21"/>
      <c r="KWX68" s="21"/>
      <c r="KWY68" s="21"/>
      <c r="KWZ68" s="21"/>
      <c r="KXA68" s="21"/>
      <c r="KXB68" s="21"/>
      <c r="KXC68" s="21"/>
      <c r="KXD68" s="21"/>
      <c r="KXE68" s="21"/>
      <c r="KXF68" s="21"/>
      <c r="KXG68" s="21"/>
      <c r="KXH68" s="21"/>
      <c r="KXI68" s="21"/>
      <c r="KXJ68" s="21"/>
      <c r="KXK68" s="21"/>
      <c r="KXL68" s="21"/>
      <c r="KXM68" s="21"/>
      <c r="KXN68" s="21"/>
      <c r="KXO68" s="21"/>
      <c r="KXP68" s="21"/>
      <c r="KXQ68" s="21"/>
      <c r="KXR68" s="21"/>
      <c r="KXS68" s="21"/>
      <c r="KXT68" s="21"/>
      <c r="KXU68" s="21"/>
      <c r="KXV68" s="21"/>
      <c r="KXW68" s="21"/>
      <c r="KXX68" s="21"/>
      <c r="KXY68" s="21"/>
      <c r="KXZ68" s="21"/>
      <c r="KYA68" s="21"/>
      <c r="KYB68" s="21"/>
      <c r="KYC68" s="21"/>
      <c r="KYD68" s="21"/>
      <c r="KYE68" s="21"/>
      <c r="KYF68" s="21"/>
      <c r="KYG68" s="21"/>
      <c r="KYH68" s="21"/>
      <c r="KYI68" s="21"/>
      <c r="KYJ68" s="21"/>
      <c r="KYK68" s="21"/>
      <c r="KYL68" s="21"/>
      <c r="KYM68" s="21"/>
      <c r="KYN68" s="21"/>
      <c r="KYO68" s="21"/>
      <c r="KYP68" s="21"/>
      <c r="KYQ68" s="21"/>
      <c r="KYR68" s="21"/>
      <c r="KYS68" s="21"/>
      <c r="KYT68" s="21"/>
      <c r="KYU68" s="21"/>
      <c r="KYV68" s="21"/>
      <c r="KYW68" s="21"/>
      <c r="KYX68" s="21"/>
      <c r="KYY68" s="21"/>
      <c r="KYZ68" s="21"/>
      <c r="KZA68" s="21"/>
      <c r="KZB68" s="21"/>
      <c r="KZC68" s="21"/>
      <c r="KZD68" s="21"/>
      <c r="KZE68" s="21"/>
      <c r="KZF68" s="21"/>
      <c r="KZG68" s="21"/>
      <c r="KZH68" s="21"/>
      <c r="KZI68" s="21"/>
      <c r="KZJ68" s="21"/>
      <c r="KZK68" s="21"/>
      <c r="KZL68" s="21"/>
      <c r="KZM68" s="21"/>
      <c r="KZN68" s="21"/>
      <c r="KZO68" s="21"/>
      <c r="KZP68" s="21"/>
      <c r="KZQ68" s="21"/>
      <c r="KZR68" s="21"/>
      <c r="KZS68" s="21"/>
      <c r="KZT68" s="21"/>
      <c r="KZU68" s="21"/>
      <c r="KZV68" s="21"/>
      <c r="KZW68" s="21"/>
      <c r="KZX68" s="21"/>
      <c r="KZY68" s="21"/>
      <c r="KZZ68" s="21"/>
      <c r="LAA68" s="21"/>
      <c r="LAB68" s="21"/>
      <c r="LAC68" s="21"/>
      <c r="LAD68" s="21"/>
      <c r="LAE68" s="21"/>
      <c r="LAF68" s="21"/>
      <c r="LAG68" s="21"/>
      <c r="LAH68" s="21"/>
      <c r="LAI68" s="21"/>
      <c r="LAJ68" s="21"/>
      <c r="LAK68" s="21"/>
      <c r="LAL68" s="21"/>
      <c r="LAM68" s="21"/>
      <c r="LAN68" s="21"/>
      <c r="LAO68" s="21"/>
      <c r="LAP68" s="21"/>
      <c r="LAQ68" s="21"/>
      <c r="LAR68" s="21"/>
      <c r="LAS68" s="21"/>
      <c r="LAT68" s="21"/>
      <c r="LAU68" s="21"/>
      <c r="LAV68" s="21"/>
      <c r="LAW68" s="21"/>
      <c r="LAX68" s="21"/>
      <c r="LAY68" s="21"/>
      <c r="LAZ68" s="21"/>
      <c r="LBA68" s="21"/>
      <c r="LBB68" s="21"/>
      <c r="LBC68" s="21"/>
      <c r="LBD68" s="21"/>
      <c r="LBE68" s="21"/>
      <c r="LBF68" s="21"/>
      <c r="LBG68" s="21"/>
      <c r="LBH68" s="21"/>
      <c r="LBI68" s="21"/>
      <c r="LBJ68" s="21"/>
      <c r="LBK68" s="21"/>
      <c r="LBL68" s="21"/>
      <c r="LBM68" s="21"/>
      <c r="LBN68" s="21"/>
      <c r="LBO68" s="21"/>
      <c r="LBP68" s="21"/>
      <c r="LBQ68" s="21"/>
      <c r="LBR68" s="21"/>
      <c r="LBS68" s="21"/>
      <c r="LBT68" s="21"/>
      <c r="LBU68" s="21"/>
      <c r="LBV68" s="21"/>
      <c r="LBW68" s="21"/>
      <c r="LBX68" s="21"/>
      <c r="LBY68" s="21"/>
      <c r="LBZ68" s="21"/>
      <c r="LCA68" s="21"/>
      <c r="LCB68" s="21"/>
      <c r="LCC68" s="21"/>
      <c r="LCD68" s="21"/>
      <c r="LCE68" s="21"/>
      <c r="LCF68" s="21"/>
      <c r="LCG68" s="21"/>
      <c r="LCH68" s="21"/>
      <c r="LCI68" s="21"/>
      <c r="LCJ68" s="21"/>
      <c r="LCK68" s="21"/>
      <c r="LCL68" s="21"/>
      <c r="LCM68" s="21"/>
      <c r="LCN68" s="21"/>
      <c r="LCO68" s="21"/>
      <c r="LCP68" s="21"/>
      <c r="LCQ68" s="21"/>
      <c r="LCR68" s="21"/>
      <c r="LCS68" s="21"/>
      <c r="LCT68" s="21"/>
      <c r="LCU68" s="21"/>
      <c r="LCV68" s="21"/>
      <c r="LCW68" s="21"/>
      <c r="LCX68" s="21"/>
      <c r="LCY68" s="21"/>
      <c r="LCZ68" s="21"/>
      <c r="LDA68" s="21"/>
      <c r="LDB68" s="21"/>
      <c r="LDC68" s="21"/>
      <c r="LDD68" s="21"/>
      <c r="LDE68" s="21"/>
      <c r="LDF68" s="21"/>
      <c r="LDG68" s="21"/>
      <c r="LDH68" s="21"/>
      <c r="LDI68" s="21"/>
      <c r="LDJ68" s="21"/>
      <c r="LDK68" s="21"/>
      <c r="LDL68" s="21"/>
      <c r="LDM68" s="21"/>
      <c r="LDN68" s="21"/>
      <c r="LDO68" s="21"/>
      <c r="LDP68" s="21"/>
      <c r="LDQ68" s="21"/>
      <c r="LDR68" s="21"/>
      <c r="LDS68" s="21"/>
      <c r="LDT68" s="21"/>
      <c r="LDU68" s="21"/>
      <c r="LDV68" s="21"/>
      <c r="LDW68" s="21"/>
      <c r="LDX68" s="21"/>
      <c r="LDY68" s="21"/>
      <c r="LDZ68" s="21"/>
      <c r="LEA68" s="21"/>
      <c r="LEB68" s="21"/>
      <c r="LEC68" s="21"/>
      <c r="LED68" s="21"/>
      <c r="LEE68" s="21"/>
      <c r="LEF68" s="21"/>
      <c r="LEG68" s="21"/>
      <c r="LEH68" s="21"/>
      <c r="LEI68" s="21"/>
      <c r="LEJ68" s="21"/>
      <c r="LEK68" s="21"/>
      <c r="LEL68" s="21"/>
      <c r="LEM68" s="21"/>
      <c r="LEN68" s="21"/>
      <c r="LEO68" s="21"/>
      <c r="LEP68" s="21"/>
      <c r="LEQ68" s="21"/>
      <c r="LER68" s="21"/>
      <c r="LES68" s="21"/>
      <c r="LET68" s="21"/>
      <c r="LEU68" s="21"/>
      <c r="LEV68" s="21"/>
      <c r="LEW68" s="21"/>
      <c r="LEX68" s="21"/>
      <c r="LEY68" s="21"/>
      <c r="LEZ68" s="21"/>
      <c r="LFA68" s="21"/>
      <c r="LFB68" s="21"/>
      <c r="LFC68" s="21"/>
      <c r="LFD68" s="21"/>
      <c r="LFE68" s="21"/>
      <c r="LFF68" s="21"/>
      <c r="LFG68" s="21"/>
      <c r="LFH68" s="21"/>
      <c r="LFI68" s="21"/>
      <c r="LFJ68" s="21"/>
      <c r="LFK68" s="21"/>
      <c r="LFL68" s="21"/>
      <c r="LFM68" s="21"/>
      <c r="LFN68" s="21"/>
      <c r="LFO68" s="21"/>
      <c r="LFP68" s="21"/>
      <c r="LFQ68" s="21"/>
      <c r="LFR68" s="21"/>
      <c r="LFS68" s="21"/>
      <c r="LFT68" s="21"/>
      <c r="LFU68" s="21"/>
      <c r="LFV68" s="21"/>
      <c r="LFW68" s="21"/>
      <c r="LFX68" s="21"/>
      <c r="LFY68" s="21"/>
      <c r="LFZ68" s="21"/>
      <c r="LGA68" s="21"/>
      <c r="LGB68" s="21"/>
      <c r="LGC68" s="21"/>
      <c r="LGD68" s="21"/>
      <c r="LGE68" s="21"/>
      <c r="LGF68" s="21"/>
      <c r="LGG68" s="21"/>
      <c r="LGH68" s="21"/>
      <c r="LGI68" s="21"/>
      <c r="LGJ68" s="21"/>
      <c r="LGK68" s="21"/>
      <c r="LGL68" s="21"/>
      <c r="LGM68" s="21"/>
      <c r="LGN68" s="21"/>
      <c r="LGO68" s="21"/>
      <c r="LGP68" s="21"/>
      <c r="LGQ68" s="21"/>
      <c r="LGR68" s="21"/>
      <c r="LGS68" s="21"/>
      <c r="LGT68" s="21"/>
      <c r="LGU68" s="21"/>
      <c r="LGV68" s="21"/>
      <c r="LGW68" s="21"/>
      <c r="LGX68" s="21"/>
      <c r="LGY68" s="21"/>
      <c r="LGZ68" s="21"/>
      <c r="LHA68" s="21"/>
      <c r="LHB68" s="21"/>
      <c r="LHC68" s="21"/>
      <c r="LHD68" s="21"/>
      <c r="LHE68" s="21"/>
      <c r="LHF68" s="21"/>
      <c r="LHG68" s="21"/>
      <c r="LHH68" s="21"/>
      <c r="LHI68" s="21"/>
      <c r="LHJ68" s="21"/>
      <c r="LHK68" s="21"/>
      <c r="LHL68" s="21"/>
      <c r="LHM68" s="21"/>
      <c r="LHN68" s="21"/>
      <c r="LHO68" s="21"/>
      <c r="LHP68" s="21"/>
      <c r="LHQ68" s="21"/>
      <c r="LHR68" s="21"/>
      <c r="LHS68" s="21"/>
      <c r="LHT68" s="21"/>
      <c r="LHU68" s="21"/>
      <c r="LHV68" s="21"/>
      <c r="LHW68" s="21"/>
      <c r="LHX68" s="21"/>
      <c r="LHY68" s="21"/>
      <c r="LHZ68" s="21"/>
      <c r="LIA68" s="21"/>
      <c r="LIB68" s="21"/>
      <c r="LIC68" s="21"/>
      <c r="LID68" s="21"/>
      <c r="LIE68" s="21"/>
      <c r="LIF68" s="21"/>
      <c r="LIG68" s="21"/>
      <c r="LIH68" s="21"/>
      <c r="LII68" s="21"/>
      <c r="LIJ68" s="21"/>
      <c r="LIK68" s="21"/>
      <c r="LIL68" s="21"/>
      <c r="LIM68" s="21"/>
      <c r="LIN68" s="21"/>
      <c r="LIO68" s="21"/>
      <c r="LIP68" s="21"/>
      <c r="LIQ68" s="21"/>
      <c r="LIR68" s="21"/>
      <c r="LIS68" s="21"/>
      <c r="LIT68" s="21"/>
      <c r="LIU68" s="21"/>
      <c r="LIV68" s="21"/>
      <c r="LIW68" s="21"/>
      <c r="LIX68" s="21"/>
      <c r="LIY68" s="21"/>
      <c r="LIZ68" s="21"/>
      <c r="LJA68" s="21"/>
      <c r="LJB68" s="21"/>
      <c r="LJC68" s="21"/>
      <c r="LJD68" s="21"/>
      <c r="LJE68" s="21"/>
      <c r="LJF68" s="21"/>
      <c r="LJG68" s="21"/>
      <c r="LJH68" s="21"/>
      <c r="LJI68" s="21"/>
      <c r="LJJ68" s="21"/>
      <c r="LJK68" s="21"/>
      <c r="LJL68" s="21"/>
      <c r="LJM68" s="21"/>
      <c r="LJN68" s="21"/>
      <c r="LJO68" s="21"/>
      <c r="LJP68" s="21"/>
      <c r="LJQ68" s="21"/>
      <c r="LJR68" s="21"/>
      <c r="LJS68" s="21"/>
      <c r="LJT68" s="21"/>
      <c r="LJU68" s="21"/>
      <c r="LJV68" s="21"/>
      <c r="LJW68" s="21"/>
      <c r="LJX68" s="21"/>
      <c r="LJY68" s="21"/>
      <c r="LJZ68" s="21"/>
      <c r="LKA68" s="21"/>
      <c r="LKB68" s="21"/>
      <c r="LKC68" s="21"/>
      <c r="LKD68" s="21"/>
      <c r="LKE68" s="21"/>
      <c r="LKF68" s="21"/>
      <c r="LKG68" s="21"/>
      <c r="LKH68" s="21"/>
      <c r="LKI68" s="21"/>
      <c r="LKJ68" s="21"/>
      <c r="LKK68" s="21"/>
      <c r="LKL68" s="21"/>
      <c r="LKM68" s="21"/>
      <c r="LKN68" s="21"/>
      <c r="LKO68" s="21"/>
      <c r="LKP68" s="21"/>
      <c r="LKQ68" s="21"/>
      <c r="LKR68" s="21"/>
      <c r="LKS68" s="21"/>
      <c r="LKT68" s="21"/>
      <c r="LKU68" s="21"/>
      <c r="LKV68" s="21"/>
      <c r="LKW68" s="21"/>
      <c r="LKX68" s="21"/>
      <c r="LKY68" s="21"/>
      <c r="LKZ68" s="21"/>
      <c r="LLA68" s="21"/>
      <c r="LLB68" s="21"/>
      <c r="LLC68" s="21"/>
      <c r="LLD68" s="21"/>
      <c r="LLE68" s="21"/>
      <c r="LLF68" s="21"/>
      <c r="LLG68" s="21"/>
      <c r="LLH68" s="21"/>
      <c r="LLI68" s="21"/>
      <c r="LLJ68" s="21"/>
      <c r="LLK68" s="21"/>
      <c r="LLL68" s="21"/>
      <c r="LLM68" s="21"/>
      <c r="LLN68" s="21"/>
      <c r="LLO68" s="21"/>
      <c r="LLP68" s="21"/>
      <c r="LLQ68" s="21"/>
      <c r="LLR68" s="21"/>
      <c r="LLS68" s="21"/>
      <c r="LLT68" s="21"/>
      <c r="LLU68" s="21"/>
      <c r="LLV68" s="21"/>
      <c r="LLW68" s="21"/>
      <c r="LLX68" s="21"/>
      <c r="LLY68" s="21"/>
      <c r="LLZ68" s="21"/>
      <c r="LMA68" s="21"/>
      <c r="LMB68" s="21"/>
      <c r="LMC68" s="21"/>
      <c r="LMD68" s="21"/>
      <c r="LME68" s="21"/>
      <c r="LMF68" s="21"/>
      <c r="LMG68" s="21"/>
      <c r="LMH68" s="21"/>
      <c r="LMI68" s="21"/>
      <c r="LMJ68" s="21"/>
      <c r="LMK68" s="21"/>
      <c r="LML68" s="21"/>
      <c r="LMM68" s="21"/>
      <c r="LMN68" s="21"/>
      <c r="LMO68" s="21"/>
      <c r="LMP68" s="21"/>
      <c r="LMQ68" s="21"/>
      <c r="LMR68" s="21"/>
      <c r="LMS68" s="21"/>
      <c r="LMT68" s="21"/>
      <c r="LMU68" s="21"/>
      <c r="LMV68" s="21"/>
      <c r="LMW68" s="21"/>
      <c r="LMX68" s="21"/>
      <c r="LMY68" s="21"/>
      <c r="LMZ68" s="21"/>
      <c r="LNA68" s="21"/>
      <c r="LNB68" s="21"/>
      <c r="LNC68" s="21"/>
      <c r="LND68" s="21"/>
      <c r="LNE68" s="21"/>
      <c r="LNF68" s="21"/>
      <c r="LNG68" s="21"/>
      <c r="LNH68" s="21"/>
      <c r="LNI68" s="21"/>
      <c r="LNJ68" s="21"/>
      <c r="LNK68" s="21"/>
      <c r="LNL68" s="21"/>
      <c r="LNM68" s="21"/>
      <c r="LNN68" s="21"/>
      <c r="LNO68" s="21"/>
      <c r="LNP68" s="21"/>
      <c r="LNQ68" s="21"/>
      <c r="LNR68" s="21"/>
      <c r="LNS68" s="21"/>
      <c r="LNT68" s="21"/>
      <c r="LNU68" s="21"/>
      <c r="LNV68" s="21"/>
      <c r="LNW68" s="21"/>
      <c r="LNX68" s="21"/>
      <c r="LNY68" s="21"/>
      <c r="LNZ68" s="21"/>
      <c r="LOA68" s="21"/>
      <c r="LOB68" s="21"/>
      <c r="LOC68" s="21"/>
      <c r="LOD68" s="21"/>
      <c r="LOE68" s="21"/>
      <c r="LOF68" s="21"/>
      <c r="LOG68" s="21"/>
      <c r="LOH68" s="21"/>
      <c r="LOI68" s="21"/>
      <c r="LOJ68" s="21"/>
      <c r="LOK68" s="21"/>
      <c r="LOL68" s="21"/>
      <c r="LOM68" s="21"/>
      <c r="LON68" s="21"/>
      <c r="LOO68" s="21"/>
      <c r="LOP68" s="21"/>
      <c r="LOQ68" s="21"/>
      <c r="LOR68" s="21"/>
      <c r="LOS68" s="21"/>
      <c r="LOT68" s="21"/>
      <c r="LOU68" s="21"/>
      <c r="LOV68" s="21"/>
      <c r="LOW68" s="21"/>
      <c r="LOX68" s="21"/>
      <c r="LOY68" s="21"/>
      <c r="LOZ68" s="21"/>
      <c r="LPA68" s="21"/>
      <c r="LPB68" s="21"/>
      <c r="LPC68" s="21"/>
      <c r="LPD68" s="21"/>
      <c r="LPE68" s="21"/>
      <c r="LPF68" s="21"/>
      <c r="LPG68" s="21"/>
      <c r="LPH68" s="21"/>
      <c r="LPI68" s="21"/>
      <c r="LPJ68" s="21"/>
      <c r="LPK68" s="21"/>
      <c r="LPL68" s="21"/>
      <c r="LPM68" s="21"/>
      <c r="LPN68" s="21"/>
      <c r="LPO68" s="21"/>
      <c r="LPP68" s="21"/>
      <c r="LPQ68" s="21"/>
      <c r="LPR68" s="21"/>
      <c r="LPS68" s="21"/>
      <c r="LPT68" s="21"/>
      <c r="LPU68" s="21"/>
      <c r="LPV68" s="21"/>
      <c r="LPW68" s="21"/>
      <c r="LPX68" s="21"/>
      <c r="LPY68" s="21"/>
      <c r="LPZ68" s="21"/>
      <c r="LQA68" s="21"/>
      <c r="LQB68" s="21"/>
      <c r="LQC68" s="21"/>
      <c r="LQD68" s="21"/>
      <c r="LQE68" s="21"/>
      <c r="LQF68" s="21"/>
      <c r="LQG68" s="21"/>
      <c r="LQH68" s="21"/>
      <c r="LQI68" s="21"/>
      <c r="LQJ68" s="21"/>
      <c r="LQK68" s="21"/>
      <c r="LQL68" s="21"/>
      <c r="LQM68" s="21"/>
      <c r="LQN68" s="21"/>
      <c r="LQO68" s="21"/>
      <c r="LQP68" s="21"/>
      <c r="LQQ68" s="21"/>
      <c r="LQR68" s="21"/>
      <c r="LQS68" s="21"/>
      <c r="LQT68" s="21"/>
      <c r="LQU68" s="21"/>
      <c r="LQV68" s="21"/>
      <c r="LQW68" s="21"/>
      <c r="LQX68" s="21"/>
      <c r="LQY68" s="21"/>
      <c r="LQZ68" s="21"/>
      <c r="LRA68" s="21"/>
      <c r="LRB68" s="21"/>
      <c r="LRC68" s="21"/>
      <c r="LRD68" s="21"/>
      <c r="LRE68" s="21"/>
      <c r="LRF68" s="21"/>
      <c r="LRG68" s="21"/>
      <c r="LRH68" s="21"/>
      <c r="LRI68" s="21"/>
      <c r="LRJ68" s="21"/>
      <c r="LRK68" s="21"/>
      <c r="LRL68" s="21"/>
      <c r="LRM68" s="21"/>
      <c r="LRN68" s="21"/>
      <c r="LRO68" s="21"/>
      <c r="LRP68" s="21"/>
      <c r="LRQ68" s="21"/>
      <c r="LRR68" s="21"/>
      <c r="LRS68" s="21"/>
      <c r="LRT68" s="21"/>
      <c r="LRU68" s="21"/>
      <c r="LRV68" s="21"/>
      <c r="LRW68" s="21"/>
      <c r="LRX68" s="21"/>
      <c r="LRY68" s="21"/>
      <c r="LRZ68" s="21"/>
      <c r="LSA68" s="21"/>
      <c r="LSB68" s="21"/>
      <c r="LSC68" s="21"/>
      <c r="LSD68" s="21"/>
      <c r="LSE68" s="21"/>
      <c r="LSF68" s="21"/>
      <c r="LSG68" s="21"/>
      <c r="LSH68" s="21"/>
      <c r="LSI68" s="21"/>
      <c r="LSJ68" s="21"/>
      <c r="LSK68" s="21"/>
      <c r="LSL68" s="21"/>
      <c r="LSM68" s="21"/>
      <c r="LSN68" s="21"/>
      <c r="LSO68" s="21"/>
      <c r="LSP68" s="21"/>
      <c r="LSQ68" s="21"/>
      <c r="LSR68" s="21"/>
      <c r="LSS68" s="21"/>
      <c r="LST68" s="21"/>
      <c r="LSU68" s="21"/>
      <c r="LSV68" s="21"/>
      <c r="LSW68" s="21"/>
      <c r="LSX68" s="21"/>
      <c r="LSY68" s="21"/>
      <c r="LSZ68" s="21"/>
      <c r="LTA68" s="21"/>
      <c r="LTB68" s="21"/>
      <c r="LTC68" s="21"/>
      <c r="LTD68" s="21"/>
      <c r="LTE68" s="21"/>
      <c r="LTF68" s="21"/>
      <c r="LTG68" s="21"/>
      <c r="LTH68" s="21"/>
      <c r="LTI68" s="21"/>
      <c r="LTJ68" s="21"/>
      <c r="LTK68" s="21"/>
      <c r="LTL68" s="21"/>
      <c r="LTM68" s="21"/>
      <c r="LTN68" s="21"/>
      <c r="LTO68" s="21"/>
      <c r="LTP68" s="21"/>
      <c r="LTQ68" s="21"/>
      <c r="LTR68" s="21"/>
      <c r="LTS68" s="21"/>
      <c r="LTT68" s="21"/>
      <c r="LTU68" s="21"/>
      <c r="LTV68" s="21"/>
      <c r="LTW68" s="21"/>
      <c r="LTX68" s="21"/>
      <c r="LTY68" s="21"/>
      <c r="LTZ68" s="21"/>
      <c r="LUA68" s="21"/>
      <c r="LUB68" s="21"/>
      <c r="LUC68" s="21"/>
      <c r="LUD68" s="21"/>
      <c r="LUE68" s="21"/>
      <c r="LUF68" s="21"/>
      <c r="LUG68" s="21"/>
      <c r="LUH68" s="21"/>
      <c r="LUI68" s="21"/>
      <c r="LUJ68" s="21"/>
      <c r="LUK68" s="21"/>
      <c r="LUL68" s="21"/>
      <c r="LUM68" s="21"/>
      <c r="LUN68" s="21"/>
      <c r="LUO68" s="21"/>
      <c r="LUP68" s="21"/>
      <c r="LUQ68" s="21"/>
      <c r="LUR68" s="21"/>
      <c r="LUS68" s="21"/>
      <c r="LUT68" s="21"/>
      <c r="LUU68" s="21"/>
      <c r="LUV68" s="21"/>
      <c r="LUW68" s="21"/>
      <c r="LUX68" s="21"/>
      <c r="LUY68" s="21"/>
      <c r="LUZ68" s="21"/>
      <c r="LVA68" s="21"/>
      <c r="LVB68" s="21"/>
      <c r="LVC68" s="21"/>
      <c r="LVD68" s="21"/>
      <c r="LVE68" s="21"/>
      <c r="LVF68" s="21"/>
      <c r="LVG68" s="21"/>
      <c r="LVH68" s="21"/>
      <c r="LVI68" s="21"/>
      <c r="LVJ68" s="21"/>
      <c r="LVK68" s="21"/>
      <c r="LVL68" s="21"/>
      <c r="LVM68" s="21"/>
      <c r="LVN68" s="21"/>
      <c r="LVO68" s="21"/>
      <c r="LVP68" s="21"/>
      <c r="LVQ68" s="21"/>
      <c r="LVR68" s="21"/>
      <c r="LVS68" s="21"/>
      <c r="LVT68" s="21"/>
      <c r="LVU68" s="21"/>
      <c r="LVV68" s="21"/>
      <c r="LVW68" s="21"/>
      <c r="LVX68" s="21"/>
      <c r="LVY68" s="21"/>
      <c r="LVZ68" s="21"/>
      <c r="LWA68" s="21"/>
      <c r="LWB68" s="21"/>
      <c r="LWC68" s="21"/>
      <c r="LWD68" s="21"/>
      <c r="LWE68" s="21"/>
      <c r="LWF68" s="21"/>
      <c r="LWG68" s="21"/>
      <c r="LWH68" s="21"/>
      <c r="LWI68" s="21"/>
      <c r="LWJ68" s="21"/>
      <c r="LWK68" s="21"/>
      <c r="LWL68" s="21"/>
      <c r="LWM68" s="21"/>
      <c r="LWN68" s="21"/>
      <c r="LWO68" s="21"/>
      <c r="LWP68" s="21"/>
      <c r="LWQ68" s="21"/>
      <c r="LWR68" s="21"/>
      <c r="LWS68" s="21"/>
      <c r="LWT68" s="21"/>
      <c r="LWU68" s="21"/>
      <c r="LWV68" s="21"/>
      <c r="LWW68" s="21"/>
      <c r="LWX68" s="21"/>
      <c r="LWY68" s="21"/>
      <c r="LWZ68" s="21"/>
      <c r="LXA68" s="21"/>
      <c r="LXB68" s="21"/>
      <c r="LXC68" s="21"/>
      <c r="LXD68" s="21"/>
      <c r="LXE68" s="21"/>
      <c r="LXF68" s="21"/>
      <c r="LXG68" s="21"/>
      <c r="LXH68" s="21"/>
      <c r="LXI68" s="21"/>
      <c r="LXJ68" s="21"/>
      <c r="LXK68" s="21"/>
      <c r="LXL68" s="21"/>
      <c r="LXM68" s="21"/>
      <c r="LXN68" s="21"/>
      <c r="LXO68" s="21"/>
      <c r="LXP68" s="21"/>
      <c r="LXQ68" s="21"/>
      <c r="LXR68" s="21"/>
      <c r="LXS68" s="21"/>
      <c r="LXT68" s="21"/>
      <c r="LXU68" s="21"/>
      <c r="LXV68" s="21"/>
      <c r="LXW68" s="21"/>
      <c r="LXX68" s="21"/>
      <c r="LXY68" s="21"/>
      <c r="LXZ68" s="21"/>
      <c r="LYA68" s="21"/>
      <c r="LYB68" s="21"/>
      <c r="LYC68" s="21"/>
      <c r="LYD68" s="21"/>
      <c r="LYE68" s="21"/>
      <c r="LYF68" s="21"/>
      <c r="LYG68" s="21"/>
      <c r="LYH68" s="21"/>
      <c r="LYI68" s="21"/>
      <c r="LYJ68" s="21"/>
      <c r="LYK68" s="21"/>
      <c r="LYL68" s="21"/>
      <c r="LYM68" s="21"/>
      <c r="LYN68" s="21"/>
      <c r="LYO68" s="21"/>
      <c r="LYP68" s="21"/>
      <c r="LYQ68" s="21"/>
      <c r="LYR68" s="21"/>
      <c r="LYS68" s="21"/>
      <c r="LYT68" s="21"/>
      <c r="LYU68" s="21"/>
      <c r="LYV68" s="21"/>
      <c r="LYW68" s="21"/>
      <c r="LYX68" s="21"/>
      <c r="LYY68" s="21"/>
      <c r="LYZ68" s="21"/>
      <c r="LZA68" s="21"/>
      <c r="LZB68" s="21"/>
      <c r="LZC68" s="21"/>
      <c r="LZD68" s="21"/>
      <c r="LZE68" s="21"/>
      <c r="LZF68" s="21"/>
      <c r="LZG68" s="21"/>
      <c r="LZH68" s="21"/>
      <c r="LZI68" s="21"/>
      <c r="LZJ68" s="21"/>
      <c r="LZK68" s="21"/>
      <c r="LZL68" s="21"/>
      <c r="LZM68" s="21"/>
      <c r="LZN68" s="21"/>
      <c r="LZO68" s="21"/>
      <c r="LZP68" s="21"/>
      <c r="LZQ68" s="21"/>
      <c r="LZR68" s="21"/>
      <c r="LZS68" s="21"/>
      <c r="LZT68" s="21"/>
      <c r="LZU68" s="21"/>
      <c r="LZV68" s="21"/>
      <c r="LZW68" s="21"/>
      <c r="LZX68" s="21"/>
      <c r="LZY68" s="21"/>
      <c r="LZZ68" s="21"/>
      <c r="MAA68" s="21"/>
      <c r="MAB68" s="21"/>
      <c r="MAC68" s="21"/>
      <c r="MAD68" s="21"/>
      <c r="MAE68" s="21"/>
      <c r="MAF68" s="21"/>
      <c r="MAG68" s="21"/>
      <c r="MAH68" s="21"/>
      <c r="MAI68" s="21"/>
      <c r="MAJ68" s="21"/>
      <c r="MAK68" s="21"/>
      <c r="MAL68" s="21"/>
      <c r="MAM68" s="21"/>
      <c r="MAN68" s="21"/>
      <c r="MAO68" s="21"/>
      <c r="MAP68" s="21"/>
      <c r="MAQ68" s="21"/>
      <c r="MAR68" s="21"/>
      <c r="MAS68" s="21"/>
      <c r="MAT68" s="21"/>
      <c r="MAU68" s="21"/>
      <c r="MAV68" s="21"/>
      <c r="MAW68" s="21"/>
      <c r="MAX68" s="21"/>
      <c r="MAY68" s="21"/>
      <c r="MAZ68" s="21"/>
      <c r="MBA68" s="21"/>
      <c r="MBB68" s="21"/>
      <c r="MBC68" s="21"/>
      <c r="MBD68" s="21"/>
      <c r="MBE68" s="21"/>
      <c r="MBF68" s="21"/>
      <c r="MBG68" s="21"/>
      <c r="MBH68" s="21"/>
      <c r="MBI68" s="21"/>
      <c r="MBJ68" s="21"/>
      <c r="MBK68" s="21"/>
      <c r="MBL68" s="21"/>
      <c r="MBM68" s="21"/>
      <c r="MBN68" s="21"/>
      <c r="MBO68" s="21"/>
      <c r="MBP68" s="21"/>
      <c r="MBQ68" s="21"/>
      <c r="MBR68" s="21"/>
      <c r="MBS68" s="21"/>
      <c r="MBT68" s="21"/>
      <c r="MBU68" s="21"/>
      <c r="MBV68" s="21"/>
      <c r="MBW68" s="21"/>
      <c r="MBX68" s="21"/>
      <c r="MBY68" s="21"/>
      <c r="MBZ68" s="21"/>
      <c r="MCA68" s="21"/>
      <c r="MCB68" s="21"/>
      <c r="MCC68" s="21"/>
      <c r="MCD68" s="21"/>
      <c r="MCE68" s="21"/>
      <c r="MCF68" s="21"/>
      <c r="MCG68" s="21"/>
      <c r="MCH68" s="21"/>
      <c r="MCI68" s="21"/>
      <c r="MCJ68" s="21"/>
      <c r="MCK68" s="21"/>
      <c r="MCL68" s="21"/>
      <c r="MCM68" s="21"/>
      <c r="MCN68" s="21"/>
      <c r="MCO68" s="21"/>
      <c r="MCP68" s="21"/>
      <c r="MCQ68" s="21"/>
      <c r="MCR68" s="21"/>
      <c r="MCS68" s="21"/>
      <c r="MCT68" s="21"/>
      <c r="MCU68" s="21"/>
      <c r="MCV68" s="21"/>
      <c r="MCW68" s="21"/>
      <c r="MCX68" s="21"/>
      <c r="MCY68" s="21"/>
      <c r="MCZ68" s="21"/>
      <c r="MDA68" s="21"/>
      <c r="MDB68" s="21"/>
      <c r="MDC68" s="21"/>
      <c r="MDD68" s="21"/>
      <c r="MDE68" s="21"/>
      <c r="MDF68" s="21"/>
      <c r="MDG68" s="21"/>
      <c r="MDH68" s="21"/>
      <c r="MDI68" s="21"/>
      <c r="MDJ68" s="21"/>
      <c r="MDK68" s="21"/>
      <c r="MDL68" s="21"/>
      <c r="MDM68" s="21"/>
      <c r="MDN68" s="21"/>
      <c r="MDO68" s="21"/>
      <c r="MDP68" s="21"/>
      <c r="MDQ68" s="21"/>
      <c r="MDR68" s="21"/>
      <c r="MDS68" s="21"/>
      <c r="MDT68" s="21"/>
      <c r="MDU68" s="21"/>
      <c r="MDV68" s="21"/>
      <c r="MDW68" s="21"/>
      <c r="MDX68" s="21"/>
      <c r="MDY68" s="21"/>
      <c r="MDZ68" s="21"/>
      <c r="MEA68" s="21"/>
      <c r="MEB68" s="21"/>
      <c r="MEC68" s="21"/>
      <c r="MED68" s="21"/>
      <c r="MEE68" s="21"/>
      <c r="MEF68" s="21"/>
      <c r="MEG68" s="21"/>
      <c r="MEH68" s="21"/>
      <c r="MEI68" s="21"/>
      <c r="MEJ68" s="21"/>
      <c r="MEK68" s="21"/>
      <c r="MEL68" s="21"/>
      <c r="MEM68" s="21"/>
      <c r="MEN68" s="21"/>
      <c r="MEO68" s="21"/>
      <c r="MEP68" s="21"/>
      <c r="MEQ68" s="21"/>
      <c r="MER68" s="21"/>
      <c r="MES68" s="21"/>
      <c r="MET68" s="21"/>
      <c r="MEU68" s="21"/>
      <c r="MEV68" s="21"/>
      <c r="MEW68" s="21"/>
      <c r="MEX68" s="21"/>
      <c r="MEY68" s="21"/>
      <c r="MEZ68" s="21"/>
      <c r="MFA68" s="21"/>
      <c r="MFB68" s="21"/>
      <c r="MFC68" s="21"/>
      <c r="MFD68" s="21"/>
      <c r="MFE68" s="21"/>
      <c r="MFF68" s="21"/>
      <c r="MFG68" s="21"/>
      <c r="MFH68" s="21"/>
      <c r="MFI68" s="21"/>
      <c r="MFJ68" s="21"/>
      <c r="MFK68" s="21"/>
      <c r="MFL68" s="21"/>
      <c r="MFM68" s="21"/>
      <c r="MFN68" s="21"/>
      <c r="MFO68" s="21"/>
      <c r="MFP68" s="21"/>
      <c r="MFQ68" s="21"/>
      <c r="MFR68" s="21"/>
      <c r="MFS68" s="21"/>
      <c r="MFT68" s="21"/>
      <c r="MFU68" s="21"/>
      <c r="MFV68" s="21"/>
      <c r="MFW68" s="21"/>
      <c r="MFX68" s="21"/>
      <c r="MFY68" s="21"/>
      <c r="MFZ68" s="21"/>
      <c r="MGA68" s="21"/>
      <c r="MGB68" s="21"/>
      <c r="MGC68" s="21"/>
      <c r="MGD68" s="21"/>
      <c r="MGE68" s="21"/>
      <c r="MGF68" s="21"/>
      <c r="MGG68" s="21"/>
      <c r="MGH68" s="21"/>
      <c r="MGI68" s="21"/>
      <c r="MGJ68" s="21"/>
      <c r="MGK68" s="21"/>
      <c r="MGL68" s="21"/>
      <c r="MGM68" s="21"/>
      <c r="MGN68" s="21"/>
      <c r="MGO68" s="21"/>
      <c r="MGP68" s="21"/>
      <c r="MGQ68" s="21"/>
      <c r="MGR68" s="21"/>
      <c r="MGS68" s="21"/>
      <c r="MGT68" s="21"/>
      <c r="MGU68" s="21"/>
      <c r="MGV68" s="21"/>
      <c r="MGW68" s="21"/>
      <c r="MGX68" s="21"/>
      <c r="MGY68" s="21"/>
      <c r="MGZ68" s="21"/>
      <c r="MHA68" s="21"/>
      <c r="MHB68" s="21"/>
      <c r="MHC68" s="21"/>
      <c r="MHD68" s="21"/>
      <c r="MHE68" s="21"/>
      <c r="MHF68" s="21"/>
      <c r="MHG68" s="21"/>
      <c r="MHH68" s="21"/>
      <c r="MHI68" s="21"/>
      <c r="MHJ68" s="21"/>
      <c r="MHK68" s="21"/>
      <c r="MHL68" s="21"/>
      <c r="MHM68" s="21"/>
      <c r="MHN68" s="21"/>
      <c r="MHO68" s="21"/>
      <c r="MHP68" s="21"/>
      <c r="MHQ68" s="21"/>
      <c r="MHR68" s="21"/>
      <c r="MHS68" s="21"/>
      <c r="MHT68" s="21"/>
      <c r="MHU68" s="21"/>
      <c r="MHV68" s="21"/>
      <c r="MHW68" s="21"/>
      <c r="MHX68" s="21"/>
      <c r="MHY68" s="21"/>
      <c r="MHZ68" s="21"/>
      <c r="MIA68" s="21"/>
      <c r="MIB68" s="21"/>
      <c r="MIC68" s="21"/>
      <c r="MID68" s="21"/>
      <c r="MIE68" s="21"/>
      <c r="MIF68" s="21"/>
      <c r="MIG68" s="21"/>
      <c r="MIH68" s="21"/>
      <c r="MII68" s="21"/>
      <c r="MIJ68" s="21"/>
      <c r="MIK68" s="21"/>
      <c r="MIL68" s="21"/>
      <c r="MIM68" s="21"/>
      <c r="MIN68" s="21"/>
      <c r="MIO68" s="21"/>
      <c r="MIP68" s="21"/>
      <c r="MIQ68" s="21"/>
      <c r="MIR68" s="21"/>
      <c r="MIS68" s="21"/>
      <c r="MIT68" s="21"/>
      <c r="MIU68" s="21"/>
      <c r="MIV68" s="21"/>
      <c r="MIW68" s="21"/>
      <c r="MIX68" s="21"/>
      <c r="MIY68" s="21"/>
      <c r="MIZ68" s="21"/>
      <c r="MJA68" s="21"/>
      <c r="MJB68" s="21"/>
      <c r="MJC68" s="21"/>
      <c r="MJD68" s="21"/>
      <c r="MJE68" s="21"/>
      <c r="MJF68" s="21"/>
      <c r="MJG68" s="21"/>
      <c r="MJH68" s="21"/>
      <c r="MJI68" s="21"/>
      <c r="MJJ68" s="21"/>
      <c r="MJK68" s="21"/>
      <c r="MJL68" s="21"/>
      <c r="MJM68" s="21"/>
      <c r="MJN68" s="21"/>
      <c r="MJO68" s="21"/>
      <c r="MJP68" s="21"/>
      <c r="MJQ68" s="21"/>
      <c r="MJR68" s="21"/>
      <c r="MJS68" s="21"/>
      <c r="MJT68" s="21"/>
      <c r="MJU68" s="21"/>
      <c r="MJV68" s="21"/>
      <c r="MJW68" s="21"/>
      <c r="MJX68" s="21"/>
      <c r="MJY68" s="21"/>
      <c r="MJZ68" s="21"/>
      <c r="MKA68" s="21"/>
      <c r="MKB68" s="21"/>
      <c r="MKC68" s="21"/>
      <c r="MKD68" s="21"/>
      <c r="MKE68" s="21"/>
      <c r="MKF68" s="21"/>
      <c r="MKG68" s="21"/>
      <c r="MKH68" s="21"/>
      <c r="MKI68" s="21"/>
      <c r="MKJ68" s="21"/>
      <c r="MKK68" s="21"/>
      <c r="MKL68" s="21"/>
      <c r="MKM68" s="21"/>
      <c r="MKN68" s="21"/>
      <c r="MKO68" s="21"/>
      <c r="MKP68" s="21"/>
      <c r="MKQ68" s="21"/>
      <c r="MKR68" s="21"/>
      <c r="MKS68" s="21"/>
      <c r="MKT68" s="21"/>
      <c r="MKU68" s="21"/>
      <c r="MKV68" s="21"/>
      <c r="MKW68" s="21"/>
      <c r="MKX68" s="21"/>
      <c r="MKY68" s="21"/>
      <c r="MKZ68" s="21"/>
      <c r="MLA68" s="21"/>
      <c r="MLB68" s="21"/>
      <c r="MLC68" s="21"/>
      <c r="MLD68" s="21"/>
      <c r="MLE68" s="21"/>
      <c r="MLF68" s="21"/>
      <c r="MLG68" s="21"/>
      <c r="MLH68" s="21"/>
      <c r="MLI68" s="21"/>
      <c r="MLJ68" s="21"/>
      <c r="MLK68" s="21"/>
      <c r="MLL68" s="21"/>
      <c r="MLM68" s="21"/>
      <c r="MLN68" s="21"/>
      <c r="MLO68" s="21"/>
      <c r="MLP68" s="21"/>
      <c r="MLQ68" s="21"/>
      <c r="MLR68" s="21"/>
      <c r="MLS68" s="21"/>
      <c r="MLT68" s="21"/>
      <c r="MLU68" s="21"/>
      <c r="MLV68" s="21"/>
      <c r="MLW68" s="21"/>
      <c r="MLX68" s="21"/>
      <c r="MLY68" s="21"/>
      <c r="MLZ68" s="21"/>
      <c r="MMA68" s="21"/>
      <c r="MMB68" s="21"/>
      <c r="MMC68" s="21"/>
      <c r="MMD68" s="21"/>
      <c r="MME68" s="21"/>
      <c r="MMF68" s="21"/>
      <c r="MMG68" s="21"/>
      <c r="MMH68" s="21"/>
      <c r="MMI68" s="21"/>
      <c r="MMJ68" s="21"/>
      <c r="MMK68" s="21"/>
      <c r="MML68" s="21"/>
      <c r="MMM68" s="21"/>
      <c r="MMN68" s="21"/>
      <c r="MMO68" s="21"/>
      <c r="MMP68" s="21"/>
      <c r="MMQ68" s="21"/>
      <c r="MMR68" s="21"/>
      <c r="MMS68" s="21"/>
      <c r="MMT68" s="21"/>
      <c r="MMU68" s="21"/>
      <c r="MMV68" s="21"/>
      <c r="MMW68" s="21"/>
      <c r="MMX68" s="21"/>
      <c r="MMY68" s="21"/>
      <c r="MMZ68" s="21"/>
      <c r="MNA68" s="21"/>
      <c r="MNB68" s="21"/>
      <c r="MNC68" s="21"/>
      <c r="MND68" s="21"/>
      <c r="MNE68" s="21"/>
      <c r="MNF68" s="21"/>
      <c r="MNG68" s="21"/>
      <c r="MNH68" s="21"/>
      <c r="MNI68" s="21"/>
      <c r="MNJ68" s="21"/>
      <c r="MNK68" s="21"/>
      <c r="MNL68" s="21"/>
      <c r="MNM68" s="21"/>
      <c r="MNN68" s="21"/>
      <c r="MNO68" s="21"/>
      <c r="MNP68" s="21"/>
      <c r="MNQ68" s="21"/>
      <c r="MNR68" s="21"/>
      <c r="MNS68" s="21"/>
      <c r="MNT68" s="21"/>
      <c r="MNU68" s="21"/>
      <c r="MNV68" s="21"/>
      <c r="MNW68" s="21"/>
      <c r="MNX68" s="21"/>
      <c r="MNY68" s="21"/>
      <c r="MNZ68" s="21"/>
      <c r="MOA68" s="21"/>
      <c r="MOB68" s="21"/>
      <c r="MOC68" s="21"/>
      <c r="MOD68" s="21"/>
      <c r="MOE68" s="21"/>
      <c r="MOF68" s="21"/>
      <c r="MOG68" s="21"/>
      <c r="MOH68" s="21"/>
      <c r="MOI68" s="21"/>
      <c r="MOJ68" s="21"/>
      <c r="MOK68" s="21"/>
      <c r="MOL68" s="21"/>
      <c r="MOM68" s="21"/>
      <c r="MON68" s="21"/>
      <c r="MOO68" s="21"/>
      <c r="MOP68" s="21"/>
      <c r="MOQ68" s="21"/>
      <c r="MOR68" s="21"/>
      <c r="MOS68" s="21"/>
      <c r="MOT68" s="21"/>
      <c r="MOU68" s="21"/>
      <c r="MOV68" s="21"/>
      <c r="MOW68" s="21"/>
      <c r="MOX68" s="21"/>
      <c r="MOY68" s="21"/>
      <c r="MOZ68" s="21"/>
      <c r="MPA68" s="21"/>
      <c r="MPB68" s="21"/>
      <c r="MPC68" s="21"/>
      <c r="MPD68" s="21"/>
      <c r="MPE68" s="21"/>
      <c r="MPF68" s="21"/>
      <c r="MPG68" s="21"/>
      <c r="MPH68" s="21"/>
      <c r="MPI68" s="21"/>
      <c r="MPJ68" s="21"/>
      <c r="MPK68" s="21"/>
      <c r="MPL68" s="21"/>
      <c r="MPM68" s="21"/>
      <c r="MPN68" s="21"/>
      <c r="MPO68" s="21"/>
      <c r="MPP68" s="21"/>
      <c r="MPQ68" s="21"/>
      <c r="MPR68" s="21"/>
      <c r="MPS68" s="21"/>
      <c r="MPT68" s="21"/>
      <c r="MPU68" s="21"/>
      <c r="MPV68" s="21"/>
      <c r="MPW68" s="21"/>
      <c r="MPX68" s="21"/>
      <c r="MPY68" s="21"/>
      <c r="MPZ68" s="21"/>
      <c r="MQA68" s="21"/>
      <c r="MQB68" s="21"/>
      <c r="MQC68" s="21"/>
      <c r="MQD68" s="21"/>
      <c r="MQE68" s="21"/>
      <c r="MQF68" s="21"/>
      <c r="MQG68" s="21"/>
      <c r="MQH68" s="21"/>
      <c r="MQI68" s="21"/>
      <c r="MQJ68" s="21"/>
      <c r="MQK68" s="21"/>
      <c r="MQL68" s="21"/>
      <c r="MQM68" s="21"/>
      <c r="MQN68" s="21"/>
      <c r="MQO68" s="21"/>
      <c r="MQP68" s="21"/>
      <c r="MQQ68" s="21"/>
      <c r="MQR68" s="21"/>
      <c r="MQS68" s="21"/>
      <c r="MQT68" s="21"/>
      <c r="MQU68" s="21"/>
      <c r="MQV68" s="21"/>
      <c r="MQW68" s="21"/>
      <c r="MQX68" s="21"/>
      <c r="MQY68" s="21"/>
      <c r="MQZ68" s="21"/>
      <c r="MRA68" s="21"/>
      <c r="MRB68" s="21"/>
      <c r="MRC68" s="21"/>
      <c r="MRD68" s="21"/>
      <c r="MRE68" s="21"/>
      <c r="MRF68" s="21"/>
      <c r="MRG68" s="21"/>
      <c r="MRH68" s="21"/>
      <c r="MRI68" s="21"/>
      <c r="MRJ68" s="21"/>
      <c r="MRK68" s="21"/>
      <c r="MRL68" s="21"/>
      <c r="MRM68" s="21"/>
      <c r="MRN68" s="21"/>
      <c r="MRO68" s="21"/>
      <c r="MRP68" s="21"/>
      <c r="MRQ68" s="21"/>
      <c r="MRR68" s="21"/>
      <c r="MRS68" s="21"/>
      <c r="MRT68" s="21"/>
      <c r="MRU68" s="21"/>
      <c r="MRV68" s="21"/>
      <c r="MRW68" s="21"/>
      <c r="MRX68" s="21"/>
      <c r="MRY68" s="21"/>
      <c r="MRZ68" s="21"/>
      <c r="MSA68" s="21"/>
      <c r="MSB68" s="21"/>
      <c r="MSC68" s="21"/>
      <c r="MSD68" s="21"/>
      <c r="MSE68" s="21"/>
      <c r="MSF68" s="21"/>
      <c r="MSG68" s="21"/>
      <c r="MSH68" s="21"/>
      <c r="MSI68" s="21"/>
      <c r="MSJ68" s="21"/>
      <c r="MSK68" s="21"/>
      <c r="MSL68" s="21"/>
      <c r="MSM68" s="21"/>
      <c r="MSN68" s="21"/>
      <c r="MSO68" s="21"/>
      <c r="MSP68" s="21"/>
      <c r="MSQ68" s="21"/>
      <c r="MSR68" s="21"/>
      <c r="MSS68" s="21"/>
      <c r="MST68" s="21"/>
      <c r="MSU68" s="21"/>
      <c r="MSV68" s="21"/>
      <c r="MSW68" s="21"/>
      <c r="MSX68" s="21"/>
      <c r="MSY68" s="21"/>
      <c r="MSZ68" s="21"/>
      <c r="MTA68" s="21"/>
      <c r="MTB68" s="21"/>
      <c r="MTC68" s="21"/>
      <c r="MTD68" s="21"/>
      <c r="MTE68" s="21"/>
      <c r="MTF68" s="21"/>
      <c r="MTG68" s="21"/>
      <c r="MTH68" s="21"/>
      <c r="MTI68" s="21"/>
      <c r="MTJ68" s="21"/>
      <c r="MTK68" s="21"/>
      <c r="MTL68" s="21"/>
      <c r="MTM68" s="21"/>
      <c r="MTN68" s="21"/>
      <c r="MTO68" s="21"/>
      <c r="MTP68" s="21"/>
      <c r="MTQ68" s="21"/>
      <c r="MTR68" s="21"/>
      <c r="MTS68" s="21"/>
      <c r="MTT68" s="21"/>
      <c r="MTU68" s="21"/>
      <c r="MTV68" s="21"/>
      <c r="MTW68" s="21"/>
      <c r="MTX68" s="21"/>
      <c r="MTY68" s="21"/>
      <c r="MTZ68" s="21"/>
      <c r="MUA68" s="21"/>
      <c r="MUB68" s="21"/>
      <c r="MUC68" s="21"/>
      <c r="MUD68" s="21"/>
      <c r="MUE68" s="21"/>
      <c r="MUF68" s="21"/>
      <c r="MUG68" s="21"/>
      <c r="MUH68" s="21"/>
      <c r="MUI68" s="21"/>
      <c r="MUJ68" s="21"/>
      <c r="MUK68" s="21"/>
      <c r="MUL68" s="21"/>
      <c r="MUM68" s="21"/>
      <c r="MUN68" s="21"/>
      <c r="MUO68" s="21"/>
      <c r="MUP68" s="21"/>
      <c r="MUQ68" s="21"/>
      <c r="MUR68" s="21"/>
      <c r="MUS68" s="21"/>
      <c r="MUT68" s="21"/>
      <c r="MUU68" s="21"/>
      <c r="MUV68" s="21"/>
      <c r="MUW68" s="21"/>
      <c r="MUX68" s="21"/>
      <c r="MUY68" s="21"/>
      <c r="MUZ68" s="21"/>
      <c r="MVA68" s="21"/>
      <c r="MVB68" s="21"/>
      <c r="MVC68" s="21"/>
      <c r="MVD68" s="21"/>
      <c r="MVE68" s="21"/>
      <c r="MVF68" s="21"/>
      <c r="MVG68" s="21"/>
      <c r="MVH68" s="21"/>
      <c r="MVI68" s="21"/>
      <c r="MVJ68" s="21"/>
      <c r="MVK68" s="21"/>
      <c r="MVL68" s="21"/>
      <c r="MVM68" s="21"/>
      <c r="MVN68" s="21"/>
      <c r="MVO68" s="21"/>
      <c r="MVP68" s="21"/>
      <c r="MVQ68" s="21"/>
      <c r="MVR68" s="21"/>
      <c r="MVS68" s="21"/>
      <c r="MVT68" s="21"/>
      <c r="MVU68" s="21"/>
      <c r="MVV68" s="21"/>
      <c r="MVW68" s="21"/>
      <c r="MVX68" s="21"/>
      <c r="MVY68" s="21"/>
      <c r="MVZ68" s="21"/>
      <c r="MWA68" s="21"/>
      <c r="MWB68" s="21"/>
      <c r="MWC68" s="21"/>
      <c r="MWD68" s="21"/>
      <c r="MWE68" s="21"/>
      <c r="MWF68" s="21"/>
      <c r="MWG68" s="21"/>
      <c r="MWH68" s="21"/>
      <c r="MWI68" s="21"/>
      <c r="MWJ68" s="21"/>
      <c r="MWK68" s="21"/>
      <c r="MWL68" s="21"/>
      <c r="MWM68" s="21"/>
      <c r="MWN68" s="21"/>
      <c r="MWO68" s="21"/>
      <c r="MWP68" s="21"/>
      <c r="MWQ68" s="21"/>
      <c r="MWR68" s="21"/>
      <c r="MWS68" s="21"/>
      <c r="MWT68" s="21"/>
      <c r="MWU68" s="21"/>
      <c r="MWV68" s="21"/>
      <c r="MWW68" s="21"/>
      <c r="MWX68" s="21"/>
      <c r="MWY68" s="21"/>
      <c r="MWZ68" s="21"/>
      <c r="MXA68" s="21"/>
      <c r="MXB68" s="21"/>
      <c r="MXC68" s="21"/>
      <c r="MXD68" s="21"/>
      <c r="MXE68" s="21"/>
      <c r="MXF68" s="21"/>
      <c r="MXG68" s="21"/>
      <c r="MXH68" s="21"/>
      <c r="MXI68" s="21"/>
      <c r="MXJ68" s="21"/>
      <c r="MXK68" s="21"/>
      <c r="MXL68" s="21"/>
      <c r="MXM68" s="21"/>
      <c r="MXN68" s="21"/>
      <c r="MXO68" s="21"/>
      <c r="MXP68" s="21"/>
      <c r="MXQ68" s="21"/>
      <c r="MXR68" s="21"/>
      <c r="MXS68" s="21"/>
      <c r="MXT68" s="21"/>
      <c r="MXU68" s="21"/>
      <c r="MXV68" s="21"/>
      <c r="MXW68" s="21"/>
      <c r="MXX68" s="21"/>
      <c r="MXY68" s="21"/>
      <c r="MXZ68" s="21"/>
      <c r="MYA68" s="21"/>
      <c r="MYB68" s="21"/>
      <c r="MYC68" s="21"/>
      <c r="MYD68" s="21"/>
      <c r="MYE68" s="21"/>
      <c r="MYF68" s="21"/>
      <c r="MYG68" s="21"/>
      <c r="MYH68" s="21"/>
      <c r="MYI68" s="21"/>
      <c r="MYJ68" s="21"/>
      <c r="MYK68" s="21"/>
      <c r="MYL68" s="21"/>
      <c r="MYM68" s="21"/>
      <c r="MYN68" s="21"/>
      <c r="MYO68" s="21"/>
      <c r="MYP68" s="21"/>
      <c r="MYQ68" s="21"/>
      <c r="MYR68" s="21"/>
      <c r="MYS68" s="21"/>
      <c r="MYT68" s="21"/>
      <c r="MYU68" s="21"/>
      <c r="MYV68" s="21"/>
      <c r="MYW68" s="21"/>
      <c r="MYX68" s="21"/>
      <c r="MYY68" s="21"/>
      <c r="MYZ68" s="21"/>
      <c r="MZA68" s="21"/>
      <c r="MZB68" s="21"/>
      <c r="MZC68" s="21"/>
      <c r="MZD68" s="21"/>
      <c r="MZE68" s="21"/>
      <c r="MZF68" s="21"/>
      <c r="MZG68" s="21"/>
      <c r="MZH68" s="21"/>
      <c r="MZI68" s="21"/>
      <c r="MZJ68" s="21"/>
      <c r="MZK68" s="21"/>
      <c r="MZL68" s="21"/>
      <c r="MZM68" s="21"/>
      <c r="MZN68" s="21"/>
      <c r="MZO68" s="21"/>
      <c r="MZP68" s="21"/>
      <c r="MZQ68" s="21"/>
      <c r="MZR68" s="21"/>
      <c r="MZS68" s="21"/>
      <c r="MZT68" s="21"/>
      <c r="MZU68" s="21"/>
      <c r="MZV68" s="21"/>
      <c r="MZW68" s="21"/>
      <c r="MZX68" s="21"/>
      <c r="MZY68" s="21"/>
      <c r="MZZ68" s="21"/>
      <c r="NAA68" s="21"/>
      <c r="NAB68" s="21"/>
      <c r="NAC68" s="21"/>
      <c r="NAD68" s="21"/>
      <c r="NAE68" s="21"/>
      <c r="NAF68" s="21"/>
      <c r="NAG68" s="21"/>
      <c r="NAH68" s="21"/>
      <c r="NAI68" s="21"/>
      <c r="NAJ68" s="21"/>
      <c r="NAK68" s="21"/>
      <c r="NAL68" s="21"/>
      <c r="NAM68" s="21"/>
      <c r="NAN68" s="21"/>
      <c r="NAO68" s="21"/>
      <c r="NAP68" s="21"/>
      <c r="NAQ68" s="21"/>
      <c r="NAR68" s="21"/>
      <c r="NAS68" s="21"/>
      <c r="NAT68" s="21"/>
      <c r="NAU68" s="21"/>
      <c r="NAV68" s="21"/>
      <c r="NAW68" s="21"/>
      <c r="NAX68" s="21"/>
      <c r="NAY68" s="21"/>
      <c r="NAZ68" s="21"/>
      <c r="NBA68" s="21"/>
      <c r="NBB68" s="21"/>
      <c r="NBC68" s="21"/>
      <c r="NBD68" s="21"/>
      <c r="NBE68" s="21"/>
      <c r="NBF68" s="21"/>
      <c r="NBG68" s="21"/>
      <c r="NBH68" s="21"/>
      <c r="NBI68" s="21"/>
      <c r="NBJ68" s="21"/>
      <c r="NBK68" s="21"/>
      <c r="NBL68" s="21"/>
      <c r="NBM68" s="21"/>
      <c r="NBN68" s="21"/>
      <c r="NBO68" s="21"/>
      <c r="NBP68" s="21"/>
      <c r="NBQ68" s="21"/>
      <c r="NBR68" s="21"/>
      <c r="NBS68" s="21"/>
      <c r="NBT68" s="21"/>
      <c r="NBU68" s="21"/>
      <c r="NBV68" s="21"/>
      <c r="NBW68" s="21"/>
      <c r="NBX68" s="21"/>
      <c r="NBY68" s="21"/>
      <c r="NBZ68" s="21"/>
      <c r="NCA68" s="21"/>
      <c r="NCB68" s="21"/>
      <c r="NCC68" s="21"/>
      <c r="NCD68" s="21"/>
      <c r="NCE68" s="21"/>
      <c r="NCF68" s="21"/>
      <c r="NCG68" s="21"/>
      <c r="NCH68" s="21"/>
      <c r="NCI68" s="21"/>
      <c r="NCJ68" s="21"/>
      <c r="NCK68" s="21"/>
      <c r="NCL68" s="21"/>
      <c r="NCM68" s="21"/>
      <c r="NCN68" s="21"/>
      <c r="NCO68" s="21"/>
      <c r="NCP68" s="21"/>
      <c r="NCQ68" s="21"/>
      <c r="NCR68" s="21"/>
      <c r="NCS68" s="21"/>
      <c r="NCT68" s="21"/>
      <c r="NCU68" s="21"/>
      <c r="NCV68" s="21"/>
      <c r="NCW68" s="21"/>
      <c r="NCX68" s="21"/>
      <c r="NCY68" s="21"/>
      <c r="NCZ68" s="21"/>
      <c r="NDA68" s="21"/>
      <c r="NDB68" s="21"/>
      <c r="NDC68" s="21"/>
      <c r="NDD68" s="21"/>
      <c r="NDE68" s="21"/>
      <c r="NDF68" s="21"/>
      <c r="NDG68" s="21"/>
      <c r="NDH68" s="21"/>
      <c r="NDI68" s="21"/>
      <c r="NDJ68" s="21"/>
      <c r="NDK68" s="21"/>
      <c r="NDL68" s="21"/>
      <c r="NDM68" s="21"/>
      <c r="NDN68" s="21"/>
      <c r="NDO68" s="21"/>
      <c r="NDP68" s="21"/>
      <c r="NDQ68" s="21"/>
      <c r="NDR68" s="21"/>
      <c r="NDS68" s="21"/>
      <c r="NDT68" s="21"/>
      <c r="NDU68" s="21"/>
      <c r="NDV68" s="21"/>
      <c r="NDW68" s="21"/>
      <c r="NDX68" s="21"/>
      <c r="NDY68" s="21"/>
      <c r="NDZ68" s="21"/>
      <c r="NEA68" s="21"/>
      <c r="NEB68" s="21"/>
      <c r="NEC68" s="21"/>
      <c r="NED68" s="21"/>
      <c r="NEE68" s="21"/>
      <c r="NEF68" s="21"/>
      <c r="NEG68" s="21"/>
      <c r="NEH68" s="21"/>
      <c r="NEI68" s="21"/>
      <c r="NEJ68" s="21"/>
      <c r="NEK68" s="21"/>
      <c r="NEL68" s="21"/>
      <c r="NEM68" s="21"/>
      <c r="NEN68" s="21"/>
      <c r="NEO68" s="21"/>
      <c r="NEP68" s="21"/>
      <c r="NEQ68" s="21"/>
      <c r="NER68" s="21"/>
      <c r="NES68" s="21"/>
      <c r="NET68" s="21"/>
      <c r="NEU68" s="21"/>
      <c r="NEV68" s="21"/>
      <c r="NEW68" s="21"/>
      <c r="NEX68" s="21"/>
      <c r="NEY68" s="21"/>
      <c r="NEZ68" s="21"/>
      <c r="NFA68" s="21"/>
      <c r="NFB68" s="21"/>
      <c r="NFC68" s="21"/>
      <c r="NFD68" s="21"/>
      <c r="NFE68" s="21"/>
      <c r="NFF68" s="21"/>
      <c r="NFG68" s="21"/>
      <c r="NFH68" s="21"/>
      <c r="NFI68" s="21"/>
      <c r="NFJ68" s="21"/>
      <c r="NFK68" s="21"/>
      <c r="NFL68" s="21"/>
      <c r="NFM68" s="21"/>
      <c r="NFN68" s="21"/>
      <c r="NFO68" s="21"/>
      <c r="NFP68" s="21"/>
      <c r="NFQ68" s="21"/>
      <c r="NFR68" s="21"/>
      <c r="NFS68" s="21"/>
      <c r="NFT68" s="21"/>
      <c r="NFU68" s="21"/>
      <c r="NFV68" s="21"/>
      <c r="NFW68" s="21"/>
      <c r="NFX68" s="21"/>
      <c r="NFY68" s="21"/>
      <c r="NFZ68" s="21"/>
      <c r="NGA68" s="21"/>
      <c r="NGB68" s="21"/>
      <c r="NGC68" s="21"/>
      <c r="NGD68" s="21"/>
      <c r="NGE68" s="21"/>
      <c r="NGF68" s="21"/>
      <c r="NGG68" s="21"/>
      <c r="NGH68" s="21"/>
      <c r="NGI68" s="21"/>
      <c r="NGJ68" s="21"/>
      <c r="NGK68" s="21"/>
      <c r="NGL68" s="21"/>
      <c r="NGM68" s="21"/>
      <c r="NGN68" s="21"/>
      <c r="NGO68" s="21"/>
      <c r="NGP68" s="21"/>
      <c r="NGQ68" s="21"/>
      <c r="NGR68" s="21"/>
      <c r="NGS68" s="21"/>
      <c r="NGT68" s="21"/>
      <c r="NGU68" s="21"/>
      <c r="NGV68" s="21"/>
      <c r="NGW68" s="21"/>
      <c r="NGX68" s="21"/>
      <c r="NGY68" s="21"/>
      <c r="NGZ68" s="21"/>
      <c r="NHA68" s="21"/>
      <c r="NHB68" s="21"/>
      <c r="NHC68" s="21"/>
      <c r="NHD68" s="21"/>
      <c r="NHE68" s="21"/>
      <c r="NHF68" s="21"/>
      <c r="NHG68" s="21"/>
      <c r="NHH68" s="21"/>
      <c r="NHI68" s="21"/>
      <c r="NHJ68" s="21"/>
      <c r="NHK68" s="21"/>
      <c r="NHL68" s="21"/>
      <c r="NHM68" s="21"/>
      <c r="NHN68" s="21"/>
      <c r="NHO68" s="21"/>
      <c r="NHP68" s="21"/>
      <c r="NHQ68" s="21"/>
      <c r="NHR68" s="21"/>
      <c r="NHS68" s="21"/>
      <c r="NHT68" s="21"/>
      <c r="NHU68" s="21"/>
      <c r="NHV68" s="21"/>
      <c r="NHW68" s="21"/>
      <c r="NHX68" s="21"/>
      <c r="NHY68" s="21"/>
      <c r="NHZ68" s="21"/>
      <c r="NIA68" s="21"/>
      <c r="NIB68" s="21"/>
      <c r="NIC68" s="21"/>
      <c r="NID68" s="21"/>
      <c r="NIE68" s="21"/>
      <c r="NIF68" s="21"/>
      <c r="NIG68" s="21"/>
      <c r="NIH68" s="21"/>
      <c r="NII68" s="21"/>
      <c r="NIJ68" s="21"/>
      <c r="NIK68" s="21"/>
      <c r="NIL68" s="21"/>
      <c r="NIM68" s="21"/>
      <c r="NIN68" s="21"/>
      <c r="NIO68" s="21"/>
      <c r="NIP68" s="21"/>
      <c r="NIQ68" s="21"/>
      <c r="NIR68" s="21"/>
      <c r="NIS68" s="21"/>
      <c r="NIT68" s="21"/>
      <c r="NIU68" s="21"/>
      <c r="NIV68" s="21"/>
      <c r="NIW68" s="21"/>
      <c r="NIX68" s="21"/>
      <c r="NIY68" s="21"/>
      <c r="NIZ68" s="21"/>
      <c r="NJA68" s="21"/>
      <c r="NJB68" s="21"/>
      <c r="NJC68" s="21"/>
      <c r="NJD68" s="21"/>
      <c r="NJE68" s="21"/>
      <c r="NJF68" s="21"/>
      <c r="NJG68" s="21"/>
      <c r="NJH68" s="21"/>
      <c r="NJI68" s="21"/>
      <c r="NJJ68" s="21"/>
      <c r="NJK68" s="21"/>
      <c r="NJL68" s="21"/>
      <c r="NJM68" s="21"/>
      <c r="NJN68" s="21"/>
      <c r="NJO68" s="21"/>
      <c r="NJP68" s="21"/>
      <c r="NJQ68" s="21"/>
      <c r="NJR68" s="21"/>
      <c r="NJS68" s="21"/>
      <c r="NJT68" s="21"/>
      <c r="NJU68" s="21"/>
      <c r="NJV68" s="21"/>
      <c r="NJW68" s="21"/>
      <c r="NJX68" s="21"/>
      <c r="NJY68" s="21"/>
      <c r="NJZ68" s="21"/>
      <c r="NKA68" s="21"/>
      <c r="NKB68" s="21"/>
      <c r="NKC68" s="21"/>
      <c r="NKD68" s="21"/>
      <c r="NKE68" s="21"/>
      <c r="NKF68" s="21"/>
      <c r="NKG68" s="21"/>
      <c r="NKH68" s="21"/>
      <c r="NKI68" s="21"/>
      <c r="NKJ68" s="21"/>
      <c r="NKK68" s="21"/>
      <c r="NKL68" s="21"/>
      <c r="NKM68" s="21"/>
      <c r="NKN68" s="21"/>
      <c r="NKO68" s="21"/>
      <c r="NKP68" s="21"/>
      <c r="NKQ68" s="21"/>
      <c r="NKR68" s="21"/>
      <c r="NKS68" s="21"/>
      <c r="NKT68" s="21"/>
      <c r="NKU68" s="21"/>
      <c r="NKV68" s="21"/>
      <c r="NKW68" s="21"/>
      <c r="NKX68" s="21"/>
      <c r="NKY68" s="21"/>
      <c r="NKZ68" s="21"/>
      <c r="NLA68" s="21"/>
      <c r="NLB68" s="21"/>
      <c r="NLC68" s="21"/>
      <c r="NLD68" s="21"/>
      <c r="NLE68" s="21"/>
      <c r="NLF68" s="21"/>
      <c r="NLG68" s="21"/>
      <c r="NLH68" s="21"/>
      <c r="NLI68" s="21"/>
      <c r="NLJ68" s="21"/>
      <c r="NLK68" s="21"/>
      <c r="NLL68" s="21"/>
      <c r="NLM68" s="21"/>
      <c r="NLN68" s="21"/>
      <c r="NLO68" s="21"/>
      <c r="NLP68" s="21"/>
      <c r="NLQ68" s="21"/>
      <c r="NLR68" s="21"/>
      <c r="NLS68" s="21"/>
      <c r="NLT68" s="21"/>
      <c r="NLU68" s="21"/>
      <c r="NLV68" s="21"/>
      <c r="NLW68" s="21"/>
      <c r="NLX68" s="21"/>
      <c r="NLY68" s="21"/>
      <c r="NLZ68" s="21"/>
      <c r="NMA68" s="21"/>
      <c r="NMB68" s="21"/>
      <c r="NMC68" s="21"/>
      <c r="NMD68" s="21"/>
      <c r="NME68" s="21"/>
      <c r="NMF68" s="21"/>
      <c r="NMG68" s="21"/>
      <c r="NMH68" s="21"/>
      <c r="NMI68" s="21"/>
      <c r="NMJ68" s="21"/>
      <c r="NMK68" s="21"/>
      <c r="NML68" s="21"/>
      <c r="NMM68" s="21"/>
      <c r="NMN68" s="21"/>
      <c r="NMO68" s="21"/>
      <c r="NMP68" s="21"/>
      <c r="NMQ68" s="21"/>
      <c r="NMR68" s="21"/>
      <c r="NMS68" s="21"/>
      <c r="NMT68" s="21"/>
      <c r="NMU68" s="21"/>
      <c r="NMV68" s="21"/>
      <c r="NMW68" s="21"/>
      <c r="NMX68" s="21"/>
      <c r="NMY68" s="21"/>
      <c r="NMZ68" s="21"/>
      <c r="NNA68" s="21"/>
      <c r="NNB68" s="21"/>
      <c r="NNC68" s="21"/>
      <c r="NND68" s="21"/>
      <c r="NNE68" s="21"/>
      <c r="NNF68" s="21"/>
      <c r="NNG68" s="21"/>
      <c r="NNH68" s="21"/>
      <c r="NNI68" s="21"/>
      <c r="NNJ68" s="21"/>
      <c r="NNK68" s="21"/>
      <c r="NNL68" s="21"/>
      <c r="NNM68" s="21"/>
      <c r="NNN68" s="21"/>
      <c r="NNO68" s="21"/>
      <c r="NNP68" s="21"/>
      <c r="NNQ68" s="21"/>
      <c r="NNR68" s="21"/>
      <c r="NNS68" s="21"/>
      <c r="NNT68" s="21"/>
      <c r="NNU68" s="21"/>
      <c r="NNV68" s="21"/>
      <c r="NNW68" s="21"/>
      <c r="NNX68" s="21"/>
      <c r="NNY68" s="21"/>
      <c r="NNZ68" s="21"/>
      <c r="NOA68" s="21"/>
      <c r="NOB68" s="21"/>
      <c r="NOC68" s="21"/>
      <c r="NOD68" s="21"/>
      <c r="NOE68" s="21"/>
      <c r="NOF68" s="21"/>
      <c r="NOG68" s="21"/>
      <c r="NOH68" s="21"/>
      <c r="NOI68" s="21"/>
      <c r="NOJ68" s="21"/>
      <c r="NOK68" s="21"/>
      <c r="NOL68" s="21"/>
      <c r="NOM68" s="21"/>
      <c r="NON68" s="21"/>
      <c r="NOO68" s="21"/>
      <c r="NOP68" s="21"/>
      <c r="NOQ68" s="21"/>
      <c r="NOR68" s="21"/>
      <c r="NOS68" s="21"/>
      <c r="NOT68" s="21"/>
      <c r="NOU68" s="21"/>
      <c r="NOV68" s="21"/>
      <c r="NOW68" s="21"/>
      <c r="NOX68" s="21"/>
      <c r="NOY68" s="21"/>
      <c r="NOZ68" s="21"/>
      <c r="NPA68" s="21"/>
      <c r="NPB68" s="21"/>
      <c r="NPC68" s="21"/>
      <c r="NPD68" s="21"/>
      <c r="NPE68" s="21"/>
      <c r="NPF68" s="21"/>
      <c r="NPG68" s="21"/>
      <c r="NPH68" s="21"/>
      <c r="NPI68" s="21"/>
      <c r="NPJ68" s="21"/>
      <c r="NPK68" s="21"/>
      <c r="NPL68" s="21"/>
      <c r="NPM68" s="21"/>
      <c r="NPN68" s="21"/>
      <c r="NPO68" s="21"/>
      <c r="NPP68" s="21"/>
      <c r="NPQ68" s="21"/>
      <c r="NPR68" s="21"/>
      <c r="NPS68" s="21"/>
      <c r="NPT68" s="21"/>
      <c r="NPU68" s="21"/>
      <c r="NPV68" s="21"/>
      <c r="NPW68" s="21"/>
      <c r="NPX68" s="21"/>
      <c r="NPY68" s="21"/>
      <c r="NPZ68" s="21"/>
      <c r="NQA68" s="21"/>
      <c r="NQB68" s="21"/>
      <c r="NQC68" s="21"/>
      <c r="NQD68" s="21"/>
      <c r="NQE68" s="21"/>
      <c r="NQF68" s="21"/>
      <c r="NQG68" s="21"/>
      <c r="NQH68" s="21"/>
      <c r="NQI68" s="21"/>
      <c r="NQJ68" s="21"/>
      <c r="NQK68" s="21"/>
      <c r="NQL68" s="21"/>
      <c r="NQM68" s="21"/>
      <c r="NQN68" s="21"/>
      <c r="NQO68" s="21"/>
      <c r="NQP68" s="21"/>
      <c r="NQQ68" s="21"/>
      <c r="NQR68" s="21"/>
      <c r="NQS68" s="21"/>
      <c r="NQT68" s="21"/>
      <c r="NQU68" s="21"/>
      <c r="NQV68" s="21"/>
      <c r="NQW68" s="21"/>
      <c r="NQX68" s="21"/>
      <c r="NQY68" s="21"/>
      <c r="NQZ68" s="21"/>
      <c r="NRA68" s="21"/>
      <c r="NRB68" s="21"/>
      <c r="NRC68" s="21"/>
      <c r="NRD68" s="21"/>
      <c r="NRE68" s="21"/>
      <c r="NRF68" s="21"/>
      <c r="NRG68" s="21"/>
      <c r="NRH68" s="21"/>
      <c r="NRI68" s="21"/>
      <c r="NRJ68" s="21"/>
      <c r="NRK68" s="21"/>
      <c r="NRL68" s="21"/>
      <c r="NRM68" s="21"/>
      <c r="NRN68" s="21"/>
      <c r="NRO68" s="21"/>
      <c r="NRP68" s="21"/>
      <c r="NRQ68" s="21"/>
      <c r="NRR68" s="21"/>
      <c r="NRS68" s="21"/>
      <c r="NRT68" s="21"/>
      <c r="NRU68" s="21"/>
      <c r="NRV68" s="21"/>
      <c r="NRW68" s="21"/>
      <c r="NRX68" s="21"/>
      <c r="NRY68" s="21"/>
      <c r="NRZ68" s="21"/>
      <c r="NSA68" s="21"/>
      <c r="NSB68" s="21"/>
      <c r="NSC68" s="21"/>
      <c r="NSD68" s="21"/>
      <c r="NSE68" s="21"/>
      <c r="NSF68" s="21"/>
      <c r="NSG68" s="21"/>
      <c r="NSH68" s="21"/>
      <c r="NSI68" s="21"/>
      <c r="NSJ68" s="21"/>
      <c r="NSK68" s="21"/>
      <c r="NSL68" s="21"/>
      <c r="NSM68" s="21"/>
      <c r="NSN68" s="21"/>
      <c r="NSO68" s="21"/>
      <c r="NSP68" s="21"/>
      <c r="NSQ68" s="21"/>
      <c r="NSR68" s="21"/>
      <c r="NSS68" s="21"/>
      <c r="NST68" s="21"/>
      <c r="NSU68" s="21"/>
      <c r="NSV68" s="21"/>
      <c r="NSW68" s="21"/>
      <c r="NSX68" s="21"/>
      <c r="NSY68" s="21"/>
      <c r="NSZ68" s="21"/>
      <c r="NTA68" s="21"/>
      <c r="NTB68" s="21"/>
      <c r="NTC68" s="21"/>
      <c r="NTD68" s="21"/>
      <c r="NTE68" s="21"/>
      <c r="NTF68" s="21"/>
      <c r="NTG68" s="21"/>
      <c r="NTH68" s="21"/>
      <c r="NTI68" s="21"/>
      <c r="NTJ68" s="21"/>
      <c r="NTK68" s="21"/>
      <c r="NTL68" s="21"/>
      <c r="NTM68" s="21"/>
      <c r="NTN68" s="21"/>
      <c r="NTO68" s="21"/>
      <c r="NTP68" s="21"/>
      <c r="NTQ68" s="21"/>
      <c r="NTR68" s="21"/>
      <c r="NTS68" s="21"/>
      <c r="NTT68" s="21"/>
      <c r="NTU68" s="21"/>
      <c r="NTV68" s="21"/>
      <c r="NTW68" s="21"/>
      <c r="NTX68" s="21"/>
      <c r="NTY68" s="21"/>
      <c r="NTZ68" s="21"/>
      <c r="NUA68" s="21"/>
      <c r="NUB68" s="21"/>
      <c r="NUC68" s="21"/>
      <c r="NUD68" s="21"/>
      <c r="NUE68" s="21"/>
      <c r="NUF68" s="21"/>
      <c r="NUG68" s="21"/>
      <c r="NUH68" s="21"/>
      <c r="NUI68" s="21"/>
      <c r="NUJ68" s="21"/>
      <c r="NUK68" s="21"/>
      <c r="NUL68" s="21"/>
      <c r="NUM68" s="21"/>
      <c r="NUN68" s="21"/>
      <c r="NUO68" s="21"/>
      <c r="NUP68" s="21"/>
      <c r="NUQ68" s="21"/>
      <c r="NUR68" s="21"/>
      <c r="NUS68" s="21"/>
      <c r="NUT68" s="21"/>
      <c r="NUU68" s="21"/>
      <c r="NUV68" s="21"/>
      <c r="NUW68" s="21"/>
      <c r="NUX68" s="21"/>
      <c r="NUY68" s="21"/>
      <c r="NUZ68" s="21"/>
      <c r="NVA68" s="21"/>
      <c r="NVB68" s="21"/>
      <c r="NVC68" s="21"/>
      <c r="NVD68" s="21"/>
      <c r="NVE68" s="21"/>
      <c r="NVF68" s="21"/>
      <c r="NVG68" s="21"/>
      <c r="NVH68" s="21"/>
      <c r="NVI68" s="21"/>
      <c r="NVJ68" s="21"/>
      <c r="NVK68" s="21"/>
      <c r="NVL68" s="21"/>
      <c r="NVM68" s="21"/>
      <c r="NVN68" s="21"/>
      <c r="NVO68" s="21"/>
      <c r="NVP68" s="21"/>
      <c r="NVQ68" s="21"/>
      <c r="NVR68" s="21"/>
      <c r="NVS68" s="21"/>
      <c r="NVT68" s="21"/>
      <c r="NVU68" s="21"/>
      <c r="NVV68" s="21"/>
      <c r="NVW68" s="21"/>
      <c r="NVX68" s="21"/>
      <c r="NVY68" s="21"/>
      <c r="NVZ68" s="21"/>
      <c r="NWA68" s="21"/>
      <c r="NWB68" s="21"/>
      <c r="NWC68" s="21"/>
      <c r="NWD68" s="21"/>
      <c r="NWE68" s="21"/>
      <c r="NWF68" s="21"/>
      <c r="NWG68" s="21"/>
      <c r="NWH68" s="21"/>
      <c r="NWI68" s="21"/>
      <c r="NWJ68" s="21"/>
      <c r="NWK68" s="21"/>
      <c r="NWL68" s="21"/>
      <c r="NWM68" s="21"/>
      <c r="NWN68" s="21"/>
      <c r="NWO68" s="21"/>
      <c r="NWP68" s="21"/>
      <c r="NWQ68" s="21"/>
      <c r="NWR68" s="21"/>
      <c r="NWS68" s="21"/>
      <c r="NWT68" s="21"/>
      <c r="NWU68" s="21"/>
      <c r="NWV68" s="21"/>
      <c r="NWW68" s="21"/>
      <c r="NWX68" s="21"/>
      <c r="NWY68" s="21"/>
      <c r="NWZ68" s="21"/>
      <c r="NXA68" s="21"/>
      <c r="NXB68" s="21"/>
      <c r="NXC68" s="21"/>
      <c r="NXD68" s="21"/>
      <c r="NXE68" s="21"/>
      <c r="NXF68" s="21"/>
      <c r="NXG68" s="21"/>
      <c r="NXH68" s="21"/>
      <c r="NXI68" s="21"/>
      <c r="NXJ68" s="21"/>
      <c r="NXK68" s="21"/>
      <c r="NXL68" s="21"/>
      <c r="NXM68" s="21"/>
      <c r="NXN68" s="21"/>
      <c r="NXO68" s="21"/>
      <c r="NXP68" s="21"/>
      <c r="NXQ68" s="21"/>
      <c r="NXR68" s="21"/>
      <c r="NXS68" s="21"/>
      <c r="NXT68" s="21"/>
      <c r="NXU68" s="21"/>
      <c r="NXV68" s="21"/>
      <c r="NXW68" s="21"/>
      <c r="NXX68" s="21"/>
      <c r="NXY68" s="21"/>
      <c r="NXZ68" s="21"/>
      <c r="NYA68" s="21"/>
      <c r="NYB68" s="21"/>
      <c r="NYC68" s="21"/>
      <c r="NYD68" s="21"/>
      <c r="NYE68" s="21"/>
      <c r="NYF68" s="21"/>
      <c r="NYG68" s="21"/>
      <c r="NYH68" s="21"/>
      <c r="NYI68" s="21"/>
      <c r="NYJ68" s="21"/>
      <c r="NYK68" s="21"/>
      <c r="NYL68" s="21"/>
      <c r="NYM68" s="21"/>
      <c r="NYN68" s="21"/>
      <c r="NYO68" s="21"/>
      <c r="NYP68" s="21"/>
      <c r="NYQ68" s="21"/>
      <c r="NYR68" s="21"/>
      <c r="NYS68" s="21"/>
      <c r="NYT68" s="21"/>
      <c r="NYU68" s="21"/>
      <c r="NYV68" s="21"/>
      <c r="NYW68" s="21"/>
      <c r="NYX68" s="21"/>
      <c r="NYY68" s="21"/>
      <c r="NYZ68" s="21"/>
      <c r="NZA68" s="21"/>
      <c r="NZB68" s="21"/>
      <c r="NZC68" s="21"/>
      <c r="NZD68" s="21"/>
      <c r="NZE68" s="21"/>
      <c r="NZF68" s="21"/>
      <c r="NZG68" s="21"/>
      <c r="NZH68" s="21"/>
      <c r="NZI68" s="21"/>
      <c r="NZJ68" s="21"/>
      <c r="NZK68" s="21"/>
      <c r="NZL68" s="21"/>
      <c r="NZM68" s="21"/>
      <c r="NZN68" s="21"/>
      <c r="NZO68" s="21"/>
      <c r="NZP68" s="21"/>
      <c r="NZQ68" s="21"/>
      <c r="NZR68" s="21"/>
      <c r="NZS68" s="21"/>
      <c r="NZT68" s="21"/>
      <c r="NZU68" s="21"/>
      <c r="NZV68" s="21"/>
      <c r="NZW68" s="21"/>
      <c r="NZX68" s="21"/>
      <c r="NZY68" s="21"/>
      <c r="NZZ68" s="21"/>
      <c r="OAA68" s="21"/>
      <c r="OAB68" s="21"/>
      <c r="OAC68" s="21"/>
      <c r="OAD68" s="21"/>
      <c r="OAE68" s="21"/>
      <c r="OAF68" s="21"/>
      <c r="OAG68" s="21"/>
      <c r="OAH68" s="21"/>
      <c r="OAI68" s="21"/>
      <c r="OAJ68" s="21"/>
      <c r="OAK68" s="21"/>
      <c r="OAL68" s="21"/>
      <c r="OAM68" s="21"/>
      <c r="OAN68" s="21"/>
      <c r="OAO68" s="21"/>
      <c r="OAP68" s="21"/>
      <c r="OAQ68" s="21"/>
      <c r="OAR68" s="21"/>
      <c r="OAS68" s="21"/>
      <c r="OAT68" s="21"/>
      <c r="OAU68" s="21"/>
      <c r="OAV68" s="21"/>
      <c r="OAW68" s="21"/>
      <c r="OAX68" s="21"/>
      <c r="OAY68" s="21"/>
      <c r="OAZ68" s="21"/>
      <c r="OBA68" s="21"/>
      <c r="OBB68" s="21"/>
      <c r="OBC68" s="21"/>
      <c r="OBD68" s="21"/>
      <c r="OBE68" s="21"/>
      <c r="OBF68" s="21"/>
      <c r="OBG68" s="21"/>
      <c r="OBH68" s="21"/>
      <c r="OBI68" s="21"/>
      <c r="OBJ68" s="21"/>
      <c r="OBK68" s="21"/>
      <c r="OBL68" s="21"/>
      <c r="OBM68" s="21"/>
      <c r="OBN68" s="21"/>
      <c r="OBO68" s="21"/>
      <c r="OBP68" s="21"/>
      <c r="OBQ68" s="21"/>
      <c r="OBR68" s="21"/>
      <c r="OBS68" s="21"/>
      <c r="OBT68" s="21"/>
      <c r="OBU68" s="21"/>
      <c r="OBV68" s="21"/>
      <c r="OBW68" s="21"/>
      <c r="OBX68" s="21"/>
      <c r="OBY68" s="21"/>
      <c r="OBZ68" s="21"/>
      <c r="OCA68" s="21"/>
      <c r="OCB68" s="21"/>
      <c r="OCC68" s="21"/>
      <c r="OCD68" s="21"/>
      <c r="OCE68" s="21"/>
      <c r="OCF68" s="21"/>
      <c r="OCG68" s="21"/>
      <c r="OCH68" s="21"/>
      <c r="OCI68" s="21"/>
      <c r="OCJ68" s="21"/>
      <c r="OCK68" s="21"/>
      <c r="OCL68" s="21"/>
      <c r="OCM68" s="21"/>
      <c r="OCN68" s="21"/>
      <c r="OCO68" s="21"/>
      <c r="OCP68" s="21"/>
      <c r="OCQ68" s="21"/>
      <c r="OCR68" s="21"/>
      <c r="OCS68" s="21"/>
      <c r="OCT68" s="21"/>
      <c r="OCU68" s="21"/>
      <c r="OCV68" s="21"/>
      <c r="OCW68" s="21"/>
      <c r="OCX68" s="21"/>
      <c r="OCY68" s="21"/>
      <c r="OCZ68" s="21"/>
      <c r="ODA68" s="21"/>
      <c r="ODB68" s="21"/>
      <c r="ODC68" s="21"/>
      <c r="ODD68" s="21"/>
      <c r="ODE68" s="21"/>
      <c r="ODF68" s="21"/>
      <c r="ODG68" s="21"/>
      <c r="ODH68" s="21"/>
      <c r="ODI68" s="21"/>
      <c r="ODJ68" s="21"/>
      <c r="ODK68" s="21"/>
      <c r="ODL68" s="21"/>
      <c r="ODM68" s="21"/>
      <c r="ODN68" s="21"/>
      <c r="ODO68" s="21"/>
      <c r="ODP68" s="21"/>
      <c r="ODQ68" s="21"/>
      <c r="ODR68" s="21"/>
      <c r="ODS68" s="21"/>
      <c r="ODT68" s="21"/>
      <c r="ODU68" s="21"/>
      <c r="ODV68" s="21"/>
      <c r="ODW68" s="21"/>
      <c r="ODX68" s="21"/>
      <c r="ODY68" s="21"/>
      <c r="ODZ68" s="21"/>
      <c r="OEA68" s="21"/>
      <c r="OEB68" s="21"/>
      <c r="OEC68" s="21"/>
      <c r="OED68" s="21"/>
      <c r="OEE68" s="21"/>
      <c r="OEF68" s="21"/>
      <c r="OEG68" s="21"/>
      <c r="OEH68" s="21"/>
      <c r="OEI68" s="21"/>
      <c r="OEJ68" s="21"/>
      <c r="OEK68" s="21"/>
      <c r="OEL68" s="21"/>
      <c r="OEM68" s="21"/>
      <c r="OEN68" s="21"/>
      <c r="OEO68" s="21"/>
      <c r="OEP68" s="21"/>
      <c r="OEQ68" s="21"/>
      <c r="OER68" s="21"/>
      <c r="OES68" s="21"/>
      <c r="OET68" s="21"/>
      <c r="OEU68" s="21"/>
      <c r="OEV68" s="21"/>
      <c r="OEW68" s="21"/>
      <c r="OEX68" s="21"/>
      <c r="OEY68" s="21"/>
      <c r="OEZ68" s="21"/>
      <c r="OFA68" s="21"/>
      <c r="OFB68" s="21"/>
      <c r="OFC68" s="21"/>
      <c r="OFD68" s="21"/>
      <c r="OFE68" s="21"/>
      <c r="OFF68" s="21"/>
      <c r="OFG68" s="21"/>
      <c r="OFH68" s="21"/>
      <c r="OFI68" s="21"/>
      <c r="OFJ68" s="21"/>
      <c r="OFK68" s="21"/>
      <c r="OFL68" s="21"/>
      <c r="OFM68" s="21"/>
      <c r="OFN68" s="21"/>
      <c r="OFO68" s="21"/>
      <c r="OFP68" s="21"/>
      <c r="OFQ68" s="21"/>
      <c r="OFR68" s="21"/>
      <c r="OFS68" s="21"/>
      <c r="OFT68" s="21"/>
      <c r="OFU68" s="21"/>
      <c r="OFV68" s="21"/>
      <c r="OFW68" s="21"/>
      <c r="OFX68" s="21"/>
      <c r="OFY68" s="21"/>
      <c r="OFZ68" s="21"/>
      <c r="OGA68" s="21"/>
      <c r="OGB68" s="21"/>
      <c r="OGC68" s="21"/>
      <c r="OGD68" s="21"/>
      <c r="OGE68" s="21"/>
      <c r="OGF68" s="21"/>
      <c r="OGG68" s="21"/>
      <c r="OGH68" s="21"/>
      <c r="OGI68" s="21"/>
      <c r="OGJ68" s="21"/>
      <c r="OGK68" s="21"/>
      <c r="OGL68" s="21"/>
      <c r="OGM68" s="21"/>
      <c r="OGN68" s="21"/>
      <c r="OGO68" s="21"/>
      <c r="OGP68" s="21"/>
      <c r="OGQ68" s="21"/>
      <c r="OGR68" s="21"/>
      <c r="OGS68" s="21"/>
      <c r="OGT68" s="21"/>
      <c r="OGU68" s="21"/>
      <c r="OGV68" s="21"/>
      <c r="OGW68" s="21"/>
      <c r="OGX68" s="21"/>
      <c r="OGY68" s="21"/>
      <c r="OGZ68" s="21"/>
      <c r="OHA68" s="21"/>
      <c r="OHB68" s="21"/>
      <c r="OHC68" s="21"/>
      <c r="OHD68" s="21"/>
      <c r="OHE68" s="21"/>
      <c r="OHF68" s="21"/>
      <c r="OHG68" s="21"/>
      <c r="OHH68" s="21"/>
      <c r="OHI68" s="21"/>
      <c r="OHJ68" s="21"/>
      <c r="OHK68" s="21"/>
      <c r="OHL68" s="21"/>
      <c r="OHM68" s="21"/>
      <c r="OHN68" s="21"/>
      <c r="OHO68" s="21"/>
      <c r="OHP68" s="21"/>
      <c r="OHQ68" s="21"/>
      <c r="OHR68" s="21"/>
      <c r="OHS68" s="21"/>
      <c r="OHT68" s="21"/>
      <c r="OHU68" s="21"/>
      <c r="OHV68" s="21"/>
      <c r="OHW68" s="21"/>
      <c r="OHX68" s="21"/>
      <c r="OHY68" s="21"/>
      <c r="OHZ68" s="21"/>
      <c r="OIA68" s="21"/>
      <c r="OIB68" s="21"/>
      <c r="OIC68" s="21"/>
      <c r="OID68" s="21"/>
      <c r="OIE68" s="21"/>
      <c r="OIF68" s="21"/>
      <c r="OIG68" s="21"/>
      <c r="OIH68" s="21"/>
      <c r="OII68" s="21"/>
      <c r="OIJ68" s="21"/>
      <c r="OIK68" s="21"/>
      <c r="OIL68" s="21"/>
      <c r="OIM68" s="21"/>
      <c r="OIN68" s="21"/>
      <c r="OIO68" s="21"/>
      <c r="OIP68" s="21"/>
      <c r="OIQ68" s="21"/>
      <c r="OIR68" s="21"/>
      <c r="OIS68" s="21"/>
      <c r="OIT68" s="21"/>
      <c r="OIU68" s="21"/>
      <c r="OIV68" s="21"/>
      <c r="OIW68" s="21"/>
      <c r="OIX68" s="21"/>
      <c r="OIY68" s="21"/>
      <c r="OIZ68" s="21"/>
      <c r="OJA68" s="21"/>
      <c r="OJB68" s="21"/>
      <c r="OJC68" s="21"/>
      <c r="OJD68" s="21"/>
      <c r="OJE68" s="21"/>
      <c r="OJF68" s="21"/>
      <c r="OJG68" s="21"/>
      <c r="OJH68" s="21"/>
      <c r="OJI68" s="21"/>
      <c r="OJJ68" s="21"/>
      <c r="OJK68" s="21"/>
      <c r="OJL68" s="21"/>
      <c r="OJM68" s="21"/>
      <c r="OJN68" s="21"/>
      <c r="OJO68" s="21"/>
      <c r="OJP68" s="21"/>
      <c r="OJQ68" s="21"/>
      <c r="OJR68" s="21"/>
      <c r="OJS68" s="21"/>
      <c r="OJT68" s="21"/>
      <c r="OJU68" s="21"/>
      <c r="OJV68" s="21"/>
      <c r="OJW68" s="21"/>
      <c r="OJX68" s="21"/>
      <c r="OJY68" s="21"/>
      <c r="OJZ68" s="21"/>
      <c r="OKA68" s="21"/>
      <c r="OKB68" s="21"/>
      <c r="OKC68" s="21"/>
      <c r="OKD68" s="21"/>
      <c r="OKE68" s="21"/>
      <c r="OKF68" s="21"/>
      <c r="OKG68" s="21"/>
      <c r="OKH68" s="21"/>
      <c r="OKI68" s="21"/>
      <c r="OKJ68" s="21"/>
      <c r="OKK68" s="21"/>
      <c r="OKL68" s="21"/>
      <c r="OKM68" s="21"/>
      <c r="OKN68" s="21"/>
      <c r="OKO68" s="21"/>
      <c r="OKP68" s="21"/>
      <c r="OKQ68" s="21"/>
      <c r="OKR68" s="21"/>
      <c r="OKS68" s="21"/>
      <c r="OKT68" s="21"/>
      <c r="OKU68" s="21"/>
      <c r="OKV68" s="21"/>
      <c r="OKW68" s="21"/>
      <c r="OKX68" s="21"/>
      <c r="OKY68" s="21"/>
      <c r="OKZ68" s="21"/>
      <c r="OLA68" s="21"/>
      <c r="OLB68" s="21"/>
      <c r="OLC68" s="21"/>
      <c r="OLD68" s="21"/>
      <c r="OLE68" s="21"/>
      <c r="OLF68" s="21"/>
      <c r="OLG68" s="21"/>
      <c r="OLH68" s="21"/>
      <c r="OLI68" s="21"/>
      <c r="OLJ68" s="21"/>
      <c r="OLK68" s="21"/>
      <c r="OLL68" s="21"/>
      <c r="OLM68" s="21"/>
      <c r="OLN68" s="21"/>
      <c r="OLO68" s="21"/>
      <c r="OLP68" s="21"/>
      <c r="OLQ68" s="21"/>
      <c r="OLR68" s="21"/>
      <c r="OLS68" s="21"/>
      <c r="OLT68" s="21"/>
      <c r="OLU68" s="21"/>
      <c r="OLV68" s="21"/>
      <c r="OLW68" s="21"/>
      <c r="OLX68" s="21"/>
      <c r="OLY68" s="21"/>
      <c r="OLZ68" s="21"/>
      <c r="OMA68" s="21"/>
      <c r="OMB68" s="21"/>
      <c r="OMC68" s="21"/>
      <c r="OMD68" s="21"/>
      <c r="OME68" s="21"/>
      <c r="OMF68" s="21"/>
      <c r="OMG68" s="21"/>
      <c r="OMH68" s="21"/>
      <c r="OMI68" s="21"/>
      <c r="OMJ68" s="21"/>
      <c r="OMK68" s="21"/>
      <c r="OML68" s="21"/>
      <c r="OMM68" s="21"/>
      <c r="OMN68" s="21"/>
      <c r="OMO68" s="21"/>
      <c r="OMP68" s="21"/>
      <c r="OMQ68" s="21"/>
      <c r="OMR68" s="21"/>
      <c r="OMS68" s="21"/>
      <c r="OMT68" s="21"/>
      <c r="OMU68" s="21"/>
      <c r="OMV68" s="21"/>
      <c r="OMW68" s="21"/>
      <c r="OMX68" s="21"/>
      <c r="OMY68" s="21"/>
      <c r="OMZ68" s="21"/>
      <c r="ONA68" s="21"/>
      <c r="ONB68" s="21"/>
      <c r="ONC68" s="21"/>
      <c r="OND68" s="21"/>
      <c r="ONE68" s="21"/>
      <c r="ONF68" s="21"/>
      <c r="ONG68" s="21"/>
      <c r="ONH68" s="21"/>
      <c r="ONI68" s="21"/>
      <c r="ONJ68" s="21"/>
      <c r="ONK68" s="21"/>
      <c r="ONL68" s="21"/>
      <c r="ONM68" s="21"/>
      <c r="ONN68" s="21"/>
      <c r="ONO68" s="21"/>
      <c r="ONP68" s="21"/>
      <c r="ONQ68" s="21"/>
      <c r="ONR68" s="21"/>
      <c r="ONS68" s="21"/>
      <c r="ONT68" s="21"/>
      <c r="ONU68" s="21"/>
      <c r="ONV68" s="21"/>
      <c r="ONW68" s="21"/>
      <c r="ONX68" s="21"/>
      <c r="ONY68" s="21"/>
      <c r="ONZ68" s="21"/>
      <c r="OOA68" s="21"/>
      <c r="OOB68" s="21"/>
      <c r="OOC68" s="21"/>
      <c r="OOD68" s="21"/>
      <c r="OOE68" s="21"/>
      <c r="OOF68" s="21"/>
      <c r="OOG68" s="21"/>
      <c r="OOH68" s="21"/>
      <c r="OOI68" s="21"/>
      <c r="OOJ68" s="21"/>
      <c r="OOK68" s="21"/>
      <c r="OOL68" s="21"/>
      <c r="OOM68" s="21"/>
      <c r="OON68" s="21"/>
      <c r="OOO68" s="21"/>
      <c r="OOP68" s="21"/>
      <c r="OOQ68" s="21"/>
      <c r="OOR68" s="21"/>
      <c r="OOS68" s="21"/>
      <c r="OOT68" s="21"/>
      <c r="OOU68" s="21"/>
      <c r="OOV68" s="21"/>
      <c r="OOW68" s="21"/>
      <c r="OOX68" s="21"/>
      <c r="OOY68" s="21"/>
      <c r="OOZ68" s="21"/>
      <c r="OPA68" s="21"/>
      <c r="OPB68" s="21"/>
      <c r="OPC68" s="21"/>
      <c r="OPD68" s="21"/>
      <c r="OPE68" s="21"/>
      <c r="OPF68" s="21"/>
      <c r="OPG68" s="21"/>
      <c r="OPH68" s="21"/>
      <c r="OPI68" s="21"/>
      <c r="OPJ68" s="21"/>
      <c r="OPK68" s="21"/>
      <c r="OPL68" s="21"/>
      <c r="OPM68" s="21"/>
      <c r="OPN68" s="21"/>
      <c r="OPO68" s="21"/>
      <c r="OPP68" s="21"/>
      <c r="OPQ68" s="21"/>
      <c r="OPR68" s="21"/>
      <c r="OPS68" s="21"/>
      <c r="OPT68" s="21"/>
      <c r="OPU68" s="21"/>
      <c r="OPV68" s="21"/>
      <c r="OPW68" s="21"/>
      <c r="OPX68" s="21"/>
      <c r="OPY68" s="21"/>
      <c r="OPZ68" s="21"/>
      <c r="OQA68" s="21"/>
      <c r="OQB68" s="21"/>
      <c r="OQC68" s="21"/>
      <c r="OQD68" s="21"/>
      <c r="OQE68" s="21"/>
      <c r="OQF68" s="21"/>
      <c r="OQG68" s="21"/>
      <c r="OQH68" s="21"/>
      <c r="OQI68" s="21"/>
      <c r="OQJ68" s="21"/>
      <c r="OQK68" s="21"/>
      <c r="OQL68" s="21"/>
      <c r="OQM68" s="21"/>
      <c r="OQN68" s="21"/>
      <c r="OQO68" s="21"/>
      <c r="OQP68" s="21"/>
      <c r="OQQ68" s="21"/>
      <c r="OQR68" s="21"/>
      <c r="OQS68" s="21"/>
      <c r="OQT68" s="21"/>
      <c r="OQU68" s="21"/>
      <c r="OQV68" s="21"/>
      <c r="OQW68" s="21"/>
      <c r="OQX68" s="21"/>
      <c r="OQY68" s="21"/>
      <c r="OQZ68" s="21"/>
      <c r="ORA68" s="21"/>
      <c r="ORB68" s="21"/>
      <c r="ORC68" s="21"/>
      <c r="ORD68" s="21"/>
      <c r="ORE68" s="21"/>
      <c r="ORF68" s="21"/>
      <c r="ORG68" s="21"/>
      <c r="ORH68" s="21"/>
      <c r="ORI68" s="21"/>
      <c r="ORJ68" s="21"/>
      <c r="ORK68" s="21"/>
      <c r="ORL68" s="21"/>
      <c r="ORM68" s="21"/>
      <c r="ORN68" s="21"/>
      <c r="ORO68" s="21"/>
      <c r="ORP68" s="21"/>
      <c r="ORQ68" s="21"/>
      <c r="ORR68" s="21"/>
      <c r="ORS68" s="21"/>
      <c r="ORT68" s="21"/>
      <c r="ORU68" s="21"/>
      <c r="ORV68" s="21"/>
      <c r="ORW68" s="21"/>
      <c r="ORX68" s="21"/>
      <c r="ORY68" s="21"/>
      <c r="ORZ68" s="21"/>
      <c r="OSA68" s="21"/>
      <c r="OSB68" s="21"/>
      <c r="OSC68" s="21"/>
      <c r="OSD68" s="21"/>
      <c r="OSE68" s="21"/>
      <c r="OSF68" s="21"/>
      <c r="OSG68" s="21"/>
      <c r="OSH68" s="21"/>
      <c r="OSI68" s="21"/>
      <c r="OSJ68" s="21"/>
      <c r="OSK68" s="21"/>
      <c r="OSL68" s="21"/>
      <c r="OSM68" s="21"/>
      <c r="OSN68" s="21"/>
      <c r="OSO68" s="21"/>
      <c r="OSP68" s="21"/>
      <c r="OSQ68" s="21"/>
      <c r="OSR68" s="21"/>
      <c r="OSS68" s="21"/>
      <c r="OST68" s="21"/>
      <c r="OSU68" s="21"/>
      <c r="OSV68" s="21"/>
      <c r="OSW68" s="21"/>
      <c r="OSX68" s="21"/>
      <c r="OSY68" s="21"/>
      <c r="OSZ68" s="21"/>
      <c r="OTA68" s="21"/>
      <c r="OTB68" s="21"/>
      <c r="OTC68" s="21"/>
      <c r="OTD68" s="21"/>
      <c r="OTE68" s="21"/>
      <c r="OTF68" s="21"/>
      <c r="OTG68" s="21"/>
      <c r="OTH68" s="21"/>
      <c r="OTI68" s="21"/>
      <c r="OTJ68" s="21"/>
      <c r="OTK68" s="21"/>
      <c r="OTL68" s="21"/>
      <c r="OTM68" s="21"/>
      <c r="OTN68" s="21"/>
      <c r="OTO68" s="21"/>
      <c r="OTP68" s="21"/>
      <c r="OTQ68" s="21"/>
      <c r="OTR68" s="21"/>
      <c r="OTS68" s="21"/>
      <c r="OTT68" s="21"/>
      <c r="OTU68" s="21"/>
      <c r="OTV68" s="21"/>
      <c r="OTW68" s="21"/>
      <c r="OTX68" s="21"/>
      <c r="OTY68" s="21"/>
      <c r="OTZ68" s="21"/>
      <c r="OUA68" s="21"/>
      <c r="OUB68" s="21"/>
      <c r="OUC68" s="21"/>
      <c r="OUD68" s="21"/>
      <c r="OUE68" s="21"/>
      <c r="OUF68" s="21"/>
      <c r="OUG68" s="21"/>
      <c r="OUH68" s="21"/>
      <c r="OUI68" s="21"/>
      <c r="OUJ68" s="21"/>
      <c r="OUK68" s="21"/>
      <c r="OUL68" s="21"/>
      <c r="OUM68" s="21"/>
      <c r="OUN68" s="21"/>
      <c r="OUO68" s="21"/>
      <c r="OUP68" s="21"/>
      <c r="OUQ68" s="21"/>
      <c r="OUR68" s="21"/>
      <c r="OUS68" s="21"/>
      <c r="OUT68" s="21"/>
      <c r="OUU68" s="21"/>
      <c r="OUV68" s="21"/>
      <c r="OUW68" s="21"/>
      <c r="OUX68" s="21"/>
      <c r="OUY68" s="21"/>
      <c r="OUZ68" s="21"/>
      <c r="OVA68" s="21"/>
      <c r="OVB68" s="21"/>
      <c r="OVC68" s="21"/>
      <c r="OVD68" s="21"/>
      <c r="OVE68" s="21"/>
      <c r="OVF68" s="21"/>
      <c r="OVG68" s="21"/>
      <c r="OVH68" s="21"/>
      <c r="OVI68" s="21"/>
      <c r="OVJ68" s="21"/>
      <c r="OVK68" s="21"/>
      <c r="OVL68" s="21"/>
      <c r="OVM68" s="21"/>
      <c r="OVN68" s="21"/>
      <c r="OVO68" s="21"/>
      <c r="OVP68" s="21"/>
      <c r="OVQ68" s="21"/>
      <c r="OVR68" s="21"/>
      <c r="OVS68" s="21"/>
      <c r="OVT68" s="21"/>
      <c r="OVU68" s="21"/>
      <c r="OVV68" s="21"/>
      <c r="OVW68" s="21"/>
      <c r="OVX68" s="21"/>
      <c r="OVY68" s="21"/>
      <c r="OVZ68" s="21"/>
      <c r="OWA68" s="21"/>
      <c r="OWB68" s="21"/>
      <c r="OWC68" s="21"/>
      <c r="OWD68" s="21"/>
      <c r="OWE68" s="21"/>
      <c r="OWF68" s="21"/>
      <c r="OWG68" s="21"/>
      <c r="OWH68" s="21"/>
      <c r="OWI68" s="21"/>
      <c r="OWJ68" s="21"/>
      <c r="OWK68" s="21"/>
      <c r="OWL68" s="21"/>
      <c r="OWM68" s="21"/>
      <c r="OWN68" s="21"/>
      <c r="OWO68" s="21"/>
      <c r="OWP68" s="21"/>
      <c r="OWQ68" s="21"/>
      <c r="OWR68" s="21"/>
      <c r="OWS68" s="21"/>
      <c r="OWT68" s="21"/>
      <c r="OWU68" s="21"/>
      <c r="OWV68" s="21"/>
      <c r="OWW68" s="21"/>
      <c r="OWX68" s="21"/>
      <c r="OWY68" s="21"/>
      <c r="OWZ68" s="21"/>
      <c r="OXA68" s="21"/>
      <c r="OXB68" s="21"/>
      <c r="OXC68" s="21"/>
      <c r="OXD68" s="21"/>
      <c r="OXE68" s="21"/>
      <c r="OXF68" s="21"/>
      <c r="OXG68" s="21"/>
      <c r="OXH68" s="21"/>
      <c r="OXI68" s="21"/>
      <c r="OXJ68" s="21"/>
      <c r="OXK68" s="21"/>
      <c r="OXL68" s="21"/>
      <c r="OXM68" s="21"/>
      <c r="OXN68" s="21"/>
      <c r="OXO68" s="21"/>
      <c r="OXP68" s="21"/>
      <c r="OXQ68" s="21"/>
      <c r="OXR68" s="21"/>
      <c r="OXS68" s="21"/>
      <c r="OXT68" s="21"/>
      <c r="OXU68" s="21"/>
      <c r="OXV68" s="21"/>
      <c r="OXW68" s="21"/>
      <c r="OXX68" s="21"/>
      <c r="OXY68" s="21"/>
      <c r="OXZ68" s="21"/>
      <c r="OYA68" s="21"/>
      <c r="OYB68" s="21"/>
      <c r="OYC68" s="21"/>
      <c r="OYD68" s="21"/>
      <c r="OYE68" s="21"/>
      <c r="OYF68" s="21"/>
      <c r="OYG68" s="21"/>
      <c r="OYH68" s="21"/>
      <c r="OYI68" s="21"/>
      <c r="OYJ68" s="21"/>
      <c r="OYK68" s="21"/>
      <c r="OYL68" s="21"/>
      <c r="OYM68" s="21"/>
      <c r="OYN68" s="21"/>
      <c r="OYO68" s="21"/>
      <c r="OYP68" s="21"/>
      <c r="OYQ68" s="21"/>
      <c r="OYR68" s="21"/>
      <c r="OYS68" s="21"/>
      <c r="OYT68" s="21"/>
      <c r="OYU68" s="21"/>
      <c r="OYV68" s="21"/>
      <c r="OYW68" s="21"/>
      <c r="OYX68" s="21"/>
      <c r="OYY68" s="21"/>
      <c r="OYZ68" s="21"/>
      <c r="OZA68" s="21"/>
      <c r="OZB68" s="21"/>
      <c r="OZC68" s="21"/>
      <c r="OZD68" s="21"/>
      <c r="OZE68" s="21"/>
      <c r="OZF68" s="21"/>
      <c r="OZG68" s="21"/>
      <c r="OZH68" s="21"/>
      <c r="OZI68" s="21"/>
      <c r="OZJ68" s="21"/>
      <c r="OZK68" s="21"/>
      <c r="OZL68" s="21"/>
      <c r="OZM68" s="21"/>
      <c r="OZN68" s="21"/>
      <c r="OZO68" s="21"/>
      <c r="OZP68" s="21"/>
      <c r="OZQ68" s="21"/>
      <c r="OZR68" s="21"/>
      <c r="OZS68" s="21"/>
      <c r="OZT68" s="21"/>
      <c r="OZU68" s="21"/>
      <c r="OZV68" s="21"/>
      <c r="OZW68" s="21"/>
      <c r="OZX68" s="21"/>
      <c r="OZY68" s="21"/>
      <c r="OZZ68" s="21"/>
      <c r="PAA68" s="21"/>
      <c r="PAB68" s="21"/>
      <c r="PAC68" s="21"/>
      <c r="PAD68" s="21"/>
      <c r="PAE68" s="21"/>
      <c r="PAF68" s="21"/>
      <c r="PAG68" s="21"/>
      <c r="PAH68" s="21"/>
      <c r="PAI68" s="21"/>
      <c r="PAJ68" s="21"/>
      <c r="PAK68" s="21"/>
      <c r="PAL68" s="21"/>
      <c r="PAM68" s="21"/>
      <c r="PAN68" s="21"/>
      <c r="PAO68" s="21"/>
      <c r="PAP68" s="21"/>
      <c r="PAQ68" s="21"/>
      <c r="PAR68" s="21"/>
      <c r="PAS68" s="21"/>
      <c r="PAT68" s="21"/>
      <c r="PAU68" s="21"/>
      <c r="PAV68" s="21"/>
      <c r="PAW68" s="21"/>
      <c r="PAX68" s="21"/>
      <c r="PAY68" s="21"/>
      <c r="PAZ68" s="21"/>
      <c r="PBA68" s="21"/>
      <c r="PBB68" s="21"/>
      <c r="PBC68" s="21"/>
      <c r="PBD68" s="21"/>
      <c r="PBE68" s="21"/>
      <c r="PBF68" s="21"/>
      <c r="PBG68" s="21"/>
      <c r="PBH68" s="21"/>
      <c r="PBI68" s="21"/>
      <c r="PBJ68" s="21"/>
      <c r="PBK68" s="21"/>
      <c r="PBL68" s="21"/>
      <c r="PBM68" s="21"/>
      <c r="PBN68" s="21"/>
      <c r="PBO68" s="21"/>
      <c r="PBP68" s="21"/>
      <c r="PBQ68" s="21"/>
      <c r="PBR68" s="21"/>
      <c r="PBS68" s="21"/>
      <c r="PBT68" s="21"/>
      <c r="PBU68" s="21"/>
      <c r="PBV68" s="21"/>
      <c r="PBW68" s="21"/>
      <c r="PBX68" s="21"/>
      <c r="PBY68" s="21"/>
      <c r="PBZ68" s="21"/>
      <c r="PCA68" s="21"/>
      <c r="PCB68" s="21"/>
      <c r="PCC68" s="21"/>
      <c r="PCD68" s="21"/>
      <c r="PCE68" s="21"/>
      <c r="PCF68" s="21"/>
      <c r="PCG68" s="21"/>
      <c r="PCH68" s="21"/>
      <c r="PCI68" s="21"/>
      <c r="PCJ68" s="21"/>
      <c r="PCK68" s="21"/>
      <c r="PCL68" s="21"/>
      <c r="PCM68" s="21"/>
      <c r="PCN68" s="21"/>
      <c r="PCO68" s="21"/>
      <c r="PCP68" s="21"/>
      <c r="PCQ68" s="21"/>
      <c r="PCR68" s="21"/>
      <c r="PCS68" s="21"/>
      <c r="PCT68" s="21"/>
      <c r="PCU68" s="21"/>
      <c r="PCV68" s="21"/>
      <c r="PCW68" s="21"/>
      <c r="PCX68" s="21"/>
      <c r="PCY68" s="21"/>
      <c r="PCZ68" s="21"/>
      <c r="PDA68" s="21"/>
      <c r="PDB68" s="21"/>
      <c r="PDC68" s="21"/>
      <c r="PDD68" s="21"/>
      <c r="PDE68" s="21"/>
      <c r="PDF68" s="21"/>
      <c r="PDG68" s="21"/>
      <c r="PDH68" s="21"/>
      <c r="PDI68" s="21"/>
      <c r="PDJ68" s="21"/>
      <c r="PDK68" s="21"/>
      <c r="PDL68" s="21"/>
      <c r="PDM68" s="21"/>
      <c r="PDN68" s="21"/>
      <c r="PDO68" s="21"/>
      <c r="PDP68" s="21"/>
      <c r="PDQ68" s="21"/>
      <c r="PDR68" s="21"/>
      <c r="PDS68" s="21"/>
      <c r="PDT68" s="21"/>
      <c r="PDU68" s="21"/>
      <c r="PDV68" s="21"/>
      <c r="PDW68" s="21"/>
      <c r="PDX68" s="21"/>
      <c r="PDY68" s="21"/>
      <c r="PDZ68" s="21"/>
      <c r="PEA68" s="21"/>
      <c r="PEB68" s="21"/>
      <c r="PEC68" s="21"/>
      <c r="PED68" s="21"/>
      <c r="PEE68" s="21"/>
      <c r="PEF68" s="21"/>
      <c r="PEG68" s="21"/>
      <c r="PEH68" s="21"/>
      <c r="PEI68" s="21"/>
      <c r="PEJ68" s="21"/>
      <c r="PEK68" s="21"/>
      <c r="PEL68" s="21"/>
      <c r="PEM68" s="21"/>
      <c r="PEN68" s="21"/>
      <c r="PEO68" s="21"/>
      <c r="PEP68" s="21"/>
      <c r="PEQ68" s="21"/>
      <c r="PER68" s="21"/>
      <c r="PES68" s="21"/>
      <c r="PET68" s="21"/>
      <c r="PEU68" s="21"/>
      <c r="PEV68" s="21"/>
      <c r="PEW68" s="21"/>
      <c r="PEX68" s="21"/>
      <c r="PEY68" s="21"/>
      <c r="PEZ68" s="21"/>
      <c r="PFA68" s="21"/>
      <c r="PFB68" s="21"/>
      <c r="PFC68" s="21"/>
      <c r="PFD68" s="21"/>
      <c r="PFE68" s="21"/>
      <c r="PFF68" s="21"/>
      <c r="PFG68" s="21"/>
      <c r="PFH68" s="21"/>
      <c r="PFI68" s="21"/>
      <c r="PFJ68" s="21"/>
      <c r="PFK68" s="21"/>
      <c r="PFL68" s="21"/>
      <c r="PFM68" s="21"/>
      <c r="PFN68" s="21"/>
      <c r="PFO68" s="21"/>
      <c r="PFP68" s="21"/>
      <c r="PFQ68" s="21"/>
      <c r="PFR68" s="21"/>
      <c r="PFS68" s="21"/>
      <c r="PFT68" s="21"/>
      <c r="PFU68" s="21"/>
      <c r="PFV68" s="21"/>
      <c r="PFW68" s="21"/>
      <c r="PFX68" s="21"/>
      <c r="PFY68" s="21"/>
      <c r="PFZ68" s="21"/>
      <c r="PGA68" s="21"/>
      <c r="PGB68" s="21"/>
      <c r="PGC68" s="21"/>
      <c r="PGD68" s="21"/>
      <c r="PGE68" s="21"/>
      <c r="PGF68" s="21"/>
      <c r="PGG68" s="21"/>
      <c r="PGH68" s="21"/>
      <c r="PGI68" s="21"/>
      <c r="PGJ68" s="21"/>
      <c r="PGK68" s="21"/>
      <c r="PGL68" s="21"/>
      <c r="PGM68" s="21"/>
      <c r="PGN68" s="21"/>
      <c r="PGO68" s="21"/>
      <c r="PGP68" s="21"/>
      <c r="PGQ68" s="21"/>
      <c r="PGR68" s="21"/>
      <c r="PGS68" s="21"/>
      <c r="PGT68" s="21"/>
      <c r="PGU68" s="21"/>
      <c r="PGV68" s="21"/>
      <c r="PGW68" s="21"/>
      <c r="PGX68" s="21"/>
      <c r="PGY68" s="21"/>
      <c r="PGZ68" s="21"/>
      <c r="PHA68" s="21"/>
      <c r="PHB68" s="21"/>
      <c r="PHC68" s="21"/>
      <c r="PHD68" s="21"/>
      <c r="PHE68" s="21"/>
      <c r="PHF68" s="21"/>
      <c r="PHG68" s="21"/>
      <c r="PHH68" s="21"/>
      <c r="PHI68" s="21"/>
      <c r="PHJ68" s="21"/>
      <c r="PHK68" s="21"/>
      <c r="PHL68" s="21"/>
      <c r="PHM68" s="21"/>
      <c r="PHN68" s="21"/>
      <c r="PHO68" s="21"/>
      <c r="PHP68" s="21"/>
      <c r="PHQ68" s="21"/>
      <c r="PHR68" s="21"/>
      <c r="PHS68" s="21"/>
      <c r="PHT68" s="21"/>
      <c r="PHU68" s="21"/>
      <c r="PHV68" s="21"/>
      <c r="PHW68" s="21"/>
      <c r="PHX68" s="21"/>
      <c r="PHY68" s="21"/>
      <c r="PHZ68" s="21"/>
      <c r="PIA68" s="21"/>
      <c r="PIB68" s="21"/>
      <c r="PIC68" s="21"/>
      <c r="PID68" s="21"/>
      <c r="PIE68" s="21"/>
      <c r="PIF68" s="21"/>
      <c r="PIG68" s="21"/>
      <c r="PIH68" s="21"/>
      <c r="PII68" s="21"/>
      <c r="PIJ68" s="21"/>
      <c r="PIK68" s="21"/>
      <c r="PIL68" s="21"/>
      <c r="PIM68" s="21"/>
      <c r="PIN68" s="21"/>
      <c r="PIO68" s="21"/>
      <c r="PIP68" s="21"/>
      <c r="PIQ68" s="21"/>
      <c r="PIR68" s="21"/>
      <c r="PIS68" s="21"/>
      <c r="PIT68" s="21"/>
      <c r="PIU68" s="21"/>
      <c r="PIV68" s="21"/>
      <c r="PIW68" s="21"/>
      <c r="PIX68" s="21"/>
      <c r="PIY68" s="21"/>
      <c r="PIZ68" s="21"/>
      <c r="PJA68" s="21"/>
      <c r="PJB68" s="21"/>
      <c r="PJC68" s="21"/>
      <c r="PJD68" s="21"/>
      <c r="PJE68" s="21"/>
      <c r="PJF68" s="21"/>
      <c r="PJG68" s="21"/>
      <c r="PJH68" s="21"/>
      <c r="PJI68" s="21"/>
      <c r="PJJ68" s="21"/>
      <c r="PJK68" s="21"/>
      <c r="PJL68" s="21"/>
      <c r="PJM68" s="21"/>
      <c r="PJN68" s="21"/>
      <c r="PJO68" s="21"/>
      <c r="PJP68" s="21"/>
      <c r="PJQ68" s="21"/>
      <c r="PJR68" s="21"/>
      <c r="PJS68" s="21"/>
      <c r="PJT68" s="21"/>
      <c r="PJU68" s="21"/>
      <c r="PJV68" s="21"/>
      <c r="PJW68" s="21"/>
      <c r="PJX68" s="21"/>
      <c r="PJY68" s="21"/>
      <c r="PJZ68" s="21"/>
      <c r="PKA68" s="21"/>
      <c r="PKB68" s="21"/>
      <c r="PKC68" s="21"/>
      <c r="PKD68" s="21"/>
      <c r="PKE68" s="21"/>
      <c r="PKF68" s="21"/>
      <c r="PKG68" s="21"/>
      <c r="PKH68" s="21"/>
      <c r="PKI68" s="21"/>
      <c r="PKJ68" s="21"/>
      <c r="PKK68" s="21"/>
      <c r="PKL68" s="21"/>
      <c r="PKM68" s="21"/>
      <c r="PKN68" s="21"/>
      <c r="PKO68" s="21"/>
      <c r="PKP68" s="21"/>
      <c r="PKQ68" s="21"/>
      <c r="PKR68" s="21"/>
      <c r="PKS68" s="21"/>
      <c r="PKT68" s="21"/>
      <c r="PKU68" s="21"/>
      <c r="PKV68" s="21"/>
      <c r="PKW68" s="21"/>
      <c r="PKX68" s="21"/>
      <c r="PKY68" s="21"/>
      <c r="PKZ68" s="21"/>
      <c r="PLA68" s="21"/>
      <c r="PLB68" s="21"/>
      <c r="PLC68" s="21"/>
      <c r="PLD68" s="21"/>
      <c r="PLE68" s="21"/>
      <c r="PLF68" s="21"/>
      <c r="PLG68" s="21"/>
      <c r="PLH68" s="21"/>
      <c r="PLI68" s="21"/>
      <c r="PLJ68" s="21"/>
      <c r="PLK68" s="21"/>
      <c r="PLL68" s="21"/>
      <c r="PLM68" s="21"/>
      <c r="PLN68" s="21"/>
      <c r="PLO68" s="21"/>
      <c r="PLP68" s="21"/>
      <c r="PLQ68" s="21"/>
      <c r="PLR68" s="21"/>
      <c r="PLS68" s="21"/>
      <c r="PLT68" s="21"/>
      <c r="PLU68" s="21"/>
      <c r="PLV68" s="21"/>
      <c r="PLW68" s="21"/>
      <c r="PLX68" s="21"/>
      <c r="PLY68" s="21"/>
      <c r="PLZ68" s="21"/>
      <c r="PMA68" s="21"/>
      <c r="PMB68" s="21"/>
      <c r="PMC68" s="21"/>
      <c r="PMD68" s="21"/>
      <c r="PME68" s="21"/>
      <c r="PMF68" s="21"/>
      <c r="PMG68" s="21"/>
      <c r="PMH68" s="21"/>
      <c r="PMI68" s="21"/>
      <c r="PMJ68" s="21"/>
      <c r="PMK68" s="21"/>
      <c r="PML68" s="21"/>
      <c r="PMM68" s="21"/>
      <c r="PMN68" s="21"/>
      <c r="PMO68" s="21"/>
      <c r="PMP68" s="21"/>
      <c r="PMQ68" s="21"/>
      <c r="PMR68" s="21"/>
      <c r="PMS68" s="21"/>
      <c r="PMT68" s="21"/>
      <c r="PMU68" s="21"/>
      <c r="PMV68" s="21"/>
      <c r="PMW68" s="21"/>
      <c r="PMX68" s="21"/>
      <c r="PMY68" s="21"/>
      <c r="PMZ68" s="21"/>
      <c r="PNA68" s="21"/>
      <c r="PNB68" s="21"/>
      <c r="PNC68" s="21"/>
      <c r="PND68" s="21"/>
      <c r="PNE68" s="21"/>
      <c r="PNF68" s="21"/>
      <c r="PNG68" s="21"/>
      <c r="PNH68" s="21"/>
      <c r="PNI68" s="21"/>
      <c r="PNJ68" s="21"/>
      <c r="PNK68" s="21"/>
      <c r="PNL68" s="21"/>
      <c r="PNM68" s="21"/>
      <c r="PNN68" s="21"/>
      <c r="PNO68" s="21"/>
      <c r="PNP68" s="21"/>
      <c r="PNQ68" s="21"/>
      <c r="PNR68" s="21"/>
      <c r="PNS68" s="21"/>
      <c r="PNT68" s="21"/>
      <c r="PNU68" s="21"/>
      <c r="PNV68" s="21"/>
      <c r="PNW68" s="21"/>
      <c r="PNX68" s="21"/>
      <c r="PNY68" s="21"/>
      <c r="PNZ68" s="21"/>
      <c r="POA68" s="21"/>
      <c r="POB68" s="21"/>
      <c r="POC68" s="21"/>
      <c r="POD68" s="21"/>
      <c r="POE68" s="21"/>
      <c r="POF68" s="21"/>
      <c r="POG68" s="21"/>
      <c r="POH68" s="21"/>
      <c r="POI68" s="21"/>
      <c r="POJ68" s="21"/>
      <c r="POK68" s="21"/>
      <c r="POL68" s="21"/>
      <c r="POM68" s="21"/>
      <c r="PON68" s="21"/>
      <c r="POO68" s="21"/>
      <c r="POP68" s="21"/>
      <c r="POQ68" s="21"/>
      <c r="POR68" s="21"/>
      <c r="POS68" s="21"/>
      <c r="POT68" s="21"/>
      <c r="POU68" s="21"/>
      <c r="POV68" s="21"/>
      <c r="POW68" s="21"/>
      <c r="POX68" s="21"/>
      <c r="POY68" s="21"/>
      <c r="POZ68" s="21"/>
      <c r="PPA68" s="21"/>
      <c r="PPB68" s="21"/>
      <c r="PPC68" s="21"/>
      <c r="PPD68" s="21"/>
      <c r="PPE68" s="21"/>
      <c r="PPF68" s="21"/>
      <c r="PPG68" s="21"/>
      <c r="PPH68" s="21"/>
      <c r="PPI68" s="21"/>
      <c r="PPJ68" s="21"/>
      <c r="PPK68" s="21"/>
      <c r="PPL68" s="21"/>
      <c r="PPM68" s="21"/>
      <c r="PPN68" s="21"/>
      <c r="PPO68" s="21"/>
      <c r="PPP68" s="21"/>
      <c r="PPQ68" s="21"/>
      <c r="PPR68" s="21"/>
      <c r="PPS68" s="21"/>
      <c r="PPT68" s="21"/>
      <c r="PPU68" s="21"/>
      <c r="PPV68" s="21"/>
      <c r="PPW68" s="21"/>
      <c r="PPX68" s="21"/>
      <c r="PPY68" s="21"/>
      <c r="PPZ68" s="21"/>
      <c r="PQA68" s="21"/>
      <c r="PQB68" s="21"/>
      <c r="PQC68" s="21"/>
      <c r="PQD68" s="21"/>
      <c r="PQE68" s="21"/>
      <c r="PQF68" s="21"/>
      <c r="PQG68" s="21"/>
      <c r="PQH68" s="21"/>
      <c r="PQI68" s="21"/>
      <c r="PQJ68" s="21"/>
      <c r="PQK68" s="21"/>
      <c r="PQL68" s="21"/>
      <c r="PQM68" s="21"/>
      <c r="PQN68" s="21"/>
      <c r="PQO68" s="21"/>
      <c r="PQP68" s="21"/>
      <c r="PQQ68" s="21"/>
      <c r="PQR68" s="21"/>
      <c r="PQS68" s="21"/>
      <c r="PQT68" s="21"/>
      <c r="PQU68" s="21"/>
      <c r="PQV68" s="21"/>
      <c r="PQW68" s="21"/>
      <c r="PQX68" s="21"/>
      <c r="PQY68" s="21"/>
      <c r="PQZ68" s="21"/>
      <c r="PRA68" s="21"/>
      <c r="PRB68" s="21"/>
      <c r="PRC68" s="21"/>
      <c r="PRD68" s="21"/>
      <c r="PRE68" s="21"/>
      <c r="PRF68" s="21"/>
      <c r="PRG68" s="21"/>
      <c r="PRH68" s="21"/>
      <c r="PRI68" s="21"/>
      <c r="PRJ68" s="21"/>
      <c r="PRK68" s="21"/>
      <c r="PRL68" s="21"/>
      <c r="PRM68" s="21"/>
      <c r="PRN68" s="21"/>
      <c r="PRO68" s="21"/>
      <c r="PRP68" s="21"/>
      <c r="PRQ68" s="21"/>
      <c r="PRR68" s="21"/>
      <c r="PRS68" s="21"/>
      <c r="PRT68" s="21"/>
      <c r="PRU68" s="21"/>
      <c r="PRV68" s="21"/>
      <c r="PRW68" s="21"/>
      <c r="PRX68" s="21"/>
      <c r="PRY68" s="21"/>
      <c r="PRZ68" s="21"/>
      <c r="PSA68" s="21"/>
      <c r="PSB68" s="21"/>
      <c r="PSC68" s="21"/>
      <c r="PSD68" s="21"/>
      <c r="PSE68" s="21"/>
      <c r="PSF68" s="21"/>
      <c r="PSG68" s="21"/>
      <c r="PSH68" s="21"/>
      <c r="PSI68" s="21"/>
      <c r="PSJ68" s="21"/>
      <c r="PSK68" s="21"/>
      <c r="PSL68" s="21"/>
      <c r="PSM68" s="21"/>
      <c r="PSN68" s="21"/>
      <c r="PSO68" s="21"/>
      <c r="PSP68" s="21"/>
      <c r="PSQ68" s="21"/>
      <c r="PSR68" s="21"/>
      <c r="PSS68" s="21"/>
      <c r="PST68" s="21"/>
      <c r="PSU68" s="21"/>
      <c r="PSV68" s="21"/>
      <c r="PSW68" s="21"/>
      <c r="PSX68" s="21"/>
      <c r="PSY68" s="21"/>
      <c r="PSZ68" s="21"/>
      <c r="PTA68" s="21"/>
      <c r="PTB68" s="21"/>
      <c r="PTC68" s="21"/>
      <c r="PTD68" s="21"/>
      <c r="PTE68" s="21"/>
      <c r="PTF68" s="21"/>
      <c r="PTG68" s="21"/>
      <c r="PTH68" s="21"/>
      <c r="PTI68" s="21"/>
      <c r="PTJ68" s="21"/>
      <c r="PTK68" s="21"/>
      <c r="PTL68" s="21"/>
      <c r="PTM68" s="21"/>
      <c r="PTN68" s="21"/>
      <c r="PTO68" s="21"/>
      <c r="PTP68" s="21"/>
      <c r="PTQ68" s="21"/>
      <c r="PTR68" s="21"/>
      <c r="PTS68" s="21"/>
      <c r="PTT68" s="21"/>
      <c r="PTU68" s="21"/>
      <c r="PTV68" s="21"/>
      <c r="PTW68" s="21"/>
      <c r="PTX68" s="21"/>
      <c r="PTY68" s="21"/>
      <c r="PTZ68" s="21"/>
      <c r="PUA68" s="21"/>
      <c r="PUB68" s="21"/>
      <c r="PUC68" s="21"/>
      <c r="PUD68" s="21"/>
      <c r="PUE68" s="21"/>
      <c r="PUF68" s="21"/>
      <c r="PUG68" s="21"/>
      <c r="PUH68" s="21"/>
      <c r="PUI68" s="21"/>
      <c r="PUJ68" s="21"/>
      <c r="PUK68" s="21"/>
      <c r="PUL68" s="21"/>
      <c r="PUM68" s="21"/>
      <c r="PUN68" s="21"/>
      <c r="PUO68" s="21"/>
      <c r="PUP68" s="21"/>
      <c r="PUQ68" s="21"/>
      <c r="PUR68" s="21"/>
      <c r="PUS68" s="21"/>
      <c r="PUT68" s="21"/>
      <c r="PUU68" s="21"/>
      <c r="PUV68" s="21"/>
      <c r="PUW68" s="21"/>
      <c r="PUX68" s="21"/>
      <c r="PUY68" s="21"/>
      <c r="PUZ68" s="21"/>
      <c r="PVA68" s="21"/>
      <c r="PVB68" s="21"/>
      <c r="PVC68" s="21"/>
      <c r="PVD68" s="21"/>
      <c r="PVE68" s="21"/>
      <c r="PVF68" s="21"/>
      <c r="PVG68" s="21"/>
      <c r="PVH68" s="21"/>
      <c r="PVI68" s="21"/>
      <c r="PVJ68" s="21"/>
      <c r="PVK68" s="21"/>
      <c r="PVL68" s="21"/>
      <c r="PVM68" s="21"/>
      <c r="PVN68" s="21"/>
      <c r="PVO68" s="21"/>
      <c r="PVP68" s="21"/>
      <c r="PVQ68" s="21"/>
      <c r="PVR68" s="21"/>
      <c r="PVS68" s="21"/>
      <c r="PVT68" s="21"/>
      <c r="PVU68" s="21"/>
      <c r="PVV68" s="21"/>
      <c r="PVW68" s="21"/>
      <c r="PVX68" s="21"/>
      <c r="PVY68" s="21"/>
      <c r="PVZ68" s="21"/>
      <c r="PWA68" s="21"/>
      <c r="PWB68" s="21"/>
      <c r="PWC68" s="21"/>
      <c r="PWD68" s="21"/>
      <c r="PWE68" s="21"/>
      <c r="PWF68" s="21"/>
      <c r="PWG68" s="21"/>
      <c r="PWH68" s="21"/>
      <c r="PWI68" s="21"/>
      <c r="PWJ68" s="21"/>
      <c r="PWK68" s="21"/>
      <c r="PWL68" s="21"/>
      <c r="PWM68" s="21"/>
      <c r="PWN68" s="21"/>
      <c r="PWO68" s="21"/>
      <c r="PWP68" s="21"/>
      <c r="PWQ68" s="21"/>
      <c r="PWR68" s="21"/>
      <c r="PWS68" s="21"/>
      <c r="PWT68" s="21"/>
      <c r="PWU68" s="21"/>
      <c r="PWV68" s="21"/>
      <c r="PWW68" s="21"/>
      <c r="PWX68" s="21"/>
      <c r="PWY68" s="21"/>
      <c r="PWZ68" s="21"/>
      <c r="PXA68" s="21"/>
      <c r="PXB68" s="21"/>
      <c r="PXC68" s="21"/>
      <c r="PXD68" s="21"/>
      <c r="PXE68" s="21"/>
      <c r="PXF68" s="21"/>
      <c r="PXG68" s="21"/>
      <c r="PXH68" s="21"/>
      <c r="PXI68" s="21"/>
      <c r="PXJ68" s="21"/>
      <c r="PXK68" s="21"/>
      <c r="PXL68" s="21"/>
      <c r="PXM68" s="21"/>
      <c r="PXN68" s="21"/>
      <c r="PXO68" s="21"/>
      <c r="PXP68" s="21"/>
      <c r="PXQ68" s="21"/>
      <c r="PXR68" s="21"/>
      <c r="PXS68" s="21"/>
      <c r="PXT68" s="21"/>
      <c r="PXU68" s="21"/>
      <c r="PXV68" s="21"/>
      <c r="PXW68" s="21"/>
      <c r="PXX68" s="21"/>
      <c r="PXY68" s="21"/>
      <c r="PXZ68" s="21"/>
      <c r="PYA68" s="21"/>
      <c r="PYB68" s="21"/>
      <c r="PYC68" s="21"/>
      <c r="PYD68" s="21"/>
      <c r="PYE68" s="21"/>
      <c r="PYF68" s="21"/>
      <c r="PYG68" s="21"/>
      <c r="PYH68" s="21"/>
      <c r="PYI68" s="21"/>
      <c r="PYJ68" s="21"/>
      <c r="PYK68" s="21"/>
      <c r="PYL68" s="21"/>
      <c r="PYM68" s="21"/>
      <c r="PYN68" s="21"/>
      <c r="PYO68" s="21"/>
      <c r="PYP68" s="21"/>
      <c r="PYQ68" s="21"/>
      <c r="PYR68" s="21"/>
      <c r="PYS68" s="21"/>
      <c r="PYT68" s="21"/>
      <c r="PYU68" s="21"/>
      <c r="PYV68" s="21"/>
      <c r="PYW68" s="21"/>
      <c r="PYX68" s="21"/>
      <c r="PYY68" s="21"/>
      <c r="PYZ68" s="21"/>
      <c r="PZA68" s="21"/>
      <c r="PZB68" s="21"/>
      <c r="PZC68" s="21"/>
      <c r="PZD68" s="21"/>
      <c r="PZE68" s="21"/>
      <c r="PZF68" s="21"/>
      <c r="PZG68" s="21"/>
      <c r="PZH68" s="21"/>
      <c r="PZI68" s="21"/>
      <c r="PZJ68" s="21"/>
      <c r="PZK68" s="21"/>
      <c r="PZL68" s="21"/>
      <c r="PZM68" s="21"/>
      <c r="PZN68" s="21"/>
      <c r="PZO68" s="21"/>
      <c r="PZP68" s="21"/>
      <c r="PZQ68" s="21"/>
      <c r="PZR68" s="21"/>
      <c r="PZS68" s="21"/>
      <c r="PZT68" s="21"/>
      <c r="PZU68" s="21"/>
      <c r="PZV68" s="21"/>
      <c r="PZW68" s="21"/>
      <c r="PZX68" s="21"/>
      <c r="PZY68" s="21"/>
      <c r="PZZ68" s="21"/>
      <c r="QAA68" s="21"/>
      <c r="QAB68" s="21"/>
      <c r="QAC68" s="21"/>
      <c r="QAD68" s="21"/>
      <c r="QAE68" s="21"/>
      <c r="QAF68" s="21"/>
      <c r="QAG68" s="21"/>
      <c r="QAH68" s="21"/>
      <c r="QAI68" s="21"/>
      <c r="QAJ68" s="21"/>
      <c r="QAK68" s="21"/>
      <c r="QAL68" s="21"/>
      <c r="QAM68" s="21"/>
      <c r="QAN68" s="21"/>
      <c r="QAO68" s="21"/>
      <c r="QAP68" s="21"/>
      <c r="QAQ68" s="21"/>
      <c r="QAR68" s="21"/>
      <c r="QAS68" s="21"/>
      <c r="QAT68" s="21"/>
      <c r="QAU68" s="21"/>
      <c r="QAV68" s="21"/>
      <c r="QAW68" s="21"/>
      <c r="QAX68" s="21"/>
      <c r="QAY68" s="21"/>
      <c r="QAZ68" s="21"/>
      <c r="QBA68" s="21"/>
      <c r="QBB68" s="21"/>
      <c r="QBC68" s="21"/>
      <c r="QBD68" s="21"/>
      <c r="QBE68" s="21"/>
      <c r="QBF68" s="21"/>
      <c r="QBG68" s="21"/>
      <c r="QBH68" s="21"/>
      <c r="QBI68" s="21"/>
      <c r="QBJ68" s="21"/>
      <c r="QBK68" s="21"/>
      <c r="QBL68" s="21"/>
      <c r="QBM68" s="21"/>
      <c r="QBN68" s="21"/>
      <c r="QBO68" s="21"/>
      <c r="QBP68" s="21"/>
      <c r="QBQ68" s="21"/>
      <c r="QBR68" s="21"/>
      <c r="QBS68" s="21"/>
      <c r="QBT68" s="21"/>
      <c r="QBU68" s="21"/>
      <c r="QBV68" s="21"/>
      <c r="QBW68" s="21"/>
      <c r="QBX68" s="21"/>
      <c r="QBY68" s="21"/>
      <c r="QBZ68" s="21"/>
      <c r="QCA68" s="21"/>
      <c r="QCB68" s="21"/>
      <c r="QCC68" s="21"/>
      <c r="QCD68" s="21"/>
      <c r="QCE68" s="21"/>
      <c r="QCF68" s="21"/>
      <c r="QCG68" s="21"/>
      <c r="QCH68" s="21"/>
      <c r="QCI68" s="21"/>
      <c r="QCJ68" s="21"/>
      <c r="QCK68" s="21"/>
      <c r="QCL68" s="21"/>
      <c r="QCM68" s="21"/>
      <c r="QCN68" s="21"/>
      <c r="QCO68" s="21"/>
      <c r="QCP68" s="21"/>
      <c r="QCQ68" s="21"/>
      <c r="QCR68" s="21"/>
      <c r="QCS68" s="21"/>
      <c r="QCT68" s="21"/>
      <c r="QCU68" s="21"/>
      <c r="QCV68" s="21"/>
      <c r="QCW68" s="21"/>
      <c r="QCX68" s="21"/>
      <c r="QCY68" s="21"/>
      <c r="QCZ68" s="21"/>
      <c r="QDA68" s="21"/>
      <c r="QDB68" s="21"/>
      <c r="QDC68" s="21"/>
      <c r="QDD68" s="21"/>
      <c r="QDE68" s="21"/>
      <c r="QDF68" s="21"/>
      <c r="QDG68" s="21"/>
      <c r="QDH68" s="21"/>
      <c r="QDI68" s="21"/>
      <c r="QDJ68" s="21"/>
      <c r="QDK68" s="21"/>
      <c r="QDL68" s="21"/>
      <c r="QDM68" s="21"/>
      <c r="QDN68" s="21"/>
      <c r="QDO68" s="21"/>
      <c r="QDP68" s="21"/>
      <c r="QDQ68" s="21"/>
      <c r="QDR68" s="21"/>
      <c r="QDS68" s="21"/>
      <c r="QDT68" s="21"/>
      <c r="QDU68" s="21"/>
      <c r="QDV68" s="21"/>
      <c r="QDW68" s="21"/>
      <c r="QDX68" s="21"/>
      <c r="QDY68" s="21"/>
      <c r="QDZ68" s="21"/>
      <c r="QEA68" s="21"/>
      <c r="QEB68" s="21"/>
      <c r="QEC68" s="21"/>
      <c r="QED68" s="21"/>
      <c r="QEE68" s="21"/>
      <c r="QEF68" s="21"/>
      <c r="QEG68" s="21"/>
      <c r="QEH68" s="21"/>
      <c r="QEI68" s="21"/>
      <c r="QEJ68" s="21"/>
      <c r="QEK68" s="21"/>
      <c r="QEL68" s="21"/>
      <c r="QEM68" s="21"/>
      <c r="QEN68" s="21"/>
      <c r="QEO68" s="21"/>
      <c r="QEP68" s="21"/>
      <c r="QEQ68" s="21"/>
      <c r="QER68" s="21"/>
      <c r="QES68" s="21"/>
      <c r="QET68" s="21"/>
      <c r="QEU68" s="21"/>
      <c r="QEV68" s="21"/>
      <c r="QEW68" s="21"/>
      <c r="QEX68" s="21"/>
      <c r="QEY68" s="21"/>
      <c r="QEZ68" s="21"/>
      <c r="QFA68" s="21"/>
      <c r="QFB68" s="21"/>
      <c r="QFC68" s="21"/>
      <c r="QFD68" s="21"/>
      <c r="QFE68" s="21"/>
      <c r="QFF68" s="21"/>
      <c r="QFG68" s="21"/>
      <c r="QFH68" s="21"/>
      <c r="QFI68" s="21"/>
      <c r="QFJ68" s="21"/>
      <c r="QFK68" s="21"/>
      <c r="QFL68" s="21"/>
      <c r="QFM68" s="21"/>
      <c r="QFN68" s="21"/>
      <c r="QFO68" s="21"/>
      <c r="QFP68" s="21"/>
      <c r="QFQ68" s="21"/>
      <c r="QFR68" s="21"/>
      <c r="QFS68" s="21"/>
      <c r="QFT68" s="21"/>
      <c r="QFU68" s="21"/>
      <c r="QFV68" s="21"/>
      <c r="QFW68" s="21"/>
      <c r="QFX68" s="21"/>
      <c r="QFY68" s="21"/>
      <c r="QFZ68" s="21"/>
      <c r="QGA68" s="21"/>
      <c r="QGB68" s="21"/>
      <c r="QGC68" s="21"/>
      <c r="QGD68" s="21"/>
      <c r="QGE68" s="21"/>
      <c r="QGF68" s="21"/>
      <c r="QGG68" s="21"/>
      <c r="QGH68" s="21"/>
      <c r="QGI68" s="21"/>
      <c r="QGJ68" s="21"/>
      <c r="QGK68" s="21"/>
      <c r="QGL68" s="21"/>
      <c r="QGM68" s="21"/>
      <c r="QGN68" s="21"/>
      <c r="QGO68" s="21"/>
      <c r="QGP68" s="21"/>
      <c r="QGQ68" s="21"/>
      <c r="QGR68" s="21"/>
      <c r="QGS68" s="21"/>
      <c r="QGT68" s="21"/>
      <c r="QGU68" s="21"/>
      <c r="QGV68" s="21"/>
      <c r="QGW68" s="21"/>
      <c r="QGX68" s="21"/>
      <c r="QGY68" s="21"/>
      <c r="QGZ68" s="21"/>
      <c r="QHA68" s="21"/>
      <c r="QHB68" s="21"/>
      <c r="QHC68" s="21"/>
      <c r="QHD68" s="21"/>
      <c r="QHE68" s="21"/>
      <c r="QHF68" s="21"/>
      <c r="QHG68" s="21"/>
      <c r="QHH68" s="21"/>
      <c r="QHI68" s="21"/>
      <c r="QHJ68" s="21"/>
      <c r="QHK68" s="21"/>
      <c r="QHL68" s="21"/>
      <c r="QHM68" s="21"/>
      <c r="QHN68" s="21"/>
      <c r="QHO68" s="21"/>
      <c r="QHP68" s="21"/>
      <c r="QHQ68" s="21"/>
      <c r="QHR68" s="21"/>
      <c r="QHS68" s="21"/>
      <c r="QHT68" s="21"/>
      <c r="QHU68" s="21"/>
      <c r="QHV68" s="21"/>
      <c r="QHW68" s="21"/>
      <c r="QHX68" s="21"/>
      <c r="QHY68" s="21"/>
      <c r="QHZ68" s="21"/>
      <c r="QIA68" s="21"/>
      <c r="QIB68" s="21"/>
      <c r="QIC68" s="21"/>
      <c r="QID68" s="21"/>
      <c r="QIE68" s="21"/>
      <c r="QIF68" s="21"/>
      <c r="QIG68" s="21"/>
      <c r="QIH68" s="21"/>
      <c r="QII68" s="21"/>
      <c r="QIJ68" s="21"/>
      <c r="QIK68" s="21"/>
      <c r="QIL68" s="21"/>
      <c r="QIM68" s="21"/>
      <c r="QIN68" s="21"/>
      <c r="QIO68" s="21"/>
      <c r="QIP68" s="21"/>
      <c r="QIQ68" s="21"/>
      <c r="QIR68" s="21"/>
      <c r="QIS68" s="21"/>
      <c r="QIT68" s="21"/>
      <c r="QIU68" s="21"/>
      <c r="QIV68" s="21"/>
      <c r="QIW68" s="21"/>
      <c r="QIX68" s="21"/>
      <c r="QIY68" s="21"/>
      <c r="QIZ68" s="21"/>
      <c r="QJA68" s="21"/>
      <c r="QJB68" s="21"/>
      <c r="QJC68" s="21"/>
      <c r="QJD68" s="21"/>
      <c r="QJE68" s="21"/>
      <c r="QJF68" s="21"/>
      <c r="QJG68" s="21"/>
      <c r="QJH68" s="21"/>
      <c r="QJI68" s="21"/>
      <c r="QJJ68" s="21"/>
      <c r="QJK68" s="21"/>
      <c r="QJL68" s="21"/>
      <c r="QJM68" s="21"/>
      <c r="QJN68" s="21"/>
      <c r="QJO68" s="21"/>
      <c r="QJP68" s="21"/>
      <c r="QJQ68" s="21"/>
      <c r="QJR68" s="21"/>
      <c r="QJS68" s="21"/>
      <c r="QJT68" s="21"/>
      <c r="QJU68" s="21"/>
      <c r="QJV68" s="21"/>
      <c r="QJW68" s="21"/>
      <c r="QJX68" s="21"/>
      <c r="QJY68" s="21"/>
      <c r="QJZ68" s="21"/>
      <c r="QKA68" s="21"/>
      <c r="QKB68" s="21"/>
      <c r="QKC68" s="21"/>
      <c r="QKD68" s="21"/>
      <c r="QKE68" s="21"/>
      <c r="QKF68" s="21"/>
      <c r="QKG68" s="21"/>
      <c r="QKH68" s="21"/>
      <c r="QKI68" s="21"/>
      <c r="QKJ68" s="21"/>
      <c r="QKK68" s="21"/>
      <c r="QKL68" s="21"/>
      <c r="QKM68" s="21"/>
      <c r="QKN68" s="21"/>
      <c r="QKO68" s="21"/>
      <c r="QKP68" s="21"/>
      <c r="QKQ68" s="21"/>
      <c r="QKR68" s="21"/>
      <c r="QKS68" s="21"/>
      <c r="QKT68" s="21"/>
      <c r="QKU68" s="21"/>
      <c r="QKV68" s="21"/>
      <c r="QKW68" s="21"/>
      <c r="QKX68" s="21"/>
      <c r="QKY68" s="21"/>
      <c r="QKZ68" s="21"/>
      <c r="QLA68" s="21"/>
      <c r="QLB68" s="21"/>
      <c r="QLC68" s="21"/>
      <c r="QLD68" s="21"/>
      <c r="QLE68" s="21"/>
      <c r="QLF68" s="21"/>
      <c r="QLG68" s="21"/>
      <c r="QLH68" s="21"/>
      <c r="QLI68" s="21"/>
      <c r="QLJ68" s="21"/>
      <c r="QLK68" s="21"/>
      <c r="QLL68" s="21"/>
      <c r="QLM68" s="21"/>
      <c r="QLN68" s="21"/>
      <c r="QLO68" s="21"/>
      <c r="QLP68" s="21"/>
      <c r="QLQ68" s="21"/>
      <c r="QLR68" s="21"/>
      <c r="QLS68" s="21"/>
      <c r="QLT68" s="21"/>
      <c r="QLU68" s="21"/>
      <c r="QLV68" s="21"/>
      <c r="QLW68" s="21"/>
      <c r="QLX68" s="21"/>
      <c r="QLY68" s="21"/>
      <c r="QLZ68" s="21"/>
      <c r="QMA68" s="21"/>
      <c r="QMB68" s="21"/>
      <c r="QMC68" s="21"/>
      <c r="QMD68" s="21"/>
      <c r="QME68" s="21"/>
      <c r="QMF68" s="21"/>
      <c r="QMG68" s="21"/>
      <c r="QMH68" s="21"/>
      <c r="QMI68" s="21"/>
      <c r="QMJ68" s="21"/>
      <c r="QMK68" s="21"/>
      <c r="QML68" s="21"/>
      <c r="QMM68" s="21"/>
      <c r="QMN68" s="21"/>
      <c r="QMO68" s="21"/>
      <c r="QMP68" s="21"/>
      <c r="QMQ68" s="21"/>
      <c r="QMR68" s="21"/>
      <c r="QMS68" s="21"/>
      <c r="QMT68" s="21"/>
      <c r="QMU68" s="21"/>
      <c r="QMV68" s="21"/>
      <c r="QMW68" s="21"/>
      <c r="QMX68" s="21"/>
      <c r="QMY68" s="21"/>
      <c r="QMZ68" s="21"/>
      <c r="QNA68" s="21"/>
      <c r="QNB68" s="21"/>
      <c r="QNC68" s="21"/>
      <c r="QND68" s="21"/>
      <c r="QNE68" s="21"/>
      <c r="QNF68" s="21"/>
      <c r="QNG68" s="21"/>
      <c r="QNH68" s="21"/>
      <c r="QNI68" s="21"/>
      <c r="QNJ68" s="21"/>
      <c r="QNK68" s="21"/>
      <c r="QNL68" s="21"/>
      <c r="QNM68" s="21"/>
      <c r="QNN68" s="21"/>
      <c r="QNO68" s="21"/>
      <c r="QNP68" s="21"/>
      <c r="QNQ68" s="21"/>
      <c r="QNR68" s="21"/>
      <c r="QNS68" s="21"/>
      <c r="QNT68" s="21"/>
      <c r="QNU68" s="21"/>
      <c r="QNV68" s="21"/>
      <c r="QNW68" s="21"/>
      <c r="QNX68" s="21"/>
      <c r="QNY68" s="21"/>
      <c r="QNZ68" s="21"/>
      <c r="QOA68" s="21"/>
      <c r="QOB68" s="21"/>
      <c r="QOC68" s="21"/>
      <c r="QOD68" s="21"/>
      <c r="QOE68" s="21"/>
      <c r="QOF68" s="21"/>
      <c r="QOG68" s="21"/>
      <c r="QOH68" s="21"/>
      <c r="QOI68" s="21"/>
      <c r="QOJ68" s="21"/>
      <c r="QOK68" s="21"/>
      <c r="QOL68" s="21"/>
      <c r="QOM68" s="21"/>
      <c r="QON68" s="21"/>
      <c r="QOO68" s="21"/>
      <c r="QOP68" s="21"/>
      <c r="QOQ68" s="21"/>
      <c r="QOR68" s="21"/>
      <c r="QOS68" s="21"/>
      <c r="QOT68" s="21"/>
      <c r="QOU68" s="21"/>
      <c r="QOV68" s="21"/>
      <c r="QOW68" s="21"/>
      <c r="QOX68" s="21"/>
      <c r="QOY68" s="21"/>
      <c r="QOZ68" s="21"/>
      <c r="QPA68" s="21"/>
      <c r="QPB68" s="21"/>
      <c r="QPC68" s="21"/>
      <c r="QPD68" s="21"/>
      <c r="QPE68" s="21"/>
      <c r="QPF68" s="21"/>
      <c r="QPG68" s="21"/>
      <c r="QPH68" s="21"/>
      <c r="QPI68" s="21"/>
      <c r="QPJ68" s="21"/>
      <c r="QPK68" s="21"/>
      <c r="QPL68" s="21"/>
      <c r="QPM68" s="21"/>
      <c r="QPN68" s="21"/>
      <c r="QPO68" s="21"/>
      <c r="QPP68" s="21"/>
      <c r="QPQ68" s="21"/>
      <c r="QPR68" s="21"/>
      <c r="QPS68" s="21"/>
      <c r="QPT68" s="21"/>
      <c r="QPU68" s="21"/>
      <c r="QPV68" s="21"/>
      <c r="QPW68" s="21"/>
      <c r="QPX68" s="21"/>
      <c r="QPY68" s="21"/>
      <c r="QPZ68" s="21"/>
      <c r="QQA68" s="21"/>
      <c r="QQB68" s="21"/>
      <c r="QQC68" s="21"/>
      <c r="QQD68" s="21"/>
      <c r="QQE68" s="21"/>
      <c r="QQF68" s="21"/>
      <c r="QQG68" s="21"/>
      <c r="QQH68" s="21"/>
      <c r="QQI68" s="21"/>
      <c r="QQJ68" s="21"/>
      <c r="QQK68" s="21"/>
      <c r="QQL68" s="21"/>
      <c r="QQM68" s="21"/>
      <c r="QQN68" s="21"/>
      <c r="QQO68" s="21"/>
      <c r="QQP68" s="21"/>
      <c r="QQQ68" s="21"/>
      <c r="QQR68" s="21"/>
      <c r="QQS68" s="21"/>
      <c r="QQT68" s="21"/>
      <c r="QQU68" s="21"/>
      <c r="QQV68" s="21"/>
      <c r="QQW68" s="21"/>
      <c r="QQX68" s="21"/>
      <c r="QQY68" s="21"/>
      <c r="QQZ68" s="21"/>
      <c r="QRA68" s="21"/>
      <c r="QRB68" s="21"/>
      <c r="QRC68" s="21"/>
      <c r="QRD68" s="21"/>
      <c r="QRE68" s="21"/>
      <c r="QRF68" s="21"/>
      <c r="QRG68" s="21"/>
      <c r="QRH68" s="21"/>
      <c r="QRI68" s="21"/>
      <c r="QRJ68" s="21"/>
      <c r="QRK68" s="21"/>
      <c r="QRL68" s="21"/>
      <c r="QRM68" s="21"/>
      <c r="QRN68" s="21"/>
      <c r="QRO68" s="21"/>
      <c r="QRP68" s="21"/>
      <c r="QRQ68" s="21"/>
      <c r="QRR68" s="21"/>
      <c r="QRS68" s="21"/>
      <c r="QRT68" s="21"/>
      <c r="QRU68" s="21"/>
      <c r="QRV68" s="21"/>
      <c r="QRW68" s="21"/>
      <c r="QRX68" s="21"/>
      <c r="QRY68" s="21"/>
      <c r="QRZ68" s="21"/>
      <c r="QSA68" s="21"/>
      <c r="QSB68" s="21"/>
      <c r="QSC68" s="21"/>
      <c r="QSD68" s="21"/>
      <c r="QSE68" s="21"/>
      <c r="QSF68" s="21"/>
      <c r="QSG68" s="21"/>
      <c r="QSH68" s="21"/>
      <c r="QSI68" s="21"/>
      <c r="QSJ68" s="21"/>
      <c r="QSK68" s="21"/>
      <c r="QSL68" s="21"/>
      <c r="QSM68" s="21"/>
      <c r="QSN68" s="21"/>
      <c r="QSO68" s="21"/>
      <c r="QSP68" s="21"/>
      <c r="QSQ68" s="21"/>
      <c r="QSR68" s="21"/>
      <c r="QSS68" s="21"/>
      <c r="QST68" s="21"/>
      <c r="QSU68" s="21"/>
      <c r="QSV68" s="21"/>
      <c r="QSW68" s="21"/>
      <c r="QSX68" s="21"/>
      <c r="QSY68" s="21"/>
      <c r="QSZ68" s="21"/>
      <c r="QTA68" s="21"/>
      <c r="QTB68" s="21"/>
      <c r="QTC68" s="21"/>
      <c r="QTD68" s="21"/>
      <c r="QTE68" s="21"/>
      <c r="QTF68" s="21"/>
      <c r="QTG68" s="21"/>
      <c r="QTH68" s="21"/>
      <c r="QTI68" s="21"/>
      <c r="QTJ68" s="21"/>
      <c r="QTK68" s="21"/>
      <c r="QTL68" s="21"/>
      <c r="QTM68" s="21"/>
      <c r="QTN68" s="21"/>
      <c r="QTO68" s="21"/>
      <c r="QTP68" s="21"/>
      <c r="QTQ68" s="21"/>
      <c r="QTR68" s="21"/>
      <c r="QTS68" s="21"/>
      <c r="QTT68" s="21"/>
      <c r="QTU68" s="21"/>
      <c r="QTV68" s="21"/>
      <c r="QTW68" s="21"/>
      <c r="QTX68" s="21"/>
      <c r="QTY68" s="21"/>
      <c r="QTZ68" s="21"/>
      <c r="QUA68" s="21"/>
      <c r="QUB68" s="21"/>
      <c r="QUC68" s="21"/>
      <c r="QUD68" s="21"/>
      <c r="QUE68" s="21"/>
      <c r="QUF68" s="21"/>
      <c r="QUG68" s="21"/>
      <c r="QUH68" s="21"/>
      <c r="QUI68" s="21"/>
      <c r="QUJ68" s="21"/>
      <c r="QUK68" s="21"/>
      <c r="QUL68" s="21"/>
      <c r="QUM68" s="21"/>
      <c r="QUN68" s="21"/>
      <c r="QUO68" s="21"/>
      <c r="QUP68" s="21"/>
      <c r="QUQ68" s="21"/>
      <c r="QUR68" s="21"/>
      <c r="QUS68" s="21"/>
      <c r="QUT68" s="21"/>
      <c r="QUU68" s="21"/>
      <c r="QUV68" s="21"/>
      <c r="QUW68" s="21"/>
      <c r="QUX68" s="21"/>
      <c r="QUY68" s="21"/>
      <c r="QUZ68" s="21"/>
      <c r="QVA68" s="21"/>
      <c r="QVB68" s="21"/>
      <c r="QVC68" s="21"/>
      <c r="QVD68" s="21"/>
      <c r="QVE68" s="21"/>
      <c r="QVF68" s="21"/>
      <c r="QVG68" s="21"/>
      <c r="QVH68" s="21"/>
      <c r="QVI68" s="21"/>
      <c r="QVJ68" s="21"/>
      <c r="QVK68" s="21"/>
      <c r="QVL68" s="21"/>
      <c r="QVM68" s="21"/>
      <c r="QVN68" s="21"/>
      <c r="QVO68" s="21"/>
      <c r="QVP68" s="21"/>
      <c r="QVQ68" s="21"/>
      <c r="QVR68" s="21"/>
      <c r="QVS68" s="21"/>
      <c r="QVT68" s="21"/>
      <c r="QVU68" s="21"/>
      <c r="QVV68" s="21"/>
      <c r="QVW68" s="21"/>
      <c r="QVX68" s="21"/>
      <c r="QVY68" s="21"/>
      <c r="QVZ68" s="21"/>
      <c r="QWA68" s="21"/>
      <c r="QWB68" s="21"/>
      <c r="QWC68" s="21"/>
      <c r="QWD68" s="21"/>
      <c r="QWE68" s="21"/>
      <c r="QWF68" s="21"/>
      <c r="QWG68" s="21"/>
      <c r="QWH68" s="21"/>
      <c r="QWI68" s="21"/>
      <c r="QWJ68" s="21"/>
      <c r="QWK68" s="21"/>
      <c r="QWL68" s="21"/>
      <c r="QWM68" s="21"/>
      <c r="QWN68" s="21"/>
      <c r="QWO68" s="21"/>
      <c r="QWP68" s="21"/>
      <c r="QWQ68" s="21"/>
      <c r="QWR68" s="21"/>
      <c r="QWS68" s="21"/>
      <c r="QWT68" s="21"/>
      <c r="QWU68" s="21"/>
      <c r="QWV68" s="21"/>
      <c r="QWW68" s="21"/>
      <c r="QWX68" s="21"/>
      <c r="QWY68" s="21"/>
      <c r="QWZ68" s="21"/>
      <c r="QXA68" s="21"/>
      <c r="QXB68" s="21"/>
      <c r="QXC68" s="21"/>
      <c r="QXD68" s="21"/>
      <c r="QXE68" s="21"/>
      <c r="QXF68" s="21"/>
      <c r="QXG68" s="21"/>
      <c r="QXH68" s="21"/>
      <c r="QXI68" s="21"/>
      <c r="QXJ68" s="21"/>
      <c r="QXK68" s="21"/>
      <c r="QXL68" s="21"/>
      <c r="QXM68" s="21"/>
      <c r="QXN68" s="21"/>
      <c r="QXO68" s="21"/>
      <c r="QXP68" s="21"/>
      <c r="QXQ68" s="21"/>
      <c r="QXR68" s="21"/>
      <c r="QXS68" s="21"/>
      <c r="QXT68" s="21"/>
      <c r="QXU68" s="21"/>
      <c r="QXV68" s="21"/>
      <c r="QXW68" s="21"/>
      <c r="QXX68" s="21"/>
      <c r="QXY68" s="21"/>
      <c r="QXZ68" s="21"/>
      <c r="QYA68" s="21"/>
      <c r="QYB68" s="21"/>
      <c r="QYC68" s="21"/>
      <c r="QYD68" s="21"/>
      <c r="QYE68" s="21"/>
      <c r="QYF68" s="21"/>
      <c r="QYG68" s="21"/>
      <c r="QYH68" s="21"/>
      <c r="QYI68" s="21"/>
      <c r="QYJ68" s="21"/>
      <c r="QYK68" s="21"/>
      <c r="QYL68" s="21"/>
      <c r="QYM68" s="21"/>
      <c r="QYN68" s="21"/>
      <c r="QYO68" s="21"/>
      <c r="QYP68" s="21"/>
      <c r="QYQ68" s="21"/>
      <c r="QYR68" s="21"/>
      <c r="QYS68" s="21"/>
      <c r="QYT68" s="21"/>
      <c r="QYU68" s="21"/>
      <c r="QYV68" s="21"/>
      <c r="QYW68" s="21"/>
      <c r="QYX68" s="21"/>
      <c r="QYY68" s="21"/>
      <c r="QYZ68" s="21"/>
      <c r="QZA68" s="21"/>
      <c r="QZB68" s="21"/>
      <c r="QZC68" s="21"/>
      <c r="QZD68" s="21"/>
      <c r="QZE68" s="21"/>
      <c r="QZF68" s="21"/>
      <c r="QZG68" s="21"/>
      <c r="QZH68" s="21"/>
      <c r="QZI68" s="21"/>
      <c r="QZJ68" s="21"/>
      <c r="QZK68" s="21"/>
      <c r="QZL68" s="21"/>
      <c r="QZM68" s="21"/>
      <c r="QZN68" s="21"/>
      <c r="QZO68" s="21"/>
      <c r="QZP68" s="21"/>
      <c r="QZQ68" s="21"/>
      <c r="QZR68" s="21"/>
      <c r="QZS68" s="21"/>
      <c r="QZT68" s="21"/>
      <c r="QZU68" s="21"/>
      <c r="QZV68" s="21"/>
      <c r="QZW68" s="21"/>
      <c r="QZX68" s="21"/>
      <c r="QZY68" s="21"/>
      <c r="QZZ68" s="21"/>
      <c r="RAA68" s="21"/>
      <c r="RAB68" s="21"/>
      <c r="RAC68" s="21"/>
      <c r="RAD68" s="21"/>
      <c r="RAE68" s="21"/>
      <c r="RAF68" s="21"/>
      <c r="RAG68" s="21"/>
      <c r="RAH68" s="21"/>
      <c r="RAI68" s="21"/>
      <c r="RAJ68" s="21"/>
      <c r="RAK68" s="21"/>
      <c r="RAL68" s="21"/>
      <c r="RAM68" s="21"/>
      <c r="RAN68" s="21"/>
      <c r="RAO68" s="21"/>
      <c r="RAP68" s="21"/>
      <c r="RAQ68" s="21"/>
      <c r="RAR68" s="21"/>
      <c r="RAS68" s="21"/>
      <c r="RAT68" s="21"/>
      <c r="RAU68" s="21"/>
      <c r="RAV68" s="21"/>
      <c r="RAW68" s="21"/>
      <c r="RAX68" s="21"/>
      <c r="RAY68" s="21"/>
      <c r="RAZ68" s="21"/>
      <c r="RBA68" s="21"/>
      <c r="RBB68" s="21"/>
      <c r="RBC68" s="21"/>
      <c r="RBD68" s="21"/>
      <c r="RBE68" s="21"/>
      <c r="RBF68" s="21"/>
      <c r="RBG68" s="21"/>
      <c r="RBH68" s="21"/>
      <c r="RBI68" s="21"/>
      <c r="RBJ68" s="21"/>
      <c r="RBK68" s="21"/>
      <c r="RBL68" s="21"/>
      <c r="RBM68" s="21"/>
      <c r="RBN68" s="21"/>
      <c r="RBO68" s="21"/>
      <c r="RBP68" s="21"/>
      <c r="RBQ68" s="21"/>
      <c r="RBR68" s="21"/>
      <c r="RBS68" s="21"/>
      <c r="RBT68" s="21"/>
      <c r="RBU68" s="21"/>
      <c r="RBV68" s="21"/>
      <c r="RBW68" s="21"/>
      <c r="RBX68" s="21"/>
      <c r="RBY68" s="21"/>
      <c r="RBZ68" s="21"/>
      <c r="RCA68" s="21"/>
      <c r="RCB68" s="21"/>
      <c r="RCC68" s="21"/>
      <c r="RCD68" s="21"/>
      <c r="RCE68" s="21"/>
      <c r="RCF68" s="21"/>
      <c r="RCG68" s="21"/>
      <c r="RCH68" s="21"/>
      <c r="RCI68" s="21"/>
      <c r="RCJ68" s="21"/>
      <c r="RCK68" s="21"/>
      <c r="RCL68" s="21"/>
      <c r="RCM68" s="21"/>
      <c r="RCN68" s="21"/>
      <c r="RCO68" s="21"/>
      <c r="RCP68" s="21"/>
      <c r="RCQ68" s="21"/>
      <c r="RCR68" s="21"/>
      <c r="RCS68" s="21"/>
      <c r="RCT68" s="21"/>
      <c r="RCU68" s="21"/>
      <c r="RCV68" s="21"/>
      <c r="RCW68" s="21"/>
      <c r="RCX68" s="21"/>
      <c r="RCY68" s="21"/>
      <c r="RCZ68" s="21"/>
      <c r="RDA68" s="21"/>
      <c r="RDB68" s="21"/>
      <c r="RDC68" s="21"/>
      <c r="RDD68" s="21"/>
      <c r="RDE68" s="21"/>
      <c r="RDF68" s="21"/>
      <c r="RDG68" s="21"/>
      <c r="RDH68" s="21"/>
      <c r="RDI68" s="21"/>
      <c r="RDJ68" s="21"/>
      <c r="RDK68" s="21"/>
      <c r="RDL68" s="21"/>
      <c r="RDM68" s="21"/>
      <c r="RDN68" s="21"/>
      <c r="RDO68" s="21"/>
      <c r="RDP68" s="21"/>
      <c r="RDQ68" s="21"/>
      <c r="RDR68" s="21"/>
      <c r="RDS68" s="21"/>
      <c r="RDT68" s="21"/>
      <c r="RDU68" s="21"/>
      <c r="RDV68" s="21"/>
      <c r="RDW68" s="21"/>
      <c r="RDX68" s="21"/>
      <c r="RDY68" s="21"/>
      <c r="RDZ68" s="21"/>
      <c r="REA68" s="21"/>
      <c r="REB68" s="21"/>
      <c r="REC68" s="21"/>
      <c r="RED68" s="21"/>
      <c r="REE68" s="21"/>
      <c r="REF68" s="21"/>
      <c r="REG68" s="21"/>
      <c r="REH68" s="21"/>
      <c r="REI68" s="21"/>
      <c r="REJ68" s="21"/>
      <c r="REK68" s="21"/>
      <c r="REL68" s="21"/>
      <c r="REM68" s="21"/>
      <c r="REN68" s="21"/>
      <c r="REO68" s="21"/>
      <c r="REP68" s="21"/>
      <c r="REQ68" s="21"/>
      <c r="RER68" s="21"/>
      <c r="RES68" s="21"/>
      <c r="RET68" s="21"/>
      <c r="REU68" s="21"/>
      <c r="REV68" s="21"/>
      <c r="REW68" s="21"/>
      <c r="REX68" s="21"/>
      <c r="REY68" s="21"/>
      <c r="REZ68" s="21"/>
      <c r="RFA68" s="21"/>
      <c r="RFB68" s="21"/>
      <c r="RFC68" s="21"/>
      <c r="RFD68" s="21"/>
      <c r="RFE68" s="21"/>
      <c r="RFF68" s="21"/>
      <c r="RFG68" s="21"/>
      <c r="RFH68" s="21"/>
      <c r="RFI68" s="21"/>
      <c r="RFJ68" s="21"/>
      <c r="RFK68" s="21"/>
      <c r="RFL68" s="21"/>
      <c r="RFM68" s="21"/>
      <c r="RFN68" s="21"/>
      <c r="RFO68" s="21"/>
      <c r="RFP68" s="21"/>
      <c r="RFQ68" s="21"/>
      <c r="RFR68" s="21"/>
      <c r="RFS68" s="21"/>
      <c r="RFT68" s="21"/>
      <c r="RFU68" s="21"/>
      <c r="RFV68" s="21"/>
      <c r="RFW68" s="21"/>
      <c r="RFX68" s="21"/>
      <c r="RFY68" s="21"/>
      <c r="RFZ68" s="21"/>
      <c r="RGA68" s="21"/>
      <c r="RGB68" s="21"/>
      <c r="RGC68" s="21"/>
      <c r="RGD68" s="21"/>
      <c r="RGE68" s="21"/>
      <c r="RGF68" s="21"/>
      <c r="RGG68" s="21"/>
      <c r="RGH68" s="21"/>
      <c r="RGI68" s="21"/>
      <c r="RGJ68" s="21"/>
      <c r="RGK68" s="21"/>
      <c r="RGL68" s="21"/>
      <c r="RGM68" s="21"/>
      <c r="RGN68" s="21"/>
      <c r="RGO68" s="21"/>
      <c r="RGP68" s="21"/>
      <c r="RGQ68" s="21"/>
      <c r="RGR68" s="21"/>
      <c r="RGS68" s="21"/>
      <c r="RGT68" s="21"/>
      <c r="RGU68" s="21"/>
      <c r="RGV68" s="21"/>
      <c r="RGW68" s="21"/>
      <c r="RGX68" s="21"/>
      <c r="RGY68" s="21"/>
      <c r="RGZ68" s="21"/>
      <c r="RHA68" s="21"/>
      <c r="RHB68" s="21"/>
      <c r="RHC68" s="21"/>
      <c r="RHD68" s="21"/>
      <c r="RHE68" s="21"/>
      <c r="RHF68" s="21"/>
      <c r="RHG68" s="21"/>
      <c r="RHH68" s="21"/>
      <c r="RHI68" s="21"/>
      <c r="RHJ68" s="21"/>
      <c r="RHK68" s="21"/>
      <c r="RHL68" s="21"/>
      <c r="RHM68" s="21"/>
      <c r="RHN68" s="21"/>
      <c r="RHO68" s="21"/>
      <c r="RHP68" s="21"/>
      <c r="RHQ68" s="21"/>
      <c r="RHR68" s="21"/>
      <c r="RHS68" s="21"/>
      <c r="RHT68" s="21"/>
      <c r="RHU68" s="21"/>
      <c r="RHV68" s="21"/>
      <c r="RHW68" s="21"/>
      <c r="RHX68" s="21"/>
      <c r="RHY68" s="21"/>
      <c r="RHZ68" s="21"/>
      <c r="RIA68" s="21"/>
      <c r="RIB68" s="21"/>
      <c r="RIC68" s="21"/>
      <c r="RID68" s="21"/>
      <c r="RIE68" s="21"/>
      <c r="RIF68" s="21"/>
      <c r="RIG68" s="21"/>
      <c r="RIH68" s="21"/>
      <c r="RII68" s="21"/>
      <c r="RIJ68" s="21"/>
      <c r="RIK68" s="21"/>
      <c r="RIL68" s="21"/>
      <c r="RIM68" s="21"/>
      <c r="RIN68" s="21"/>
      <c r="RIO68" s="21"/>
      <c r="RIP68" s="21"/>
      <c r="RIQ68" s="21"/>
      <c r="RIR68" s="21"/>
      <c r="RIS68" s="21"/>
      <c r="RIT68" s="21"/>
      <c r="RIU68" s="21"/>
      <c r="RIV68" s="21"/>
      <c r="RIW68" s="21"/>
      <c r="RIX68" s="21"/>
      <c r="RIY68" s="21"/>
      <c r="RIZ68" s="21"/>
      <c r="RJA68" s="21"/>
      <c r="RJB68" s="21"/>
      <c r="RJC68" s="21"/>
      <c r="RJD68" s="21"/>
      <c r="RJE68" s="21"/>
      <c r="RJF68" s="21"/>
      <c r="RJG68" s="21"/>
      <c r="RJH68" s="21"/>
      <c r="RJI68" s="21"/>
      <c r="RJJ68" s="21"/>
      <c r="RJK68" s="21"/>
      <c r="RJL68" s="21"/>
      <c r="RJM68" s="21"/>
      <c r="RJN68" s="21"/>
      <c r="RJO68" s="21"/>
      <c r="RJP68" s="21"/>
      <c r="RJQ68" s="21"/>
      <c r="RJR68" s="21"/>
      <c r="RJS68" s="21"/>
      <c r="RJT68" s="21"/>
      <c r="RJU68" s="21"/>
      <c r="RJV68" s="21"/>
      <c r="RJW68" s="21"/>
      <c r="RJX68" s="21"/>
      <c r="RJY68" s="21"/>
      <c r="RJZ68" s="21"/>
      <c r="RKA68" s="21"/>
      <c r="RKB68" s="21"/>
      <c r="RKC68" s="21"/>
      <c r="RKD68" s="21"/>
      <c r="RKE68" s="21"/>
      <c r="RKF68" s="21"/>
      <c r="RKG68" s="21"/>
      <c r="RKH68" s="21"/>
      <c r="RKI68" s="21"/>
      <c r="RKJ68" s="21"/>
      <c r="RKK68" s="21"/>
      <c r="RKL68" s="21"/>
      <c r="RKM68" s="21"/>
      <c r="RKN68" s="21"/>
      <c r="RKO68" s="21"/>
      <c r="RKP68" s="21"/>
      <c r="RKQ68" s="21"/>
      <c r="RKR68" s="21"/>
      <c r="RKS68" s="21"/>
      <c r="RKT68" s="21"/>
      <c r="RKU68" s="21"/>
      <c r="RKV68" s="21"/>
      <c r="RKW68" s="21"/>
      <c r="RKX68" s="21"/>
      <c r="RKY68" s="21"/>
      <c r="RKZ68" s="21"/>
      <c r="RLA68" s="21"/>
      <c r="RLB68" s="21"/>
      <c r="RLC68" s="21"/>
      <c r="RLD68" s="21"/>
      <c r="RLE68" s="21"/>
      <c r="RLF68" s="21"/>
      <c r="RLG68" s="21"/>
      <c r="RLH68" s="21"/>
      <c r="RLI68" s="21"/>
      <c r="RLJ68" s="21"/>
      <c r="RLK68" s="21"/>
      <c r="RLL68" s="21"/>
      <c r="RLM68" s="21"/>
      <c r="RLN68" s="21"/>
      <c r="RLO68" s="21"/>
      <c r="RLP68" s="21"/>
      <c r="RLQ68" s="21"/>
      <c r="RLR68" s="21"/>
      <c r="RLS68" s="21"/>
      <c r="RLT68" s="21"/>
      <c r="RLU68" s="21"/>
      <c r="RLV68" s="21"/>
      <c r="RLW68" s="21"/>
      <c r="RLX68" s="21"/>
      <c r="RLY68" s="21"/>
      <c r="RLZ68" s="21"/>
      <c r="RMA68" s="21"/>
      <c r="RMB68" s="21"/>
      <c r="RMC68" s="21"/>
      <c r="RMD68" s="21"/>
      <c r="RME68" s="21"/>
      <c r="RMF68" s="21"/>
      <c r="RMG68" s="21"/>
      <c r="RMH68" s="21"/>
      <c r="RMI68" s="21"/>
      <c r="RMJ68" s="21"/>
      <c r="RMK68" s="21"/>
      <c r="RML68" s="21"/>
      <c r="RMM68" s="21"/>
      <c r="RMN68" s="21"/>
      <c r="RMO68" s="21"/>
      <c r="RMP68" s="21"/>
      <c r="RMQ68" s="21"/>
      <c r="RMR68" s="21"/>
      <c r="RMS68" s="21"/>
      <c r="RMT68" s="21"/>
      <c r="RMU68" s="21"/>
      <c r="RMV68" s="21"/>
      <c r="RMW68" s="21"/>
      <c r="RMX68" s="21"/>
      <c r="RMY68" s="21"/>
      <c r="RMZ68" s="21"/>
      <c r="RNA68" s="21"/>
      <c r="RNB68" s="21"/>
      <c r="RNC68" s="21"/>
      <c r="RND68" s="21"/>
      <c r="RNE68" s="21"/>
      <c r="RNF68" s="21"/>
      <c r="RNG68" s="21"/>
      <c r="RNH68" s="21"/>
      <c r="RNI68" s="21"/>
      <c r="RNJ68" s="21"/>
      <c r="RNK68" s="21"/>
      <c r="RNL68" s="21"/>
      <c r="RNM68" s="21"/>
      <c r="RNN68" s="21"/>
      <c r="RNO68" s="21"/>
      <c r="RNP68" s="21"/>
      <c r="RNQ68" s="21"/>
      <c r="RNR68" s="21"/>
      <c r="RNS68" s="21"/>
      <c r="RNT68" s="21"/>
      <c r="RNU68" s="21"/>
      <c r="RNV68" s="21"/>
      <c r="RNW68" s="21"/>
      <c r="RNX68" s="21"/>
      <c r="RNY68" s="21"/>
      <c r="RNZ68" s="21"/>
      <c r="ROA68" s="21"/>
      <c r="ROB68" s="21"/>
      <c r="ROC68" s="21"/>
      <c r="ROD68" s="21"/>
      <c r="ROE68" s="21"/>
      <c r="ROF68" s="21"/>
      <c r="ROG68" s="21"/>
      <c r="ROH68" s="21"/>
      <c r="ROI68" s="21"/>
      <c r="ROJ68" s="21"/>
      <c r="ROK68" s="21"/>
      <c r="ROL68" s="21"/>
      <c r="ROM68" s="21"/>
      <c r="RON68" s="21"/>
      <c r="ROO68" s="21"/>
      <c r="ROP68" s="21"/>
      <c r="ROQ68" s="21"/>
      <c r="ROR68" s="21"/>
      <c r="ROS68" s="21"/>
      <c r="ROT68" s="21"/>
      <c r="ROU68" s="21"/>
      <c r="ROV68" s="21"/>
      <c r="ROW68" s="21"/>
      <c r="ROX68" s="21"/>
      <c r="ROY68" s="21"/>
      <c r="ROZ68" s="21"/>
      <c r="RPA68" s="21"/>
      <c r="RPB68" s="21"/>
      <c r="RPC68" s="21"/>
      <c r="RPD68" s="21"/>
      <c r="RPE68" s="21"/>
      <c r="RPF68" s="21"/>
      <c r="RPG68" s="21"/>
      <c r="RPH68" s="21"/>
      <c r="RPI68" s="21"/>
      <c r="RPJ68" s="21"/>
      <c r="RPK68" s="21"/>
      <c r="RPL68" s="21"/>
      <c r="RPM68" s="21"/>
      <c r="RPN68" s="21"/>
      <c r="RPO68" s="21"/>
      <c r="RPP68" s="21"/>
      <c r="RPQ68" s="21"/>
      <c r="RPR68" s="21"/>
      <c r="RPS68" s="21"/>
      <c r="RPT68" s="21"/>
      <c r="RPU68" s="21"/>
      <c r="RPV68" s="21"/>
      <c r="RPW68" s="21"/>
      <c r="RPX68" s="21"/>
      <c r="RPY68" s="21"/>
      <c r="RPZ68" s="21"/>
      <c r="RQA68" s="21"/>
      <c r="RQB68" s="21"/>
      <c r="RQC68" s="21"/>
      <c r="RQD68" s="21"/>
      <c r="RQE68" s="21"/>
      <c r="RQF68" s="21"/>
      <c r="RQG68" s="21"/>
      <c r="RQH68" s="21"/>
      <c r="RQI68" s="21"/>
      <c r="RQJ68" s="21"/>
      <c r="RQK68" s="21"/>
      <c r="RQL68" s="21"/>
      <c r="RQM68" s="21"/>
      <c r="RQN68" s="21"/>
      <c r="RQO68" s="21"/>
      <c r="RQP68" s="21"/>
      <c r="RQQ68" s="21"/>
      <c r="RQR68" s="21"/>
      <c r="RQS68" s="21"/>
      <c r="RQT68" s="21"/>
      <c r="RQU68" s="21"/>
      <c r="RQV68" s="21"/>
      <c r="RQW68" s="21"/>
      <c r="RQX68" s="21"/>
      <c r="RQY68" s="21"/>
      <c r="RQZ68" s="21"/>
      <c r="RRA68" s="21"/>
      <c r="RRB68" s="21"/>
      <c r="RRC68" s="21"/>
      <c r="RRD68" s="21"/>
      <c r="RRE68" s="21"/>
      <c r="RRF68" s="21"/>
      <c r="RRG68" s="21"/>
      <c r="RRH68" s="21"/>
      <c r="RRI68" s="21"/>
      <c r="RRJ68" s="21"/>
      <c r="RRK68" s="21"/>
      <c r="RRL68" s="21"/>
      <c r="RRM68" s="21"/>
      <c r="RRN68" s="21"/>
      <c r="RRO68" s="21"/>
      <c r="RRP68" s="21"/>
      <c r="RRQ68" s="21"/>
      <c r="RRR68" s="21"/>
      <c r="RRS68" s="21"/>
      <c r="RRT68" s="21"/>
      <c r="RRU68" s="21"/>
      <c r="RRV68" s="21"/>
      <c r="RRW68" s="21"/>
      <c r="RRX68" s="21"/>
      <c r="RRY68" s="21"/>
      <c r="RRZ68" s="21"/>
      <c r="RSA68" s="21"/>
      <c r="RSB68" s="21"/>
      <c r="RSC68" s="21"/>
      <c r="RSD68" s="21"/>
      <c r="RSE68" s="21"/>
      <c r="RSF68" s="21"/>
      <c r="RSG68" s="21"/>
      <c r="RSH68" s="21"/>
      <c r="RSI68" s="21"/>
      <c r="RSJ68" s="21"/>
      <c r="RSK68" s="21"/>
      <c r="RSL68" s="21"/>
      <c r="RSM68" s="21"/>
      <c r="RSN68" s="21"/>
      <c r="RSO68" s="21"/>
      <c r="RSP68" s="21"/>
      <c r="RSQ68" s="21"/>
      <c r="RSR68" s="21"/>
      <c r="RSS68" s="21"/>
      <c r="RST68" s="21"/>
      <c r="RSU68" s="21"/>
      <c r="RSV68" s="21"/>
      <c r="RSW68" s="21"/>
      <c r="RSX68" s="21"/>
      <c r="RSY68" s="21"/>
      <c r="RSZ68" s="21"/>
      <c r="RTA68" s="21"/>
      <c r="RTB68" s="21"/>
      <c r="RTC68" s="21"/>
      <c r="RTD68" s="21"/>
      <c r="RTE68" s="21"/>
      <c r="RTF68" s="21"/>
      <c r="RTG68" s="21"/>
      <c r="RTH68" s="21"/>
      <c r="RTI68" s="21"/>
      <c r="RTJ68" s="21"/>
      <c r="RTK68" s="21"/>
      <c r="RTL68" s="21"/>
      <c r="RTM68" s="21"/>
      <c r="RTN68" s="21"/>
      <c r="RTO68" s="21"/>
      <c r="RTP68" s="21"/>
      <c r="RTQ68" s="21"/>
      <c r="RTR68" s="21"/>
      <c r="RTS68" s="21"/>
      <c r="RTT68" s="21"/>
      <c r="RTU68" s="21"/>
      <c r="RTV68" s="21"/>
      <c r="RTW68" s="21"/>
      <c r="RTX68" s="21"/>
      <c r="RTY68" s="21"/>
      <c r="RTZ68" s="21"/>
      <c r="RUA68" s="21"/>
      <c r="RUB68" s="21"/>
      <c r="RUC68" s="21"/>
      <c r="RUD68" s="21"/>
      <c r="RUE68" s="21"/>
      <c r="RUF68" s="21"/>
      <c r="RUG68" s="21"/>
      <c r="RUH68" s="21"/>
      <c r="RUI68" s="21"/>
      <c r="RUJ68" s="21"/>
      <c r="RUK68" s="21"/>
      <c r="RUL68" s="21"/>
      <c r="RUM68" s="21"/>
      <c r="RUN68" s="21"/>
      <c r="RUO68" s="21"/>
      <c r="RUP68" s="21"/>
      <c r="RUQ68" s="21"/>
      <c r="RUR68" s="21"/>
      <c r="RUS68" s="21"/>
      <c r="RUT68" s="21"/>
      <c r="RUU68" s="21"/>
      <c r="RUV68" s="21"/>
      <c r="RUW68" s="21"/>
      <c r="RUX68" s="21"/>
      <c r="RUY68" s="21"/>
      <c r="RUZ68" s="21"/>
      <c r="RVA68" s="21"/>
      <c r="RVB68" s="21"/>
      <c r="RVC68" s="21"/>
      <c r="RVD68" s="21"/>
      <c r="RVE68" s="21"/>
      <c r="RVF68" s="21"/>
      <c r="RVG68" s="21"/>
      <c r="RVH68" s="21"/>
      <c r="RVI68" s="21"/>
      <c r="RVJ68" s="21"/>
      <c r="RVK68" s="21"/>
      <c r="RVL68" s="21"/>
      <c r="RVM68" s="21"/>
      <c r="RVN68" s="21"/>
      <c r="RVO68" s="21"/>
      <c r="RVP68" s="21"/>
      <c r="RVQ68" s="21"/>
      <c r="RVR68" s="21"/>
      <c r="RVS68" s="21"/>
      <c r="RVT68" s="21"/>
      <c r="RVU68" s="21"/>
      <c r="RVV68" s="21"/>
      <c r="RVW68" s="21"/>
      <c r="RVX68" s="21"/>
      <c r="RVY68" s="21"/>
      <c r="RVZ68" s="21"/>
      <c r="RWA68" s="21"/>
      <c r="RWB68" s="21"/>
      <c r="RWC68" s="21"/>
      <c r="RWD68" s="21"/>
      <c r="RWE68" s="21"/>
      <c r="RWF68" s="21"/>
      <c r="RWG68" s="21"/>
      <c r="RWH68" s="21"/>
      <c r="RWI68" s="21"/>
      <c r="RWJ68" s="21"/>
      <c r="RWK68" s="21"/>
      <c r="RWL68" s="21"/>
      <c r="RWM68" s="21"/>
      <c r="RWN68" s="21"/>
      <c r="RWO68" s="21"/>
      <c r="RWP68" s="21"/>
      <c r="RWQ68" s="21"/>
      <c r="RWR68" s="21"/>
      <c r="RWS68" s="21"/>
      <c r="RWT68" s="21"/>
      <c r="RWU68" s="21"/>
      <c r="RWV68" s="21"/>
      <c r="RWW68" s="21"/>
      <c r="RWX68" s="21"/>
      <c r="RWY68" s="21"/>
      <c r="RWZ68" s="21"/>
      <c r="RXA68" s="21"/>
      <c r="RXB68" s="21"/>
      <c r="RXC68" s="21"/>
      <c r="RXD68" s="21"/>
      <c r="RXE68" s="21"/>
      <c r="RXF68" s="21"/>
      <c r="RXG68" s="21"/>
      <c r="RXH68" s="21"/>
      <c r="RXI68" s="21"/>
      <c r="RXJ68" s="21"/>
      <c r="RXK68" s="21"/>
      <c r="RXL68" s="21"/>
      <c r="RXM68" s="21"/>
      <c r="RXN68" s="21"/>
      <c r="RXO68" s="21"/>
      <c r="RXP68" s="21"/>
      <c r="RXQ68" s="21"/>
      <c r="RXR68" s="21"/>
      <c r="RXS68" s="21"/>
      <c r="RXT68" s="21"/>
      <c r="RXU68" s="21"/>
      <c r="RXV68" s="21"/>
      <c r="RXW68" s="21"/>
      <c r="RXX68" s="21"/>
      <c r="RXY68" s="21"/>
      <c r="RXZ68" s="21"/>
      <c r="RYA68" s="21"/>
      <c r="RYB68" s="21"/>
      <c r="RYC68" s="21"/>
      <c r="RYD68" s="21"/>
      <c r="RYE68" s="21"/>
      <c r="RYF68" s="21"/>
      <c r="RYG68" s="21"/>
      <c r="RYH68" s="21"/>
      <c r="RYI68" s="21"/>
      <c r="RYJ68" s="21"/>
      <c r="RYK68" s="21"/>
      <c r="RYL68" s="21"/>
      <c r="RYM68" s="21"/>
      <c r="RYN68" s="21"/>
      <c r="RYO68" s="21"/>
      <c r="RYP68" s="21"/>
      <c r="RYQ68" s="21"/>
      <c r="RYR68" s="21"/>
      <c r="RYS68" s="21"/>
      <c r="RYT68" s="21"/>
      <c r="RYU68" s="21"/>
      <c r="RYV68" s="21"/>
      <c r="RYW68" s="21"/>
      <c r="RYX68" s="21"/>
      <c r="RYY68" s="21"/>
      <c r="RYZ68" s="21"/>
      <c r="RZA68" s="21"/>
      <c r="RZB68" s="21"/>
      <c r="RZC68" s="21"/>
      <c r="RZD68" s="21"/>
      <c r="RZE68" s="21"/>
      <c r="RZF68" s="21"/>
      <c r="RZG68" s="21"/>
      <c r="RZH68" s="21"/>
      <c r="RZI68" s="21"/>
      <c r="RZJ68" s="21"/>
      <c r="RZK68" s="21"/>
      <c r="RZL68" s="21"/>
      <c r="RZM68" s="21"/>
      <c r="RZN68" s="21"/>
      <c r="RZO68" s="21"/>
      <c r="RZP68" s="21"/>
      <c r="RZQ68" s="21"/>
      <c r="RZR68" s="21"/>
      <c r="RZS68" s="21"/>
      <c r="RZT68" s="21"/>
      <c r="RZU68" s="21"/>
      <c r="RZV68" s="21"/>
      <c r="RZW68" s="21"/>
      <c r="RZX68" s="21"/>
      <c r="RZY68" s="21"/>
      <c r="RZZ68" s="21"/>
      <c r="SAA68" s="21"/>
      <c r="SAB68" s="21"/>
      <c r="SAC68" s="21"/>
      <c r="SAD68" s="21"/>
      <c r="SAE68" s="21"/>
      <c r="SAF68" s="21"/>
      <c r="SAG68" s="21"/>
      <c r="SAH68" s="21"/>
      <c r="SAI68" s="21"/>
      <c r="SAJ68" s="21"/>
      <c r="SAK68" s="21"/>
      <c r="SAL68" s="21"/>
      <c r="SAM68" s="21"/>
      <c r="SAN68" s="21"/>
      <c r="SAO68" s="21"/>
      <c r="SAP68" s="21"/>
      <c r="SAQ68" s="21"/>
      <c r="SAR68" s="21"/>
      <c r="SAS68" s="21"/>
      <c r="SAT68" s="21"/>
      <c r="SAU68" s="21"/>
      <c r="SAV68" s="21"/>
      <c r="SAW68" s="21"/>
      <c r="SAX68" s="21"/>
      <c r="SAY68" s="21"/>
      <c r="SAZ68" s="21"/>
      <c r="SBA68" s="21"/>
      <c r="SBB68" s="21"/>
      <c r="SBC68" s="21"/>
      <c r="SBD68" s="21"/>
      <c r="SBE68" s="21"/>
      <c r="SBF68" s="21"/>
      <c r="SBG68" s="21"/>
      <c r="SBH68" s="21"/>
      <c r="SBI68" s="21"/>
      <c r="SBJ68" s="21"/>
      <c r="SBK68" s="21"/>
      <c r="SBL68" s="21"/>
      <c r="SBM68" s="21"/>
      <c r="SBN68" s="21"/>
      <c r="SBO68" s="21"/>
      <c r="SBP68" s="21"/>
      <c r="SBQ68" s="21"/>
      <c r="SBR68" s="21"/>
      <c r="SBS68" s="21"/>
      <c r="SBT68" s="21"/>
      <c r="SBU68" s="21"/>
      <c r="SBV68" s="21"/>
      <c r="SBW68" s="21"/>
      <c r="SBX68" s="21"/>
      <c r="SBY68" s="21"/>
      <c r="SBZ68" s="21"/>
      <c r="SCA68" s="21"/>
      <c r="SCB68" s="21"/>
      <c r="SCC68" s="21"/>
      <c r="SCD68" s="21"/>
      <c r="SCE68" s="21"/>
      <c r="SCF68" s="21"/>
      <c r="SCG68" s="21"/>
      <c r="SCH68" s="21"/>
      <c r="SCI68" s="21"/>
      <c r="SCJ68" s="21"/>
      <c r="SCK68" s="21"/>
      <c r="SCL68" s="21"/>
      <c r="SCM68" s="21"/>
      <c r="SCN68" s="21"/>
      <c r="SCO68" s="21"/>
      <c r="SCP68" s="21"/>
      <c r="SCQ68" s="21"/>
      <c r="SCR68" s="21"/>
      <c r="SCS68" s="21"/>
      <c r="SCT68" s="21"/>
      <c r="SCU68" s="21"/>
      <c r="SCV68" s="21"/>
      <c r="SCW68" s="21"/>
      <c r="SCX68" s="21"/>
      <c r="SCY68" s="21"/>
      <c r="SCZ68" s="21"/>
      <c r="SDA68" s="21"/>
      <c r="SDB68" s="21"/>
      <c r="SDC68" s="21"/>
      <c r="SDD68" s="21"/>
      <c r="SDE68" s="21"/>
      <c r="SDF68" s="21"/>
      <c r="SDG68" s="21"/>
      <c r="SDH68" s="21"/>
      <c r="SDI68" s="21"/>
      <c r="SDJ68" s="21"/>
      <c r="SDK68" s="21"/>
      <c r="SDL68" s="21"/>
      <c r="SDM68" s="21"/>
      <c r="SDN68" s="21"/>
      <c r="SDO68" s="21"/>
      <c r="SDP68" s="21"/>
      <c r="SDQ68" s="21"/>
      <c r="SDR68" s="21"/>
      <c r="SDS68" s="21"/>
      <c r="SDT68" s="21"/>
      <c r="SDU68" s="21"/>
      <c r="SDV68" s="21"/>
      <c r="SDW68" s="21"/>
      <c r="SDX68" s="21"/>
      <c r="SDY68" s="21"/>
      <c r="SDZ68" s="21"/>
      <c r="SEA68" s="21"/>
      <c r="SEB68" s="21"/>
      <c r="SEC68" s="21"/>
      <c r="SED68" s="21"/>
      <c r="SEE68" s="21"/>
      <c r="SEF68" s="21"/>
      <c r="SEG68" s="21"/>
      <c r="SEH68" s="21"/>
      <c r="SEI68" s="21"/>
      <c r="SEJ68" s="21"/>
      <c r="SEK68" s="21"/>
      <c r="SEL68" s="21"/>
      <c r="SEM68" s="21"/>
      <c r="SEN68" s="21"/>
      <c r="SEO68" s="21"/>
      <c r="SEP68" s="21"/>
      <c r="SEQ68" s="21"/>
      <c r="SER68" s="21"/>
      <c r="SES68" s="21"/>
      <c r="SET68" s="21"/>
      <c r="SEU68" s="21"/>
      <c r="SEV68" s="21"/>
      <c r="SEW68" s="21"/>
      <c r="SEX68" s="21"/>
      <c r="SEY68" s="21"/>
      <c r="SEZ68" s="21"/>
      <c r="SFA68" s="21"/>
      <c r="SFB68" s="21"/>
      <c r="SFC68" s="21"/>
      <c r="SFD68" s="21"/>
      <c r="SFE68" s="21"/>
      <c r="SFF68" s="21"/>
      <c r="SFG68" s="21"/>
      <c r="SFH68" s="21"/>
      <c r="SFI68" s="21"/>
      <c r="SFJ68" s="21"/>
      <c r="SFK68" s="21"/>
      <c r="SFL68" s="21"/>
      <c r="SFM68" s="21"/>
      <c r="SFN68" s="21"/>
      <c r="SFO68" s="21"/>
      <c r="SFP68" s="21"/>
      <c r="SFQ68" s="21"/>
      <c r="SFR68" s="21"/>
      <c r="SFS68" s="21"/>
      <c r="SFT68" s="21"/>
      <c r="SFU68" s="21"/>
      <c r="SFV68" s="21"/>
      <c r="SFW68" s="21"/>
      <c r="SFX68" s="21"/>
      <c r="SFY68" s="21"/>
      <c r="SFZ68" s="21"/>
      <c r="SGA68" s="21"/>
      <c r="SGB68" s="21"/>
      <c r="SGC68" s="21"/>
      <c r="SGD68" s="21"/>
      <c r="SGE68" s="21"/>
      <c r="SGF68" s="21"/>
      <c r="SGG68" s="21"/>
      <c r="SGH68" s="21"/>
      <c r="SGI68" s="21"/>
      <c r="SGJ68" s="21"/>
      <c r="SGK68" s="21"/>
      <c r="SGL68" s="21"/>
      <c r="SGM68" s="21"/>
      <c r="SGN68" s="21"/>
      <c r="SGO68" s="21"/>
      <c r="SGP68" s="21"/>
      <c r="SGQ68" s="21"/>
      <c r="SGR68" s="21"/>
      <c r="SGS68" s="21"/>
      <c r="SGT68" s="21"/>
      <c r="SGU68" s="21"/>
      <c r="SGV68" s="21"/>
      <c r="SGW68" s="21"/>
      <c r="SGX68" s="21"/>
      <c r="SGY68" s="21"/>
      <c r="SGZ68" s="21"/>
      <c r="SHA68" s="21"/>
      <c r="SHB68" s="21"/>
      <c r="SHC68" s="21"/>
      <c r="SHD68" s="21"/>
      <c r="SHE68" s="21"/>
      <c r="SHF68" s="21"/>
      <c r="SHG68" s="21"/>
      <c r="SHH68" s="21"/>
      <c r="SHI68" s="21"/>
      <c r="SHJ68" s="21"/>
      <c r="SHK68" s="21"/>
      <c r="SHL68" s="21"/>
      <c r="SHM68" s="21"/>
      <c r="SHN68" s="21"/>
      <c r="SHO68" s="21"/>
      <c r="SHP68" s="21"/>
      <c r="SHQ68" s="21"/>
      <c r="SHR68" s="21"/>
      <c r="SHS68" s="21"/>
      <c r="SHT68" s="21"/>
      <c r="SHU68" s="21"/>
      <c r="SHV68" s="21"/>
      <c r="SHW68" s="21"/>
      <c r="SHX68" s="21"/>
      <c r="SHY68" s="21"/>
      <c r="SHZ68" s="21"/>
      <c r="SIA68" s="21"/>
      <c r="SIB68" s="21"/>
      <c r="SIC68" s="21"/>
      <c r="SID68" s="21"/>
      <c r="SIE68" s="21"/>
      <c r="SIF68" s="21"/>
      <c r="SIG68" s="21"/>
      <c r="SIH68" s="21"/>
      <c r="SII68" s="21"/>
      <c r="SIJ68" s="21"/>
      <c r="SIK68" s="21"/>
      <c r="SIL68" s="21"/>
      <c r="SIM68" s="21"/>
      <c r="SIN68" s="21"/>
      <c r="SIO68" s="21"/>
      <c r="SIP68" s="21"/>
      <c r="SIQ68" s="21"/>
      <c r="SIR68" s="21"/>
      <c r="SIS68" s="21"/>
      <c r="SIT68" s="21"/>
      <c r="SIU68" s="21"/>
      <c r="SIV68" s="21"/>
      <c r="SIW68" s="21"/>
      <c r="SIX68" s="21"/>
      <c r="SIY68" s="21"/>
      <c r="SIZ68" s="21"/>
      <c r="SJA68" s="21"/>
      <c r="SJB68" s="21"/>
      <c r="SJC68" s="21"/>
      <c r="SJD68" s="21"/>
      <c r="SJE68" s="21"/>
      <c r="SJF68" s="21"/>
      <c r="SJG68" s="21"/>
      <c r="SJH68" s="21"/>
      <c r="SJI68" s="21"/>
      <c r="SJJ68" s="21"/>
      <c r="SJK68" s="21"/>
      <c r="SJL68" s="21"/>
      <c r="SJM68" s="21"/>
      <c r="SJN68" s="21"/>
      <c r="SJO68" s="21"/>
      <c r="SJP68" s="21"/>
      <c r="SJQ68" s="21"/>
      <c r="SJR68" s="21"/>
      <c r="SJS68" s="21"/>
      <c r="SJT68" s="21"/>
      <c r="SJU68" s="21"/>
      <c r="SJV68" s="21"/>
      <c r="SJW68" s="21"/>
      <c r="SJX68" s="21"/>
      <c r="SJY68" s="21"/>
      <c r="SJZ68" s="21"/>
      <c r="SKA68" s="21"/>
      <c r="SKB68" s="21"/>
      <c r="SKC68" s="21"/>
      <c r="SKD68" s="21"/>
      <c r="SKE68" s="21"/>
      <c r="SKF68" s="21"/>
      <c r="SKG68" s="21"/>
      <c r="SKH68" s="21"/>
      <c r="SKI68" s="21"/>
      <c r="SKJ68" s="21"/>
      <c r="SKK68" s="21"/>
      <c r="SKL68" s="21"/>
      <c r="SKM68" s="21"/>
      <c r="SKN68" s="21"/>
      <c r="SKO68" s="21"/>
      <c r="SKP68" s="21"/>
      <c r="SKQ68" s="21"/>
      <c r="SKR68" s="21"/>
      <c r="SKS68" s="21"/>
      <c r="SKT68" s="21"/>
      <c r="SKU68" s="21"/>
      <c r="SKV68" s="21"/>
      <c r="SKW68" s="21"/>
      <c r="SKX68" s="21"/>
      <c r="SKY68" s="21"/>
      <c r="SKZ68" s="21"/>
      <c r="SLA68" s="21"/>
      <c r="SLB68" s="21"/>
      <c r="SLC68" s="21"/>
      <c r="SLD68" s="21"/>
      <c r="SLE68" s="21"/>
      <c r="SLF68" s="21"/>
      <c r="SLG68" s="21"/>
      <c r="SLH68" s="21"/>
      <c r="SLI68" s="21"/>
      <c r="SLJ68" s="21"/>
      <c r="SLK68" s="21"/>
      <c r="SLL68" s="21"/>
      <c r="SLM68" s="21"/>
      <c r="SLN68" s="21"/>
      <c r="SLO68" s="21"/>
      <c r="SLP68" s="21"/>
      <c r="SLQ68" s="21"/>
      <c r="SLR68" s="21"/>
      <c r="SLS68" s="21"/>
      <c r="SLT68" s="21"/>
      <c r="SLU68" s="21"/>
      <c r="SLV68" s="21"/>
      <c r="SLW68" s="21"/>
      <c r="SLX68" s="21"/>
      <c r="SLY68" s="21"/>
      <c r="SLZ68" s="21"/>
      <c r="SMA68" s="21"/>
      <c r="SMB68" s="21"/>
      <c r="SMC68" s="21"/>
      <c r="SMD68" s="21"/>
      <c r="SME68" s="21"/>
      <c r="SMF68" s="21"/>
      <c r="SMG68" s="21"/>
      <c r="SMH68" s="21"/>
      <c r="SMI68" s="21"/>
      <c r="SMJ68" s="21"/>
      <c r="SMK68" s="21"/>
      <c r="SML68" s="21"/>
      <c r="SMM68" s="21"/>
      <c r="SMN68" s="21"/>
      <c r="SMO68" s="21"/>
      <c r="SMP68" s="21"/>
      <c r="SMQ68" s="21"/>
      <c r="SMR68" s="21"/>
      <c r="SMS68" s="21"/>
      <c r="SMT68" s="21"/>
      <c r="SMU68" s="21"/>
      <c r="SMV68" s="21"/>
      <c r="SMW68" s="21"/>
      <c r="SMX68" s="21"/>
      <c r="SMY68" s="21"/>
      <c r="SMZ68" s="21"/>
      <c r="SNA68" s="21"/>
      <c r="SNB68" s="21"/>
      <c r="SNC68" s="21"/>
      <c r="SND68" s="21"/>
      <c r="SNE68" s="21"/>
      <c r="SNF68" s="21"/>
      <c r="SNG68" s="21"/>
      <c r="SNH68" s="21"/>
      <c r="SNI68" s="21"/>
      <c r="SNJ68" s="21"/>
      <c r="SNK68" s="21"/>
      <c r="SNL68" s="21"/>
      <c r="SNM68" s="21"/>
      <c r="SNN68" s="21"/>
      <c r="SNO68" s="21"/>
      <c r="SNP68" s="21"/>
      <c r="SNQ68" s="21"/>
      <c r="SNR68" s="21"/>
      <c r="SNS68" s="21"/>
      <c r="SNT68" s="21"/>
      <c r="SNU68" s="21"/>
      <c r="SNV68" s="21"/>
      <c r="SNW68" s="21"/>
      <c r="SNX68" s="21"/>
      <c r="SNY68" s="21"/>
      <c r="SNZ68" s="21"/>
      <c r="SOA68" s="21"/>
      <c r="SOB68" s="21"/>
      <c r="SOC68" s="21"/>
      <c r="SOD68" s="21"/>
      <c r="SOE68" s="21"/>
      <c r="SOF68" s="21"/>
      <c r="SOG68" s="21"/>
      <c r="SOH68" s="21"/>
      <c r="SOI68" s="21"/>
      <c r="SOJ68" s="21"/>
      <c r="SOK68" s="21"/>
      <c r="SOL68" s="21"/>
      <c r="SOM68" s="21"/>
      <c r="SON68" s="21"/>
      <c r="SOO68" s="21"/>
      <c r="SOP68" s="21"/>
      <c r="SOQ68" s="21"/>
      <c r="SOR68" s="21"/>
      <c r="SOS68" s="21"/>
      <c r="SOT68" s="21"/>
      <c r="SOU68" s="21"/>
      <c r="SOV68" s="21"/>
      <c r="SOW68" s="21"/>
      <c r="SOX68" s="21"/>
      <c r="SOY68" s="21"/>
      <c r="SOZ68" s="21"/>
      <c r="SPA68" s="21"/>
      <c r="SPB68" s="21"/>
      <c r="SPC68" s="21"/>
      <c r="SPD68" s="21"/>
      <c r="SPE68" s="21"/>
      <c r="SPF68" s="21"/>
      <c r="SPG68" s="21"/>
      <c r="SPH68" s="21"/>
      <c r="SPI68" s="21"/>
      <c r="SPJ68" s="21"/>
      <c r="SPK68" s="21"/>
      <c r="SPL68" s="21"/>
      <c r="SPM68" s="21"/>
      <c r="SPN68" s="21"/>
      <c r="SPO68" s="21"/>
      <c r="SPP68" s="21"/>
      <c r="SPQ68" s="21"/>
      <c r="SPR68" s="21"/>
      <c r="SPS68" s="21"/>
      <c r="SPT68" s="21"/>
      <c r="SPU68" s="21"/>
      <c r="SPV68" s="21"/>
      <c r="SPW68" s="21"/>
      <c r="SPX68" s="21"/>
      <c r="SPY68" s="21"/>
      <c r="SPZ68" s="21"/>
      <c r="SQA68" s="21"/>
      <c r="SQB68" s="21"/>
      <c r="SQC68" s="21"/>
      <c r="SQD68" s="21"/>
      <c r="SQE68" s="21"/>
      <c r="SQF68" s="21"/>
      <c r="SQG68" s="21"/>
      <c r="SQH68" s="21"/>
      <c r="SQI68" s="21"/>
      <c r="SQJ68" s="21"/>
      <c r="SQK68" s="21"/>
      <c r="SQL68" s="21"/>
      <c r="SQM68" s="21"/>
      <c r="SQN68" s="21"/>
      <c r="SQO68" s="21"/>
      <c r="SQP68" s="21"/>
      <c r="SQQ68" s="21"/>
      <c r="SQR68" s="21"/>
      <c r="SQS68" s="21"/>
      <c r="SQT68" s="21"/>
      <c r="SQU68" s="21"/>
      <c r="SQV68" s="21"/>
      <c r="SQW68" s="21"/>
      <c r="SQX68" s="21"/>
      <c r="SQY68" s="21"/>
      <c r="SQZ68" s="21"/>
      <c r="SRA68" s="21"/>
      <c r="SRB68" s="21"/>
      <c r="SRC68" s="21"/>
      <c r="SRD68" s="21"/>
      <c r="SRE68" s="21"/>
      <c r="SRF68" s="21"/>
      <c r="SRG68" s="21"/>
      <c r="SRH68" s="21"/>
      <c r="SRI68" s="21"/>
      <c r="SRJ68" s="21"/>
      <c r="SRK68" s="21"/>
      <c r="SRL68" s="21"/>
      <c r="SRM68" s="21"/>
      <c r="SRN68" s="21"/>
      <c r="SRO68" s="21"/>
      <c r="SRP68" s="21"/>
      <c r="SRQ68" s="21"/>
      <c r="SRR68" s="21"/>
      <c r="SRS68" s="21"/>
      <c r="SRT68" s="21"/>
      <c r="SRU68" s="21"/>
      <c r="SRV68" s="21"/>
      <c r="SRW68" s="21"/>
      <c r="SRX68" s="21"/>
      <c r="SRY68" s="21"/>
      <c r="SRZ68" s="21"/>
      <c r="SSA68" s="21"/>
      <c r="SSB68" s="21"/>
      <c r="SSC68" s="21"/>
      <c r="SSD68" s="21"/>
      <c r="SSE68" s="21"/>
      <c r="SSF68" s="21"/>
      <c r="SSG68" s="21"/>
      <c r="SSH68" s="21"/>
      <c r="SSI68" s="21"/>
      <c r="SSJ68" s="21"/>
      <c r="SSK68" s="21"/>
      <c r="SSL68" s="21"/>
      <c r="SSM68" s="21"/>
      <c r="SSN68" s="21"/>
      <c r="SSO68" s="21"/>
      <c r="SSP68" s="21"/>
      <c r="SSQ68" s="21"/>
      <c r="SSR68" s="21"/>
      <c r="SSS68" s="21"/>
      <c r="SST68" s="21"/>
      <c r="SSU68" s="21"/>
      <c r="SSV68" s="21"/>
      <c r="SSW68" s="21"/>
      <c r="SSX68" s="21"/>
      <c r="SSY68" s="21"/>
      <c r="SSZ68" s="21"/>
      <c r="STA68" s="21"/>
      <c r="STB68" s="21"/>
      <c r="STC68" s="21"/>
      <c r="STD68" s="21"/>
      <c r="STE68" s="21"/>
      <c r="STF68" s="21"/>
      <c r="STG68" s="21"/>
      <c r="STH68" s="21"/>
      <c r="STI68" s="21"/>
      <c r="STJ68" s="21"/>
      <c r="STK68" s="21"/>
      <c r="STL68" s="21"/>
      <c r="STM68" s="21"/>
      <c r="STN68" s="21"/>
      <c r="STO68" s="21"/>
      <c r="STP68" s="21"/>
      <c r="STQ68" s="21"/>
      <c r="STR68" s="21"/>
      <c r="STS68" s="21"/>
      <c r="STT68" s="21"/>
      <c r="STU68" s="21"/>
      <c r="STV68" s="21"/>
      <c r="STW68" s="21"/>
      <c r="STX68" s="21"/>
      <c r="STY68" s="21"/>
      <c r="STZ68" s="21"/>
      <c r="SUA68" s="21"/>
      <c r="SUB68" s="21"/>
      <c r="SUC68" s="21"/>
      <c r="SUD68" s="21"/>
      <c r="SUE68" s="21"/>
      <c r="SUF68" s="21"/>
      <c r="SUG68" s="21"/>
      <c r="SUH68" s="21"/>
      <c r="SUI68" s="21"/>
      <c r="SUJ68" s="21"/>
      <c r="SUK68" s="21"/>
      <c r="SUL68" s="21"/>
      <c r="SUM68" s="21"/>
      <c r="SUN68" s="21"/>
      <c r="SUO68" s="21"/>
      <c r="SUP68" s="21"/>
      <c r="SUQ68" s="21"/>
      <c r="SUR68" s="21"/>
      <c r="SUS68" s="21"/>
      <c r="SUT68" s="21"/>
      <c r="SUU68" s="21"/>
      <c r="SUV68" s="21"/>
      <c r="SUW68" s="21"/>
      <c r="SUX68" s="21"/>
      <c r="SUY68" s="21"/>
      <c r="SUZ68" s="21"/>
      <c r="SVA68" s="21"/>
      <c r="SVB68" s="21"/>
      <c r="SVC68" s="21"/>
      <c r="SVD68" s="21"/>
      <c r="SVE68" s="21"/>
      <c r="SVF68" s="21"/>
      <c r="SVG68" s="21"/>
      <c r="SVH68" s="21"/>
      <c r="SVI68" s="21"/>
      <c r="SVJ68" s="21"/>
      <c r="SVK68" s="21"/>
      <c r="SVL68" s="21"/>
      <c r="SVM68" s="21"/>
      <c r="SVN68" s="21"/>
      <c r="SVO68" s="21"/>
      <c r="SVP68" s="21"/>
      <c r="SVQ68" s="21"/>
      <c r="SVR68" s="21"/>
      <c r="SVS68" s="21"/>
      <c r="SVT68" s="21"/>
      <c r="SVU68" s="21"/>
      <c r="SVV68" s="21"/>
      <c r="SVW68" s="21"/>
      <c r="SVX68" s="21"/>
      <c r="SVY68" s="21"/>
      <c r="SVZ68" s="21"/>
      <c r="SWA68" s="21"/>
      <c r="SWB68" s="21"/>
      <c r="SWC68" s="21"/>
      <c r="SWD68" s="21"/>
      <c r="SWE68" s="21"/>
      <c r="SWF68" s="21"/>
      <c r="SWG68" s="21"/>
      <c r="SWH68" s="21"/>
      <c r="SWI68" s="21"/>
      <c r="SWJ68" s="21"/>
      <c r="SWK68" s="21"/>
      <c r="SWL68" s="21"/>
      <c r="SWM68" s="21"/>
      <c r="SWN68" s="21"/>
      <c r="SWO68" s="21"/>
      <c r="SWP68" s="21"/>
      <c r="SWQ68" s="21"/>
      <c r="SWR68" s="21"/>
      <c r="SWS68" s="21"/>
      <c r="SWT68" s="21"/>
      <c r="SWU68" s="21"/>
      <c r="SWV68" s="21"/>
      <c r="SWW68" s="21"/>
      <c r="SWX68" s="21"/>
      <c r="SWY68" s="21"/>
      <c r="SWZ68" s="21"/>
      <c r="SXA68" s="21"/>
      <c r="SXB68" s="21"/>
      <c r="SXC68" s="21"/>
      <c r="SXD68" s="21"/>
      <c r="SXE68" s="21"/>
      <c r="SXF68" s="21"/>
      <c r="SXG68" s="21"/>
      <c r="SXH68" s="21"/>
      <c r="SXI68" s="21"/>
      <c r="SXJ68" s="21"/>
      <c r="SXK68" s="21"/>
      <c r="SXL68" s="21"/>
      <c r="SXM68" s="21"/>
      <c r="SXN68" s="21"/>
      <c r="SXO68" s="21"/>
      <c r="SXP68" s="21"/>
      <c r="SXQ68" s="21"/>
      <c r="SXR68" s="21"/>
      <c r="SXS68" s="21"/>
      <c r="SXT68" s="21"/>
      <c r="SXU68" s="21"/>
      <c r="SXV68" s="21"/>
      <c r="SXW68" s="21"/>
      <c r="SXX68" s="21"/>
      <c r="SXY68" s="21"/>
      <c r="SXZ68" s="21"/>
      <c r="SYA68" s="21"/>
      <c r="SYB68" s="21"/>
      <c r="SYC68" s="21"/>
      <c r="SYD68" s="21"/>
      <c r="SYE68" s="21"/>
      <c r="SYF68" s="21"/>
      <c r="SYG68" s="21"/>
      <c r="SYH68" s="21"/>
      <c r="SYI68" s="21"/>
      <c r="SYJ68" s="21"/>
      <c r="SYK68" s="21"/>
      <c r="SYL68" s="21"/>
      <c r="SYM68" s="21"/>
      <c r="SYN68" s="21"/>
      <c r="SYO68" s="21"/>
      <c r="SYP68" s="21"/>
      <c r="SYQ68" s="21"/>
      <c r="SYR68" s="21"/>
      <c r="SYS68" s="21"/>
      <c r="SYT68" s="21"/>
      <c r="SYU68" s="21"/>
      <c r="SYV68" s="21"/>
      <c r="SYW68" s="21"/>
      <c r="SYX68" s="21"/>
      <c r="SYY68" s="21"/>
      <c r="SYZ68" s="21"/>
      <c r="SZA68" s="21"/>
      <c r="SZB68" s="21"/>
      <c r="SZC68" s="21"/>
      <c r="SZD68" s="21"/>
      <c r="SZE68" s="21"/>
      <c r="SZF68" s="21"/>
      <c r="SZG68" s="21"/>
      <c r="SZH68" s="21"/>
      <c r="SZI68" s="21"/>
      <c r="SZJ68" s="21"/>
      <c r="SZK68" s="21"/>
      <c r="SZL68" s="21"/>
      <c r="SZM68" s="21"/>
      <c r="SZN68" s="21"/>
      <c r="SZO68" s="21"/>
      <c r="SZP68" s="21"/>
      <c r="SZQ68" s="21"/>
      <c r="SZR68" s="21"/>
      <c r="SZS68" s="21"/>
      <c r="SZT68" s="21"/>
      <c r="SZU68" s="21"/>
      <c r="SZV68" s="21"/>
      <c r="SZW68" s="21"/>
      <c r="SZX68" s="21"/>
      <c r="SZY68" s="21"/>
      <c r="SZZ68" s="21"/>
      <c r="TAA68" s="21"/>
      <c r="TAB68" s="21"/>
      <c r="TAC68" s="21"/>
      <c r="TAD68" s="21"/>
      <c r="TAE68" s="21"/>
      <c r="TAF68" s="21"/>
      <c r="TAG68" s="21"/>
      <c r="TAH68" s="21"/>
      <c r="TAI68" s="21"/>
      <c r="TAJ68" s="21"/>
      <c r="TAK68" s="21"/>
      <c r="TAL68" s="21"/>
      <c r="TAM68" s="21"/>
      <c r="TAN68" s="21"/>
      <c r="TAO68" s="21"/>
      <c r="TAP68" s="21"/>
      <c r="TAQ68" s="21"/>
      <c r="TAR68" s="21"/>
      <c r="TAS68" s="21"/>
      <c r="TAT68" s="21"/>
      <c r="TAU68" s="21"/>
      <c r="TAV68" s="21"/>
      <c r="TAW68" s="21"/>
      <c r="TAX68" s="21"/>
      <c r="TAY68" s="21"/>
      <c r="TAZ68" s="21"/>
      <c r="TBA68" s="21"/>
      <c r="TBB68" s="21"/>
      <c r="TBC68" s="21"/>
      <c r="TBD68" s="21"/>
      <c r="TBE68" s="21"/>
      <c r="TBF68" s="21"/>
      <c r="TBG68" s="21"/>
      <c r="TBH68" s="21"/>
      <c r="TBI68" s="21"/>
      <c r="TBJ68" s="21"/>
      <c r="TBK68" s="21"/>
      <c r="TBL68" s="21"/>
      <c r="TBM68" s="21"/>
      <c r="TBN68" s="21"/>
      <c r="TBO68" s="21"/>
      <c r="TBP68" s="21"/>
      <c r="TBQ68" s="21"/>
      <c r="TBR68" s="21"/>
      <c r="TBS68" s="21"/>
      <c r="TBT68" s="21"/>
      <c r="TBU68" s="21"/>
      <c r="TBV68" s="21"/>
      <c r="TBW68" s="21"/>
      <c r="TBX68" s="21"/>
      <c r="TBY68" s="21"/>
      <c r="TBZ68" s="21"/>
      <c r="TCA68" s="21"/>
      <c r="TCB68" s="21"/>
      <c r="TCC68" s="21"/>
      <c r="TCD68" s="21"/>
      <c r="TCE68" s="21"/>
      <c r="TCF68" s="21"/>
      <c r="TCG68" s="21"/>
      <c r="TCH68" s="21"/>
      <c r="TCI68" s="21"/>
      <c r="TCJ68" s="21"/>
      <c r="TCK68" s="21"/>
      <c r="TCL68" s="21"/>
      <c r="TCM68" s="21"/>
      <c r="TCN68" s="21"/>
      <c r="TCO68" s="21"/>
      <c r="TCP68" s="21"/>
      <c r="TCQ68" s="21"/>
      <c r="TCR68" s="21"/>
      <c r="TCS68" s="21"/>
      <c r="TCT68" s="21"/>
      <c r="TCU68" s="21"/>
      <c r="TCV68" s="21"/>
      <c r="TCW68" s="21"/>
      <c r="TCX68" s="21"/>
      <c r="TCY68" s="21"/>
      <c r="TCZ68" s="21"/>
      <c r="TDA68" s="21"/>
      <c r="TDB68" s="21"/>
      <c r="TDC68" s="21"/>
      <c r="TDD68" s="21"/>
      <c r="TDE68" s="21"/>
      <c r="TDF68" s="21"/>
      <c r="TDG68" s="21"/>
      <c r="TDH68" s="21"/>
      <c r="TDI68" s="21"/>
      <c r="TDJ68" s="21"/>
      <c r="TDK68" s="21"/>
      <c r="TDL68" s="21"/>
      <c r="TDM68" s="21"/>
      <c r="TDN68" s="21"/>
      <c r="TDO68" s="21"/>
      <c r="TDP68" s="21"/>
      <c r="TDQ68" s="21"/>
      <c r="TDR68" s="21"/>
      <c r="TDS68" s="21"/>
      <c r="TDT68" s="21"/>
      <c r="TDU68" s="21"/>
      <c r="TDV68" s="21"/>
      <c r="TDW68" s="21"/>
      <c r="TDX68" s="21"/>
      <c r="TDY68" s="21"/>
      <c r="TDZ68" s="21"/>
      <c r="TEA68" s="21"/>
      <c r="TEB68" s="21"/>
      <c r="TEC68" s="21"/>
      <c r="TED68" s="21"/>
      <c r="TEE68" s="21"/>
      <c r="TEF68" s="21"/>
      <c r="TEG68" s="21"/>
      <c r="TEH68" s="21"/>
      <c r="TEI68" s="21"/>
      <c r="TEJ68" s="21"/>
      <c r="TEK68" s="21"/>
      <c r="TEL68" s="21"/>
      <c r="TEM68" s="21"/>
      <c r="TEN68" s="21"/>
      <c r="TEO68" s="21"/>
      <c r="TEP68" s="21"/>
      <c r="TEQ68" s="21"/>
      <c r="TER68" s="21"/>
      <c r="TES68" s="21"/>
      <c r="TET68" s="21"/>
      <c r="TEU68" s="21"/>
      <c r="TEV68" s="21"/>
      <c r="TEW68" s="21"/>
      <c r="TEX68" s="21"/>
      <c r="TEY68" s="21"/>
      <c r="TEZ68" s="21"/>
      <c r="TFA68" s="21"/>
      <c r="TFB68" s="21"/>
      <c r="TFC68" s="21"/>
      <c r="TFD68" s="21"/>
      <c r="TFE68" s="21"/>
      <c r="TFF68" s="21"/>
      <c r="TFG68" s="21"/>
      <c r="TFH68" s="21"/>
      <c r="TFI68" s="21"/>
      <c r="TFJ68" s="21"/>
      <c r="TFK68" s="21"/>
      <c r="TFL68" s="21"/>
      <c r="TFM68" s="21"/>
      <c r="TFN68" s="21"/>
      <c r="TFO68" s="21"/>
      <c r="TFP68" s="21"/>
      <c r="TFQ68" s="21"/>
      <c r="TFR68" s="21"/>
      <c r="TFS68" s="21"/>
      <c r="TFT68" s="21"/>
      <c r="TFU68" s="21"/>
      <c r="TFV68" s="21"/>
      <c r="TFW68" s="21"/>
      <c r="TFX68" s="21"/>
      <c r="TFY68" s="21"/>
      <c r="TFZ68" s="21"/>
      <c r="TGA68" s="21"/>
      <c r="TGB68" s="21"/>
      <c r="TGC68" s="21"/>
      <c r="TGD68" s="21"/>
      <c r="TGE68" s="21"/>
      <c r="TGF68" s="21"/>
      <c r="TGG68" s="21"/>
      <c r="TGH68" s="21"/>
      <c r="TGI68" s="21"/>
      <c r="TGJ68" s="21"/>
      <c r="TGK68" s="21"/>
      <c r="TGL68" s="21"/>
      <c r="TGM68" s="21"/>
      <c r="TGN68" s="21"/>
      <c r="TGO68" s="21"/>
      <c r="TGP68" s="21"/>
      <c r="TGQ68" s="21"/>
      <c r="TGR68" s="21"/>
      <c r="TGS68" s="21"/>
      <c r="TGT68" s="21"/>
      <c r="TGU68" s="21"/>
      <c r="TGV68" s="21"/>
      <c r="TGW68" s="21"/>
      <c r="TGX68" s="21"/>
      <c r="TGY68" s="21"/>
      <c r="TGZ68" s="21"/>
      <c r="THA68" s="21"/>
      <c r="THB68" s="21"/>
      <c r="THC68" s="21"/>
      <c r="THD68" s="21"/>
      <c r="THE68" s="21"/>
      <c r="THF68" s="21"/>
      <c r="THG68" s="21"/>
      <c r="THH68" s="21"/>
      <c r="THI68" s="21"/>
      <c r="THJ68" s="21"/>
      <c r="THK68" s="21"/>
      <c r="THL68" s="21"/>
      <c r="THM68" s="21"/>
      <c r="THN68" s="21"/>
      <c r="THO68" s="21"/>
      <c r="THP68" s="21"/>
      <c r="THQ68" s="21"/>
      <c r="THR68" s="21"/>
      <c r="THS68" s="21"/>
      <c r="THT68" s="21"/>
      <c r="THU68" s="21"/>
      <c r="THV68" s="21"/>
      <c r="THW68" s="21"/>
      <c r="THX68" s="21"/>
      <c r="THY68" s="21"/>
      <c r="THZ68" s="21"/>
      <c r="TIA68" s="21"/>
      <c r="TIB68" s="21"/>
      <c r="TIC68" s="21"/>
      <c r="TID68" s="21"/>
      <c r="TIE68" s="21"/>
      <c r="TIF68" s="21"/>
      <c r="TIG68" s="21"/>
      <c r="TIH68" s="21"/>
      <c r="TII68" s="21"/>
      <c r="TIJ68" s="21"/>
      <c r="TIK68" s="21"/>
      <c r="TIL68" s="21"/>
      <c r="TIM68" s="21"/>
      <c r="TIN68" s="21"/>
      <c r="TIO68" s="21"/>
      <c r="TIP68" s="21"/>
      <c r="TIQ68" s="21"/>
      <c r="TIR68" s="21"/>
      <c r="TIS68" s="21"/>
      <c r="TIT68" s="21"/>
      <c r="TIU68" s="21"/>
      <c r="TIV68" s="21"/>
      <c r="TIW68" s="21"/>
      <c r="TIX68" s="21"/>
      <c r="TIY68" s="21"/>
      <c r="TIZ68" s="21"/>
      <c r="TJA68" s="21"/>
      <c r="TJB68" s="21"/>
      <c r="TJC68" s="21"/>
      <c r="TJD68" s="21"/>
      <c r="TJE68" s="21"/>
      <c r="TJF68" s="21"/>
      <c r="TJG68" s="21"/>
      <c r="TJH68" s="21"/>
      <c r="TJI68" s="21"/>
      <c r="TJJ68" s="21"/>
      <c r="TJK68" s="21"/>
      <c r="TJL68" s="21"/>
      <c r="TJM68" s="21"/>
      <c r="TJN68" s="21"/>
      <c r="TJO68" s="21"/>
      <c r="TJP68" s="21"/>
      <c r="TJQ68" s="21"/>
      <c r="TJR68" s="21"/>
      <c r="TJS68" s="21"/>
      <c r="TJT68" s="21"/>
      <c r="TJU68" s="21"/>
      <c r="TJV68" s="21"/>
      <c r="TJW68" s="21"/>
      <c r="TJX68" s="21"/>
      <c r="TJY68" s="21"/>
      <c r="TJZ68" s="21"/>
      <c r="TKA68" s="21"/>
      <c r="TKB68" s="21"/>
      <c r="TKC68" s="21"/>
      <c r="TKD68" s="21"/>
      <c r="TKE68" s="21"/>
      <c r="TKF68" s="21"/>
      <c r="TKG68" s="21"/>
      <c r="TKH68" s="21"/>
      <c r="TKI68" s="21"/>
      <c r="TKJ68" s="21"/>
      <c r="TKK68" s="21"/>
      <c r="TKL68" s="21"/>
      <c r="TKM68" s="21"/>
      <c r="TKN68" s="21"/>
      <c r="TKO68" s="21"/>
      <c r="TKP68" s="21"/>
      <c r="TKQ68" s="21"/>
      <c r="TKR68" s="21"/>
      <c r="TKS68" s="21"/>
      <c r="TKT68" s="21"/>
      <c r="TKU68" s="21"/>
      <c r="TKV68" s="21"/>
      <c r="TKW68" s="21"/>
      <c r="TKX68" s="21"/>
      <c r="TKY68" s="21"/>
      <c r="TKZ68" s="21"/>
      <c r="TLA68" s="21"/>
      <c r="TLB68" s="21"/>
      <c r="TLC68" s="21"/>
      <c r="TLD68" s="21"/>
      <c r="TLE68" s="21"/>
      <c r="TLF68" s="21"/>
      <c r="TLG68" s="21"/>
      <c r="TLH68" s="21"/>
      <c r="TLI68" s="21"/>
      <c r="TLJ68" s="21"/>
      <c r="TLK68" s="21"/>
      <c r="TLL68" s="21"/>
      <c r="TLM68" s="21"/>
      <c r="TLN68" s="21"/>
      <c r="TLO68" s="21"/>
      <c r="TLP68" s="21"/>
      <c r="TLQ68" s="21"/>
      <c r="TLR68" s="21"/>
      <c r="TLS68" s="21"/>
      <c r="TLT68" s="21"/>
      <c r="TLU68" s="21"/>
      <c r="TLV68" s="21"/>
      <c r="TLW68" s="21"/>
      <c r="TLX68" s="21"/>
      <c r="TLY68" s="21"/>
      <c r="TLZ68" s="21"/>
      <c r="TMA68" s="21"/>
      <c r="TMB68" s="21"/>
      <c r="TMC68" s="21"/>
      <c r="TMD68" s="21"/>
      <c r="TME68" s="21"/>
      <c r="TMF68" s="21"/>
      <c r="TMG68" s="21"/>
      <c r="TMH68" s="21"/>
      <c r="TMI68" s="21"/>
      <c r="TMJ68" s="21"/>
      <c r="TMK68" s="21"/>
      <c r="TML68" s="21"/>
      <c r="TMM68" s="21"/>
      <c r="TMN68" s="21"/>
      <c r="TMO68" s="21"/>
      <c r="TMP68" s="21"/>
      <c r="TMQ68" s="21"/>
      <c r="TMR68" s="21"/>
      <c r="TMS68" s="21"/>
      <c r="TMT68" s="21"/>
      <c r="TMU68" s="21"/>
      <c r="TMV68" s="21"/>
      <c r="TMW68" s="21"/>
      <c r="TMX68" s="21"/>
      <c r="TMY68" s="21"/>
      <c r="TMZ68" s="21"/>
      <c r="TNA68" s="21"/>
      <c r="TNB68" s="21"/>
      <c r="TNC68" s="21"/>
      <c r="TND68" s="21"/>
      <c r="TNE68" s="21"/>
      <c r="TNF68" s="21"/>
      <c r="TNG68" s="21"/>
      <c r="TNH68" s="21"/>
      <c r="TNI68" s="21"/>
      <c r="TNJ68" s="21"/>
      <c r="TNK68" s="21"/>
      <c r="TNL68" s="21"/>
      <c r="TNM68" s="21"/>
      <c r="TNN68" s="21"/>
      <c r="TNO68" s="21"/>
      <c r="TNP68" s="21"/>
      <c r="TNQ68" s="21"/>
      <c r="TNR68" s="21"/>
      <c r="TNS68" s="21"/>
      <c r="TNT68" s="21"/>
      <c r="TNU68" s="21"/>
      <c r="TNV68" s="21"/>
      <c r="TNW68" s="21"/>
      <c r="TNX68" s="21"/>
      <c r="TNY68" s="21"/>
      <c r="TNZ68" s="21"/>
      <c r="TOA68" s="21"/>
      <c r="TOB68" s="21"/>
      <c r="TOC68" s="21"/>
      <c r="TOD68" s="21"/>
      <c r="TOE68" s="21"/>
      <c r="TOF68" s="21"/>
      <c r="TOG68" s="21"/>
      <c r="TOH68" s="21"/>
      <c r="TOI68" s="21"/>
      <c r="TOJ68" s="21"/>
      <c r="TOK68" s="21"/>
      <c r="TOL68" s="21"/>
      <c r="TOM68" s="21"/>
      <c r="TON68" s="21"/>
      <c r="TOO68" s="21"/>
      <c r="TOP68" s="21"/>
      <c r="TOQ68" s="21"/>
      <c r="TOR68" s="21"/>
      <c r="TOS68" s="21"/>
      <c r="TOT68" s="21"/>
      <c r="TOU68" s="21"/>
      <c r="TOV68" s="21"/>
      <c r="TOW68" s="21"/>
      <c r="TOX68" s="21"/>
      <c r="TOY68" s="21"/>
      <c r="TOZ68" s="21"/>
      <c r="TPA68" s="21"/>
      <c r="TPB68" s="21"/>
      <c r="TPC68" s="21"/>
      <c r="TPD68" s="21"/>
      <c r="TPE68" s="21"/>
      <c r="TPF68" s="21"/>
      <c r="TPG68" s="21"/>
      <c r="TPH68" s="21"/>
      <c r="TPI68" s="21"/>
      <c r="TPJ68" s="21"/>
      <c r="TPK68" s="21"/>
      <c r="TPL68" s="21"/>
      <c r="TPM68" s="21"/>
      <c r="TPN68" s="21"/>
      <c r="TPO68" s="21"/>
      <c r="TPP68" s="21"/>
      <c r="TPQ68" s="21"/>
      <c r="TPR68" s="21"/>
      <c r="TPS68" s="21"/>
      <c r="TPT68" s="21"/>
      <c r="TPU68" s="21"/>
      <c r="TPV68" s="21"/>
      <c r="TPW68" s="21"/>
      <c r="TPX68" s="21"/>
      <c r="TPY68" s="21"/>
      <c r="TPZ68" s="21"/>
      <c r="TQA68" s="21"/>
      <c r="TQB68" s="21"/>
      <c r="TQC68" s="21"/>
      <c r="TQD68" s="21"/>
      <c r="TQE68" s="21"/>
      <c r="TQF68" s="21"/>
      <c r="TQG68" s="21"/>
      <c r="TQH68" s="21"/>
      <c r="TQI68" s="21"/>
      <c r="TQJ68" s="21"/>
      <c r="TQK68" s="21"/>
      <c r="TQL68" s="21"/>
      <c r="TQM68" s="21"/>
      <c r="TQN68" s="21"/>
      <c r="TQO68" s="21"/>
      <c r="TQP68" s="21"/>
      <c r="TQQ68" s="21"/>
      <c r="TQR68" s="21"/>
      <c r="TQS68" s="21"/>
      <c r="TQT68" s="21"/>
      <c r="TQU68" s="21"/>
      <c r="TQV68" s="21"/>
      <c r="TQW68" s="21"/>
      <c r="TQX68" s="21"/>
      <c r="TQY68" s="21"/>
      <c r="TQZ68" s="21"/>
      <c r="TRA68" s="21"/>
      <c r="TRB68" s="21"/>
      <c r="TRC68" s="21"/>
      <c r="TRD68" s="21"/>
      <c r="TRE68" s="21"/>
      <c r="TRF68" s="21"/>
      <c r="TRG68" s="21"/>
      <c r="TRH68" s="21"/>
      <c r="TRI68" s="21"/>
      <c r="TRJ68" s="21"/>
      <c r="TRK68" s="21"/>
      <c r="TRL68" s="21"/>
      <c r="TRM68" s="21"/>
      <c r="TRN68" s="21"/>
      <c r="TRO68" s="21"/>
      <c r="TRP68" s="21"/>
      <c r="TRQ68" s="21"/>
      <c r="TRR68" s="21"/>
      <c r="TRS68" s="21"/>
      <c r="TRT68" s="21"/>
      <c r="TRU68" s="21"/>
      <c r="TRV68" s="21"/>
      <c r="TRW68" s="21"/>
      <c r="TRX68" s="21"/>
      <c r="TRY68" s="21"/>
      <c r="TRZ68" s="21"/>
      <c r="TSA68" s="21"/>
      <c r="TSB68" s="21"/>
      <c r="TSC68" s="21"/>
      <c r="TSD68" s="21"/>
      <c r="TSE68" s="21"/>
      <c r="TSF68" s="21"/>
      <c r="TSG68" s="21"/>
      <c r="TSH68" s="21"/>
      <c r="TSI68" s="21"/>
      <c r="TSJ68" s="21"/>
      <c r="TSK68" s="21"/>
      <c r="TSL68" s="21"/>
      <c r="TSM68" s="21"/>
      <c r="TSN68" s="21"/>
      <c r="TSO68" s="21"/>
      <c r="TSP68" s="21"/>
      <c r="TSQ68" s="21"/>
      <c r="TSR68" s="21"/>
      <c r="TSS68" s="21"/>
      <c r="TST68" s="21"/>
      <c r="TSU68" s="21"/>
      <c r="TSV68" s="21"/>
      <c r="TSW68" s="21"/>
      <c r="TSX68" s="21"/>
      <c r="TSY68" s="21"/>
      <c r="TSZ68" s="21"/>
      <c r="TTA68" s="21"/>
      <c r="TTB68" s="21"/>
      <c r="TTC68" s="21"/>
      <c r="TTD68" s="21"/>
      <c r="TTE68" s="21"/>
      <c r="TTF68" s="21"/>
      <c r="TTG68" s="21"/>
      <c r="TTH68" s="21"/>
      <c r="TTI68" s="21"/>
      <c r="TTJ68" s="21"/>
      <c r="TTK68" s="21"/>
      <c r="TTL68" s="21"/>
      <c r="TTM68" s="21"/>
      <c r="TTN68" s="21"/>
      <c r="TTO68" s="21"/>
      <c r="TTP68" s="21"/>
      <c r="TTQ68" s="21"/>
      <c r="TTR68" s="21"/>
      <c r="TTS68" s="21"/>
      <c r="TTT68" s="21"/>
      <c r="TTU68" s="21"/>
      <c r="TTV68" s="21"/>
      <c r="TTW68" s="21"/>
      <c r="TTX68" s="21"/>
      <c r="TTY68" s="21"/>
      <c r="TTZ68" s="21"/>
      <c r="TUA68" s="21"/>
      <c r="TUB68" s="21"/>
      <c r="TUC68" s="21"/>
      <c r="TUD68" s="21"/>
      <c r="TUE68" s="21"/>
      <c r="TUF68" s="21"/>
      <c r="TUG68" s="21"/>
      <c r="TUH68" s="21"/>
      <c r="TUI68" s="21"/>
      <c r="TUJ68" s="21"/>
      <c r="TUK68" s="21"/>
      <c r="TUL68" s="21"/>
      <c r="TUM68" s="21"/>
      <c r="TUN68" s="21"/>
      <c r="TUO68" s="21"/>
      <c r="TUP68" s="21"/>
      <c r="TUQ68" s="21"/>
      <c r="TUR68" s="21"/>
      <c r="TUS68" s="21"/>
      <c r="TUT68" s="21"/>
      <c r="TUU68" s="21"/>
      <c r="TUV68" s="21"/>
      <c r="TUW68" s="21"/>
      <c r="TUX68" s="21"/>
      <c r="TUY68" s="21"/>
      <c r="TUZ68" s="21"/>
      <c r="TVA68" s="21"/>
      <c r="TVB68" s="21"/>
      <c r="TVC68" s="21"/>
      <c r="TVD68" s="21"/>
      <c r="TVE68" s="21"/>
      <c r="TVF68" s="21"/>
      <c r="TVG68" s="21"/>
      <c r="TVH68" s="21"/>
      <c r="TVI68" s="21"/>
      <c r="TVJ68" s="21"/>
      <c r="TVK68" s="21"/>
      <c r="TVL68" s="21"/>
      <c r="TVM68" s="21"/>
      <c r="TVN68" s="21"/>
      <c r="TVO68" s="21"/>
      <c r="TVP68" s="21"/>
      <c r="TVQ68" s="21"/>
      <c r="TVR68" s="21"/>
      <c r="TVS68" s="21"/>
      <c r="TVT68" s="21"/>
      <c r="TVU68" s="21"/>
      <c r="TVV68" s="21"/>
      <c r="TVW68" s="21"/>
      <c r="TVX68" s="21"/>
      <c r="TVY68" s="21"/>
      <c r="TVZ68" s="21"/>
      <c r="TWA68" s="21"/>
      <c r="TWB68" s="21"/>
      <c r="TWC68" s="21"/>
      <c r="TWD68" s="21"/>
      <c r="TWE68" s="21"/>
      <c r="TWF68" s="21"/>
      <c r="TWG68" s="21"/>
      <c r="TWH68" s="21"/>
      <c r="TWI68" s="21"/>
      <c r="TWJ68" s="21"/>
      <c r="TWK68" s="21"/>
      <c r="TWL68" s="21"/>
      <c r="TWM68" s="21"/>
      <c r="TWN68" s="21"/>
      <c r="TWO68" s="21"/>
      <c r="TWP68" s="21"/>
      <c r="TWQ68" s="21"/>
      <c r="TWR68" s="21"/>
      <c r="TWS68" s="21"/>
      <c r="TWT68" s="21"/>
      <c r="TWU68" s="21"/>
      <c r="TWV68" s="21"/>
      <c r="TWW68" s="21"/>
      <c r="TWX68" s="21"/>
      <c r="TWY68" s="21"/>
      <c r="TWZ68" s="21"/>
      <c r="TXA68" s="21"/>
      <c r="TXB68" s="21"/>
      <c r="TXC68" s="21"/>
      <c r="TXD68" s="21"/>
      <c r="TXE68" s="21"/>
      <c r="TXF68" s="21"/>
      <c r="TXG68" s="21"/>
      <c r="TXH68" s="21"/>
      <c r="TXI68" s="21"/>
      <c r="TXJ68" s="21"/>
      <c r="TXK68" s="21"/>
      <c r="TXL68" s="21"/>
      <c r="TXM68" s="21"/>
      <c r="TXN68" s="21"/>
      <c r="TXO68" s="21"/>
      <c r="TXP68" s="21"/>
      <c r="TXQ68" s="21"/>
      <c r="TXR68" s="21"/>
      <c r="TXS68" s="21"/>
      <c r="TXT68" s="21"/>
      <c r="TXU68" s="21"/>
      <c r="TXV68" s="21"/>
      <c r="TXW68" s="21"/>
      <c r="TXX68" s="21"/>
      <c r="TXY68" s="21"/>
      <c r="TXZ68" s="21"/>
      <c r="TYA68" s="21"/>
      <c r="TYB68" s="21"/>
      <c r="TYC68" s="21"/>
      <c r="TYD68" s="21"/>
      <c r="TYE68" s="21"/>
      <c r="TYF68" s="21"/>
      <c r="TYG68" s="21"/>
      <c r="TYH68" s="21"/>
      <c r="TYI68" s="21"/>
      <c r="TYJ68" s="21"/>
      <c r="TYK68" s="21"/>
      <c r="TYL68" s="21"/>
      <c r="TYM68" s="21"/>
      <c r="TYN68" s="21"/>
      <c r="TYO68" s="21"/>
      <c r="TYP68" s="21"/>
      <c r="TYQ68" s="21"/>
      <c r="TYR68" s="21"/>
      <c r="TYS68" s="21"/>
      <c r="TYT68" s="21"/>
      <c r="TYU68" s="21"/>
      <c r="TYV68" s="21"/>
      <c r="TYW68" s="21"/>
      <c r="TYX68" s="21"/>
      <c r="TYY68" s="21"/>
      <c r="TYZ68" s="21"/>
      <c r="TZA68" s="21"/>
      <c r="TZB68" s="21"/>
      <c r="TZC68" s="21"/>
      <c r="TZD68" s="21"/>
      <c r="TZE68" s="21"/>
      <c r="TZF68" s="21"/>
      <c r="TZG68" s="21"/>
      <c r="TZH68" s="21"/>
      <c r="TZI68" s="21"/>
      <c r="TZJ68" s="21"/>
      <c r="TZK68" s="21"/>
      <c r="TZL68" s="21"/>
      <c r="TZM68" s="21"/>
      <c r="TZN68" s="21"/>
      <c r="TZO68" s="21"/>
      <c r="TZP68" s="21"/>
      <c r="TZQ68" s="21"/>
      <c r="TZR68" s="21"/>
      <c r="TZS68" s="21"/>
      <c r="TZT68" s="21"/>
      <c r="TZU68" s="21"/>
      <c r="TZV68" s="21"/>
      <c r="TZW68" s="21"/>
      <c r="TZX68" s="21"/>
      <c r="TZY68" s="21"/>
      <c r="TZZ68" s="21"/>
      <c r="UAA68" s="21"/>
      <c r="UAB68" s="21"/>
      <c r="UAC68" s="21"/>
      <c r="UAD68" s="21"/>
      <c r="UAE68" s="21"/>
      <c r="UAF68" s="21"/>
      <c r="UAG68" s="21"/>
      <c r="UAH68" s="21"/>
      <c r="UAI68" s="21"/>
      <c r="UAJ68" s="21"/>
      <c r="UAK68" s="21"/>
      <c r="UAL68" s="21"/>
      <c r="UAM68" s="21"/>
      <c r="UAN68" s="21"/>
      <c r="UAO68" s="21"/>
      <c r="UAP68" s="21"/>
      <c r="UAQ68" s="21"/>
      <c r="UAR68" s="21"/>
      <c r="UAS68" s="21"/>
      <c r="UAT68" s="21"/>
      <c r="UAU68" s="21"/>
      <c r="UAV68" s="21"/>
      <c r="UAW68" s="21"/>
      <c r="UAX68" s="21"/>
      <c r="UAY68" s="21"/>
      <c r="UAZ68" s="21"/>
      <c r="UBA68" s="21"/>
      <c r="UBB68" s="21"/>
      <c r="UBC68" s="21"/>
      <c r="UBD68" s="21"/>
      <c r="UBE68" s="21"/>
      <c r="UBF68" s="21"/>
      <c r="UBG68" s="21"/>
      <c r="UBH68" s="21"/>
      <c r="UBI68" s="21"/>
      <c r="UBJ68" s="21"/>
      <c r="UBK68" s="21"/>
      <c r="UBL68" s="21"/>
      <c r="UBM68" s="21"/>
      <c r="UBN68" s="21"/>
      <c r="UBO68" s="21"/>
      <c r="UBP68" s="21"/>
      <c r="UBQ68" s="21"/>
      <c r="UBR68" s="21"/>
      <c r="UBS68" s="21"/>
      <c r="UBT68" s="21"/>
      <c r="UBU68" s="21"/>
      <c r="UBV68" s="21"/>
      <c r="UBW68" s="21"/>
      <c r="UBX68" s="21"/>
      <c r="UBY68" s="21"/>
      <c r="UBZ68" s="21"/>
      <c r="UCA68" s="21"/>
      <c r="UCB68" s="21"/>
      <c r="UCC68" s="21"/>
      <c r="UCD68" s="21"/>
      <c r="UCE68" s="21"/>
      <c r="UCF68" s="21"/>
      <c r="UCG68" s="21"/>
      <c r="UCH68" s="21"/>
      <c r="UCI68" s="21"/>
      <c r="UCJ68" s="21"/>
      <c r="UCK68" s="21"/>
      <c r="UCL68" s="21"/>
      <c r="UCM68" s="21"/>
      <c r="UCN68" s="21"/>
      <c r="UCO68" s="21"/>
      <c r="UCP68" s="21"/>
      <c r="UCQ68" s="21"/>
      <c r="UCR68" s="21"/>
      <c r="UCS68" s="21"/>
      <c r="UCT68" s="21"/>
      <c r="UCU68" s="21"/>
      <c r="UCV68" s="21"/>
      <c r="UCW68" s="21"/>
      <c r="UCX68" s="21"/>
      <c r="UCY68" s="21"/>
      <c r="UCZ68" s="21"/>
      <c r="UDA68" s="21"/>
      <c r="UDB68" s="21"/>
      <c r="UDC68" s="21"/>
      <c r="UDD68" s="21"/>
      <c r="UDE68" s="21"/>
      <c r="UDF68" s="21"/>
      <c r="UDG68" s="21"/>
      <c r="UDH68" s="21"/>
      <c r="UDI68" s="21"/>
      <c r="UDJ68" s="21"/>
      <c r="UDK68" s="21"/>
      <c r="UDL68" s="21"/>
      <c r="UDM68" s="21"/>
      <c r="UDN68" s="21"/>
      <c r="UDO68" s="21"/>
      <c r="UDP68" s="21"/>
      <c r="UDQ68" s="21"/>
      <c r="UDR68" s="21"/>
      <c r="UDS68" s="21"/>
      <c r="UDT68" s="21"/>
      <c r="UDU68" s="21"/>
      <c r="UDV68" s="21"/>
      <c r="UDW68" s="21"/>
      <c r="UDX68" s="21"/>
      <c r="UDY68" s="21"/>
      <c r="UDZ68" s="21"/>
      <c r="UEA68" s="21"/>
      <c r="UEB68" s="21"/>
      <c r="UEC68" s="21"/>
      <c r="UED68" s="21"/>
      <c r="UEE68" s="21"/>
      <c r="UEF68" s="21"/>
      <c r="UEG68" s="21"/>
      <c r="UEH68" s="21"/>
      <c r="UEI68" s="21"/>
      <c r="UEJ68" s="21"/>
      <c r="UEK68" s="21"/>
      <c r="UEL68" s="21"/>
      <c r="UEM68" s="21"/>
      <c r="UEN68" s="21"/>
      <c r="UEO68" s="21"/>
      <c r="UEP68" s="21"/>
      <c r="UEQ68" s="21"/>
      <c r="UER68" s="21"/>
      <c r="UES68" s="21"/>
      <c r="UET68" s="21"/>
      <c r="UEU68" s="21"/>
      <c r="UEV68" s="21"/>
      <c r="UEW68" s="21"/>
      <c r="UEX68" s="21"/>
      <c r="UEY68" s="21"/>
      <c r="UEZ68" s="21"/>
      <c r="UFA68" s="21"/>
      <c r="UFB68" s="21"/>
      <c r="UFC68" s="21"/>
      <c r="UFD68" s="21"/>
      <c r="UFE68" s="21"/>
      <c r="UFF68" s="21"/>
      <c r="UFG68" s="21"/>
      <c r="UFH68" s="21"/>
      <c r="UFI68" s="21"/>
      <c r="UFJ68" s="21"/>
      <c r="UFK68" s="21"/>
      <c r="UFL68" s="21"/>
      <c r="UFM68" s="21"/>
      <c r="UFN68" s="21"/>
      <c r="UFO68" s="21"/>
      <c r="UFP68" s="21"/>
      <c r="UFQ68" s="21"/>
      <c r="UFR68" s="21"/>
      <c r="UFS68" s="21"/>
      <c r="UFT68" s="21"/>
      <c r="UFU68" s="21"/>
      <c r="UFV68" s="21"/>
      <c r="UFW68" s="21"/>
      <c r="UFX68" s="21"/>
      <c r="UFY68" s="21"/>
      <c r="UFZ68" s="21"/>
      <c r="UGA68" s="21"/>
      <c r="UGB68" s="21"/>
      <c r="UGC68" s="21"/>
      <c r="UGD68" s="21"/>
      <c r="UGE68" s="21"/>
      <c r="UGF68" s="21"/>
      <c r="UGG68" s="21"/>
      <c r="UGH68" s="21"/>
      <c r="UGI68" s="21"/>
      <c r="UGJ68" s="21"/>
      <c r="UGK68" s="21"/>
      <c r="UGL68" s="21"/>
      <c r="UGM68" s="21"/>
      <c r="UGN68" s="21"/>
      <c r="UGO68" s="21"/>
      <c r="UGP68" s="21"/>
      <c r="UGQ68" s="21"/>
      <c r="UGR68" s="21"/>
      <c r="UGS68" s="21"/>
      <c r="UGT68" s="21"/>
      <c r="UGU68" s="21"/>
      <c r="UGV68" s="21"/>
      <c r="UGW68" s="21"/>
      <c r="UGX68" s="21"/>
      <c r="UGY68" s="21"/>
      <c r="UGZ68" s="21"/>
      <c r="UHA68" s="21"/>
      <c r="UHB68" s="21"/>
      <c r="UHC68" s="21"/>
      <c r="UHD68" s="21"/>
      <c r="UHE68" s="21"/>
      <c r="UHF68" s="21"/>
      <c r="UHG68" s="21"/>
      <c r="UHH68" s="21"/>
      <c r="UHI68" s="21"/>
      <c r="UHJ68" s="21"/>
      <c r="UHK68" s="21"/>
      <c r="UHL68" s="21"/>
      <c r="UHM68" s="21"/>
      <c r="UHN68" s="21"/>
      <c r="UHO68" s="21"/>
      <c r="UHP68" s="21"/>
      <c r="UHQ68" s="21"/>
      <c r="UHR68" s="21"/>
      <c r="UHS68" s="21"/>
      <c r="UHT68" s="21"/>
      <c r="UHU68" s="21"/>
      <c r="UHV68" s="21"/>
      <c r="UHW68" s="21"/>
      <c r="UHX68" s="21"/>
      <c r="UHY68" s="21"/>
      <c r="UHZ68" s="21"/>
      <c r="UIA68" s="21"/>
      <c r="UIB68" s="21"/>
      <c r="UIC68" s="21"/>
      <c r="UID68" s="21"/>
      <c r="UIE68" s="21"/>
      <c r="UIF68" s="21"/>
      <c r="UIG68" s="21"/>
      <c r="UIH68" s="21"/>
      <c r="UII68" s="21"/>
      <c r="UIJ68" s="21"/>
      <c r="UIK68" s="21"/>
      <c r="UIL68" s="21"/>
      <c r="UIM68" s="21"/>
      <c r="UIN68" s="21"/>
      <c r="UIO68" s="21"/>
      <c r="UIP68" s="21"/>
      <c r="UIQ68" s="21"/>
      <c r="UIR68" s="21"/>
      <c r="UIS68" s="21"/>
      <c r="UIT68" s="21"/>
      <c r="UIU68" s="21"/>
      <c r="UIV68" s="21"/>
      <c r="UIW68" s="21"/>
      <c r="UIX68" s="21"/>
      <c r="UIY68" s="21"/>
      <c r="UIZ68" s="21"/>
      <c r="UJA68" s="21"/>
      <c r="UJB68" s="21"/>
      <c r="UJC68" s="21"/>
      <c r="UJD68" s="21"/>
      <c r="UJE68" s="21"/>
      <c r="UJF68" s="21"/>
      <c r="UJG68" s="21"/>
      <c r="UJH68" s="21"/>
      <c r="UJI68" s="21"/>
      <c r="UJJ68" s="21"/>
      <c r="UJK68" s="21"/>
      <c r="UJL68" s="21"/>
      <c r="UJM68" s="21"/>
      <c r="UJN68" s="21"/>
      <c r="UJO68" s="21"/>
      <c r="UJP68" s="21"/>
      <c r="UJQ68" s="21"/>
      <c r="UJR68" s="21"/>
      <c r="UJS68" s="21"/>
      <c r="UJT68" s="21"/>
      <c r="UJU68" s="21"/>
      <c r="UJV68" s="21"/>
      <c r="UJW68" s="21"/>
      <c r="UJX68" s="21"/>
      <c r="UJY68" s="21"/>
      <c r="UJZ68" s="21"/>
      <c r="UKA68" s="21"/>
      <c r="UKB68" s="21"/>
      <c r="UKC68" s="21"/>
      <c r="UKD68" s="21"/>
      <c r="UKE68" s="21"/>
      <c r="UKF68" s="21"/>
      <c r="UKG68" s="21"/>
      <c r="UKH68" s="21"/>
      <c r="UKI68" s="21"/>
      <c r="UKJ68" s="21"/>
      <c r="UKK68" s="21"/>
      <c r="UKL68" s="21"/>
      <c r="UKM68" s="21"/>
      <c r="UKN68" s="21"/>
      <c r="UKO68" s="21"/>
      <c r="UKP68" s="21"/>
      <c r="UKQ68" s="21"/>
      <c r="UKR68" s="21"/>
      <c r="UKS68" s="21"/>
      <c r="UKT68" s="21"/>
      <c r="UKU68" s="21"/>
      <c r="UKV68" s="21"/>
      <c r="UKW68" s="21"/>
      <c r="UKX68" s="21"/>
      <c r="UKY68" s="21"/>
      <c r="UKZ68" s="21"/>
      <c r="ULA68" s="21"/>
      <c r="ULB68" s="21"/>
      <c r="ULC68" s="21"/>
      <c r="ULD68" s="21"/>
      <c r="ULE68" s="21"/>
      <c r="ULF68" s="21"/>
      <c r="ULG68" s="21"/>
      <c r="ULH68" s="21"/>
      <c r="ULI68" s="21"/>
      <c r="ULJ68" s="21"/>
      <c r="ULK68" s="21"/>
      <c r="ULL68" s="21"/>
      <c r="ULM68" s="21"/>
      <c r="ULN68" s="21"/>
      <c r="ULO68" s="21"/>
      <c r="ULP68" s="21"/>
      <c r="ULQ68" s="21"/>
      <c r="ULR68" s="21"/>
      <c r="ULS68" s="21"/>
      <c r="ULT68" s="21"/>
      <c r="ULU68" s="21"/>
      <c r="ULV68" s="21"/>
      <c r="ULW68" s="21"/>
      <c r="ULX68" s="21"/>
      <c r="ULY68" s="21"/>
      <c r="ULZ68" s="21"/>
      <c r="UMA68" s="21"/>
      <c r="UMB68" s="21"/>
      <c r="UMC68" s="21"/>
      <c r="UMD68" s="21"/>
      <c r="UME68" s="21"/>
      <c r="UMF68" s="21"/>
      <c r="UMG68" s="21"/>
      <c r="UMH68" s="21"/>
      <c r="UMI68" s="21"/>
      <c r="UMJ68" s="21"/>
      <c r="UMK68" s="21"/>
      <c r="UML68" s="21"/>
      <c r="UMM68" s="21"/>
      <c r="UMN68" s="21"/>
      <c r="UMO68" s="21"/>
      <c r="UMP68" s="21"/>
      <c r="UMQ68" s="21"/>
      <c r="UMR68" s="21"/>
      <c r="UMS68" s="21"/>
      <c r="UMT68" s="21"/>
      <c r="UMU68" s="21"/>
      <c r="UMV68" s="21"/>
      <c r="UMW68" s="21"/>
      <c r="UMX68" s="21"/>
      <c r="UMY68" s="21"/>
      <c r="UMZ68" s="21"/>
      <c r="UNA68" s="21"/>
      <c r="UNB68" s="21"/>
      <c r="UNC68" s="21"/>
      <c r="UND68" s="21"/>
      <c r="UNE68" s="21"/>
      <c r="UNF68" s="21"/>
      <c r="UNG68" s="21"/>
      <c r="UNH68" s="21"/>
      <c r="UNI68" s="21"/>
      <c r="UNJ68" s="21"/>
      <c r="UNK68" s="21"/>
      <c r="UNL68" s="21"/>
      <c r="UNM68" s="21"/>
      <c r="UNN68" s="21"/>
      <c r="UNO68" s="21"/>
      <c r="UNP68" s="21"/>
      <c r="UNQ68" s="21"/>
      <c r="UNR68" s="21"/>
      <c r="UNS68" s="21"/>
      <c r="UNT68" s="21"/>
      <c r="UNU68" s="21"/>
      <c r="UNV68" s="21"/>
      <c r="UNW68" s="21"/>
      <c r="UNX68" s="21"/>
      <c r="UNY68" s="21"/>
      <c r="UNZ68" s="21"/>
      <c r="UOA68" s="21"/>
      <c r="UOB68" s="21"/>
      <c r="UOC68" s="21"/>
      <c r="UOD68" s="21"/>
      <c r="UOE68" s="21"/>
      <c r="UOF68" s="21"/>
      <c r="UOG68" s="21"/>
      <c r="UOH68" s="21"/>
      <c r="UOI68" s="21"/>
      <c r="UOJ68" s="21"/>
      <c r="UOK68" s="21"/>
      <c r="UOL68" s="21"/>
      <c r="UOM68" s="21"/>
      <c r="UON68" s="21"/>
      <c r="UOO68" s="21"/>
      <c r="UOP68" s="21"/>
      <c r="UOQ68" s="21"/>
      <c r="UOR68" s="21"/>
      <c r="UOS68" s="21"/>
      <c r="UOT68" s="21"/>
      <c r="UOU68" s="21"/>
      <c r="UOV68" s="21"/>
      <c r="UOW68" s="21"/>
      <c r="UOX68" s="21"/>
      <c r="UOY68" s="21"/>
      <c r="UOZ68" s="21"/>
      <c r="UPA68" s="21"/>
      <c r="UPB68" s="21"/>
      <c r="UPC68" s="21"/>
      <c r="UPD68" s="21"/>
      <c r="UPE68" s="21"/>
      <c r="UPF68" s="21"/>
      <c r="UPG68" s="21"/>
      <c r="UPH68" s="21"/>
      <c r="UPI68" s="21"/>
      <c r="UPJ68" s="21"/>
      <c r="UPK68" s="21"/>
      <c r="UPL68" s="21"/>
      <c r="UPM68" s="21"/>
      <c r="UPN68" s="21"/>
      <c r="UPO68" s="21"/>
      <c r="UPP68" s="21"/>
      <c r="UPQ68" s="21"/>
      <c r="UPR68" s="21"/>
      <c r="UPS68" s="21"/>
      <c r="UPT68" s="21"/>
      <c r="UPU68" s="21"/>
      <c r="UPV68" s="21"/>
      <c r="UPW68" s="21"/>
      <c r="UPX68" s="21"/>
      <c r="UPY68" s="21"/>
      <c r="UPZ68" s="21"/>
      <c r="UQA68" s="21"/>
      <c r="UQB68" s="21"/>
      <c r="UQC68" s="21"/>
      <c r="UQD68" s="21"/>
      <c r="UQE68" s="21"/>
      <c r="UQF68" s="21"/>
      <c r="UQG68" s="21"/>
      <c r="UQH68" s="21"/>
      <c r="UQI68" s="21"/>
      <c r="UQJ68" s="21"/>
      <c r="UQK68" s="21"/>
      <c r="UQL68" s="21"/>
      <c r="UQM68" s="21"/>
      <c r="UQN68" s="21"/>
      <c r="UQO68" s="21"/>
      <c r="UQP68" s="21"/>
      <c r="UQQ68" s="21"/>
      <c r="UQR68" s="21"/>
      <c r="UQS68" s="21"/>
      <c r="UQT68" s="21"/>
      <c r="UQU68" s="21"/>
      <c r="UQV68" s="21"/>
      <c r="UQW68" s="21"/>
      <c r="UQX68" s="21"/>
      <c r="UQY68" s="21"/>
      <c r="UQZ68" s="21"/>
      <c r="URA68" s="21"/>
      <c r="URB68" s="21"/>
      <c r="URC68" s="21"/>
      <c r="URD68" s="21"/>
      <c r="URE68" s="21"/>
      <c r="URF68" s="21"/>
      <c r="URG68" s="21"/>
      <c r="URH68" s="21"/>
      <c r="URI68" s="21"/>
      <c r="URJ68" s="21"/>
      <c r="URK68" s="21"/>
      <c r="URL68" s="21"/>
      <c r="URM68" s="21"/>
      <c r="URN68" s="21"/>
      <c r="URO68" s="21"/>
      <c r="URP68" s="21"/>
      <c r="URQ68" s="21"/>
      <c r="URR68" s="21"/>
      <c r="URS68" s="21"/>
      <c r="URT68" s="21"/>
      <c r="URU68" s="21"/>
      <c r="URV68" s="21"/>
      <c r="URW68" s="21"/>
      <c r="URX68" s="21"/>
      <c r="URY68" s="21"/>
      <c r="URZ68" s="21"/>
      <c r="USA68" s="21"/>
      <c r="USB68" s="21"/>
      <c r="USC68" s="21"/>
      <c r="USD68" s="21"/>
      <c r="USE68" s="21"/>
      <c r="USF68" s="21"/>
      <c r="USG68" s="21"/>
      <c r="USH68" s="21"/>
      <c r="USI68" s="21"/>
      <c r="USJ68" s="21"/>
      <c r="USK68" s="21"/>
      <c r="USL68" s="21"/>
      <c r="USM68" s="21"/>
      <c r="USN68" s="21"/>
      <c r="USO68" s="21"/>
      <c r="USP68" s="21"/>
      <c r="USQ68" s="21"/>
      <c r="USR68" s="21"/>
      <c r="USS68" s="21"/>
      <c r="UST68" s="21"/>
      <c r="USU68" s="21"/>
      <c r="USV68" s="21"/>
      <c r="USW68" s="21"/>
      <c r="USX68" s="21"/>
      <c r="USY68" s="21"/>
      <c r="USZ68" s="21"/>
      <c r="UTA68" s="21"/>
      <c r="UTB68" s="21"/>
      <c r="UTC68" s="21"/>
      <c r="UTD68" s="21"/>
      <c r="UTE68" s="21"/>
      <c r="UTF68" s="21"/>
      <c r="UTG68" s="21"/>
      <c r="UTH68" s="21"/>
      <c r="UTI68" s="21"/>
      <c r="UTJ68" s="21"/>
      <c r="UTK68" s="21"/>
      <c r="UTL68" s="21"/>
      <c r="UTM68" s="21"/>
      <c r="UTN68" s="21"/>
      <c r="UTO68" s="21"/>
      <c r="UTP68" s="21"/>
      <c r="UTQ68" s="21"/>
      <c r="UTR68" s="21"/>
      <c r="UTS68" s="21"/>
      <c r="UTT68" s="21"/>
      <c r="UTU68" s="21"/>
      <c r="UTV68" s="21"/>
      <c r="UTW68" s="21"/>
      <c r="UTX68" s="21"/>
      <c r="UTY68" s="21"/>
      <c r="UTZ68" s="21"/>
      <c r="UUA68" s="21"/>
      <c r="UUB68" s="21"/>
      <c r="UUC68" s="21"/>
      <c r="UUD68" s="21"/>
      <c r="UUE68" s="21"/>
      <c r="UUF68" s="21"/>
      <c r="UUG68" s="21"/>
      <c r="UUH68" s="21"/>
      <c r="UUI68" s="21"/>
      <c r="UUJ68" s="21"/>
      <c r="UUK68" s="21"/>
      <c r="UUL68" s="21"/>
      <c r="UUM68" s="21"/>
      <c r="UUN68" s="21"/>
      <c r="UUO68" s="21"/>
      <c r="UUP68" s="21"/>
      <c r="UUQ68" s="21"/>
      <c r="UUR68" s="21"/>
      <c r="UUS68" s="21"/>
      <c r="UUT68" s="21"/>
      <c r="UUU68" s="21"/>
      <c r="UUV68" s="21"/>
      <c r="UUW68" s="21"/>
      <c r="UUX68" s="21"/>
      <c r="UUY68" s="21"/>
      <c r="UUZ68" s="21"/>
      <c r="UVA68" s="21"/>
      <c r="UVB68" s="21"/>
      <c r="UVC68" s="21"/>
      <c r="UVD68" s="21"/>
      <c r="UVE68" s="21"/>
      <c r="UVF68" s="21"/>
      <c r="UVG68" s="21"/>
      <c r="UVH68" s="21"/>
      <c r="UVI68" s="21"/>
      <c r="UVJ68" s="21"/>
      <c r="UVK68" s="21"/>
      <c r="UVL68" s="21"/>
      <c r="UVM68" s="21"/>
      <c r="UVN68" s="21"/>
      <c r="UVO68" s="21"/>
      <c r="UVP68" s="21"/>
      <c r="UVQ68" s="21"/>
      <c r="UVR68" s="21"/>
      <c r="UVS68" s="21"/>
      <c r="UVT68" s="21"/>
      <c r="UVU68" s="21"/>
      <c r="UVV68" s="21"/>
      <c r="UVW68" s="21"/>
      <c r="UVX68" s="21"/>
      <c r="UVY68" s="21"/>
      <c r="UVZ68" s="21"/>
      <c r="UWA68" s="21"/>
      <c r="UWB68" s="21"/>
      <c r="UWC68" s="21"/>
      <c r="UWD68" s="21"/>
      <c r="UWE68" s="21"/>
      <c r="UWF68" s="21"/>
      <c r="UWG68" s="21"/>
      <c r="UWH68" s="21"/>
      <c r="UWI68" s="21"/>
      <c r="UWJ68" s="21"/>
      <c r="UWK68" s="21"/>
      <c r="UWL68" s="21"/>
      <c r="UWM68" s="21"/>
      <c r="UWN68" s="21"/>
      <c r="UWO68" s="21"/>
      <c r="UWP68" s="21"/>
      <c r="UWQ68" s="21"/>
      <c r="UWR68" s="21"/>
      <c r="UWS68" s="21"/>
      <c r="UWT68" s="21"/>
      <c r="UWU68" s="21"/>
      <c r="UWV68" s="21"/>
      <c r="UWW68" s="21"/>
      <c r="UWX68" s="21"/>
      <c r="UWY68" s="21"/>
      <c r="UWZ68" s="21"/>
      <c r="UXA68" s="21"/>
      <c r="UXB68" s="21"/>
      <c r="UXC68" s="21"/>
      <c r="UXD68" s="21"/>
      <c r="UXE68" s="21"/>
      <c r="UXF68" s="21"/>
      <c r="UXG68" s="21"/>
      <c r="UXH68" s="21"/>
      <c r="UXI68" s="21"/>
      <c r="UXJ68" s="21"/>
      <c r="UXK68" s="21"/>
      <c r="UXL68" s="21"/>
      <c r="UXM68" s="21"/>
      <c r="UXN68" s="21"/>
      <c r="UXO68" s="21"/>
      <c r="UXP68" s="21"/>
      <c r="UXQ68" s="21"/>
      <c r="UXR68" s="21"/>
      <c r="UXS68" s="21"/>
      <c r="UXT68" s="21"/>
      <c r="UXU68" s="21"/>
      <c r="UXV68" s="21"/>
      <c r="UXW68" s="21"/>
      <c r="UXX68" s="21"/>
      <c r="UXY68" s="21"/>
      <c r="UXZ68" s="21"/>
      <c r="UYA68" s="21"/>
      <c r="UYB68" s="21"/>
      <c r="UYC68" s="21"/>
      <c r="UYD68" s="21"/>
      <c r="UYE68" s="21"/>
      <c r="UYF68" s="21"/>
      <c r="UYG68" s="21"/>
      <c r="UYH68" s="21"/>
      <c r="UYI68" s="21"/>
      <c r="UYJ68" s="21"/>
      <c r="UYK68" s="21"/>
      <c r="UYL68" s="21"/>
      <c r="UYM68" s="21"/>
      <c r="UYN68" s="21"/>
      <c r="UYO68" s="21"/>
      <c r="UYP68" s="21"/>
      <c r="UYQ68" s="21"/>
      <c r="UYR68" s="21"/>
      <c r="UYS68" s="21"/>
      <c r="UYT68" s="21"/>
      <c r="UYU68" s="21"/>
      <c r="UYV68" s="21"/>
      <c r="UYW68" s="21"/>
      <c r="UYX68" s="21"/>
      <c r="UYY68" s="21"/>
      <c r="UYZ68" s="21"/>
      <c r="UZA68" s="21"/>
      <c r="UZB68" s="21"/>
      <c r="UZC68" s="21"/>
      <c r="UZD68" s="21"/>
      <c r="UZE68" s="21"/>
      <c r="UZF68" s="21"/>
      <c r="UZG68" s="21"/>
      <c r="UZH68" s="21"/>
      <c r="UZI68" s="21"/>
      <c r="UZJ68" s="21"/>
      <c r="UZK68" s="21"/>
      <c r="UZL68" s="21"/>
      <c r="UZM68" s="21"/>
      <c r="UZN68" s="21"/>
      <c r="UZO68" s="21"/>
      <c r="UZP68" s="21"/>
      <c r="UZQ68" s="21"/>
      <c r="UZR68" s="21"/>
      <c r="UZS68" s="21"/>
      <c r="UZT68" s="21"/>
      <c r="UZU68" s="21"/>
      <c r="UZV68" s="21"/>
      <c r="UZW68" s="21"/>
      <c r="UZX68" s="21"/>
      <c r="UZY68" s="21"/>
      <c r="UZZ68" s="21"/>
      <c r="VAA68" s="21"/>
      <c r="VAB68" s="21"/>
      <c r="VAC68" s="21"/>
      <c r="VAD68" s="21"/>
      <c r="VAE68" s="21"/>
      <c r="VAF68" s="21"/>
      <c r="VAG68" s="21"/>
      <c r="VAH68" s="21"/>
      <c r="VAI68" s="21"/>
      <c r="VAJ68" s="21"/>
      <c r="VAK68" s="21"/>
      <c r="VAL68" s="21"/>
      <c r="VAM68" s="21"/>
      <c r="VAN68" s="21"/>
      <c r="VAO68" s="21"/>
      <c r="VAP68" s="21"/>
      <c r="VAQ68" s="21"/>
      <c r="VAR68" s="21"/>
      <c r="VAS68" s="21"/>
      <c r="VAT68" s="21"/>
      <c r="VAU68" s="21"/>
      <c r="VAV68" s="21"/>
      <c r="VAW68" s="21"/>
      <c r="VAX68" s="21"/>
      <c r="VAY68" s="21"/>
      <c r="VAZ68" s="21"/>
      <c r="VBA68" s="21"/>
      <c r="VBB68" s="21"/>
      <c r="VBC68" s="21"/>
      <c r="VBD68" s="21"/>
      <c r="VBE68" s="21"/>
      <c r="VBF68" s="21"/>
      <c r="VBG68" s="21"/>
      <c r="VBH68" s="21"/>
      <c r="VBI68" s="21"/>
      <c r="VBJ68" s="21"/>
      <c r="VBK68" s="21"/>
      <c r="VBL68" s="21"/>
      <c r="VBM68" s="21"/>
      <c r="VBN68" s="21"/>
      <c r="VBO68" s="21"/>
      <c r="VBP68" s="21"/>
      <c r="VBQ68" s="21"/>
      <c r="VBR68" s="21"/>
      <c r="VBS68" s="21"/>
      <c r="VBT68" s="21"/>
      <c r="VBU68" s="21"/>
      <c r="VBV68" s="21"/>
      <c r="VBW68" s="21"/>
      <c r="VBX68" s="21"/>
      <c r="VBY68" s="21"/>
      <c r="VBZ68" s="21"/>
      <c r="VCA68" s="21"/>
      <c r="VCB68" s="21"/>
      <c r="VCC68" s="21"/>
      <c r="VCD68" s="21"/>
      <c r="VCE68" s="21"/>
      <c r="VCF68" s="21"/>
      <c r="VCG68" s="21"/>
      <c r="VCH68" s="21"/>
      <c r="VCI68" s="21"/>
      <c r="VCJ68" s="21"/>
      <c r="VCK68" s="21"/>
      <c r="VCL68" s="21"/>
      <c r="VCM68" s="21"/>
      <c r="VCN68" s="21"/>
      <c r="VCO68" s="21"/>
      <c r="VCP68" s="21"/>
      <c r="VCQ68" s="21"/>
      <c r="VCR68" s="21"/>
      <c r="VCS68" s="21"/>
      <c r="VCT68" s="21"/>
      <c r="VCU68" s="21"/>
      <c r="VCV68" s="21"/>
      <c r="VCW68" s="21"/>
      <c r="VCX68" s="21"/>
      <c r="VCY68" s="21"/>
      <c r="VCZ68" s="21"/>
      <c r="VDA68" s="21"/>
      <c r="VDB68" s="21"/>
      <c r="VDC68" s="21"/>
      <c r="VDD68" s="21"/>
      <c r="VDE68" s="21"/>
      <c r="VDF68" s="21"/>
      <c r="VDG68" s="21"/>
      <c r="VDH68" s="21"/>
      <c r="VDI68" s="21"/>
      <c r="VDJ68" s="21"/>
      <c r="VDK68" s="21"/>
      <c r="VDL68" s="21"/>
      <c r="VDM68" s="21"/>
      <c r="VDN68" s="21"/>
      <c r="VDO68" s="21"/>
      <c r="VDP68" s="21"/>
      <c r="VDQ68" s="21"/>
      <c r="VDR68" s="21"/>
      <c r="VDS68" s="21"/>
      <c r="VDT68" s="21"/>
      <c r="VDU68" s="21"/>
      <c r="VDV68" s="21"/>
      <c r="VDW68" s="21"/>
      <c r="VDX68" s="21"/>
      <c r="VDY68" s="21"/>
      <c r="VDZ68" s="21"/>
      <c r="VEA68" s="21"/>
      <c r="VEB68" s="21"/>
      <c r="VEC68" s="21"/>
      <c r="VED68" s="21"/>
      <c r="VEE68" s="21"/>
      <c r="VEF68" s="21"/>
      <c r="VEG68" s="21"/>
      <c r="VEH68" s="21"/>
      <c r="VEI68" s="21"/>
      <c r="VEJ68" s="21"/>
      <c r="VEK68" s="21"/>
      <c r="VEL68" s="21"/>
      <c r="VEM68" s="21"/>
      <c r="VEN68" s="21"/>
      <c r="VEO68" s="21"/>
      <c r="VEP68" s="21"/>
      <c r="VEQ68" s="21"/>
      <c r="VER68" s="21"/>
      <c r="VES68" s="21"/>
      <c r="VET68" s="21"/>
      <c r="VEU68" s="21"/>
      <c r="VEV68" s="21"/>
      <c r="VEW68" s="21"/>
      <c r="VEX68" s="21"/>
      <c r="VEY68" s="21"/>
      <c r="VEZ68" s="21"/>
      <c r="VFA68" s="21"/>
      <c r="VFB68" s="21"/>
      <c r="VFC68" s="21"/>
      <c r="VFD68" s="21"/>
      <c r="VFE68" s="21"/>
      <c r="VFF68" s="21"/>
      <c r="VFG68" s="21"/>
      <c r="VFH68" s="21"/>
      <c r="VFI68" s="21"/>
      <c r="VFJ68" s="21"/>
      <c r="VFK68" s="21"/>
      <c r="VFL68" s="21"/>
      <c r="VFM68" s="21"/>
      <c r="VFN68" s="21"/>
      <c r="VFO68" s="21"/>
      <c r="VFP68" s="21"/>
      <c r="VFQ68" s="21"/>
      <c r="VFR68" s="21"/>
      <c r="VFS68" s="21"/>
      <c r="VFT68" s="21"/>
      <c r="VFU68" s="21"/>
      <c r="VFV68" s="21"/>
      <c r="VFW68" s="21"/>
      <c r="VFX68" s="21"/>
      <c r="VFY68" s="21"/>
      <c r="VFZ68" s="21"/>
      <c r="VGA68" s="21"/>
      <c r="VGB68" s="21"/>
      <c r="VGC68" s="21"/>
      <c r="VGD68" s="21"/>
      <c r="VGE68" s="21"/>
      <c r="VGF68" s="21"/>
      <c r="VGG68" s="21"/>
      <c r="VGH68" s="21"/>
      <c r="VGI68" s="21"/>
      <c r="VGJ68" s="21"/>
      <c r="VGK68" s="21"/>
      <c r="VGL68" s="21"/>
      <c r="VGM68" s="21"/>
      <c r="VGN68" s="21"/>
      <c r="VGO68" s="21"/>
      <c r="VGP68" s="21"/>
      <c r="VGQ68" s="21"/>
      <c r="VGR68" s="21"/>
      <c r="VGS68" s="21"/>
      <c r="VGT68" s="21"/>
      <c r="VGU68" s="21"/>
      <c r="VGV68" s="21"/>
      <c r="VGW68" s="21"/>
      <c r="VGX68" s="21"/>
      <c r="VGY68" s="21"/>
      <c r="VGZ68" s="21"/>
      <c r="VHA68" s="21"/>
      <c r="VHB68" s="21"/>
      <c r="VHC68" s="21"/>
      <c r="VHD68" s="21"/>
      <c r="VHE68" s="21"/>
      <c r="VHF68" s="21"/>
      <c r="VHG68" s="21"/>
      <c r="VHH68" s="21"/>
      <c r="VHI68" s="21"/>
      <c r="VHJ68" s="21"/>
      <c r="VHK68" s="21"/>
      <c r="VHL68" s="21"/>
      <c r="VHM68" s="21"/>
      <c r="VHN68" s="21"/>
      <c r="VHO68" s="21"/>
      <c r="VHP68" s="21"/>
      <c r="VHQ68" s="21"/>
      <c r="VHR68" s="21"/>
      <c r="VHS68" s="21"/>
      <c r="VHT68" s="21"/>
      <c r="VHU68" s="21"/>
      <c r="VHV68" s="21"/>
      <c r="VHW68" s="21"/>
      <c r="VHX68" s="21"/>
      <c r="VHY68" s="21"/>
      <c r="VHZ68" s="21"/>
      <c r="VIA68" s="21"/>
      <c r="VIB68" s="21"/>
      <c r="VIC68" s="21"/>
      <c r="VID68" s="21"/>
      <c r="VIE68" s="21"/>
      <c r="VIF68" s="21"/>
      <c r="VIG68" s="21"/>
      <c r="VIH68" s="21"/>
      <c r="VII68" s="21"/>
      <c r="VIJ68" s="21"/>
      <c r="VIK68" s="21"/>
      <c r="VIL68" s="21"/>
      <c r="VIM68" s="21"/>
      <c r="VIN68" s="21"/>
      <c r="VIO68" s="21"/>
      <c r="VIP68" s="21"/>
      <c r="VIQ68" s="21"/>
      <c r="VIR68" s="21"/>
      <c r="VIS68" s="21"/>
      <c r="VIT68" s="21"/>
      <c r="VIU68" s="21"/>
      <c r="VIV68" s="21"/>
      <c r="VIW68" s="21"/>
      <c r="VIX68" s="21"/>
      <c r="VIY68" s="21"/>
      <c r="VIZ68" s="21"/>
      <c r="VJA68" s="21"/>
      <c r="VJB68" s="21"/>
      <c r="VJC68" s="21"/>
      <c r="VJD68" s="21"/>
      <c r="VJE68" s="21"/>
      <c r="VJF68" s="21"/>
      <c r="VJG68" s="21"/>
      <c r="VJH68" s="21"/>
      <c r="VJI68" s="21"/>
      <c r="VJJ68" s="21"/>
      <c r="VJK68" s="21"/>
      <c r="VJL68" s="21"/>
      <c r="VJM68" s="21"/>
      <c r="VJN68" s="21"/>
      <c r="VJO68" s="21"/>
      <c r="VJP68" s="21"/>
      <c r="VJQ68" s="21"/>
      <c r="VJR68" s="21"/>
      <c r="VJS68" s="21"/>
      <c r="VJT68" s="21"/>
      <c r="VJU68" s="21"/>
      <c r="VJV68" s="21"/>
      <c r="VJW68" s="21"/>
      <c r="VJX68" s="21"/>
      <c r="VJY68" s="21"/>
      <c r="VJZ68" s="21"/>
      <c r="VKA68" s="21"/>
      <c r="VKB68" s="21"/>
      <c r="VKC68" s="21"/>
      <c r="VKD68" s="21"/>
      <c r="VKE68" s="21"/>
      <c r="VKF68" s="21"/>
      <c r="VKG68" s="21"/>
      <c r="VKH68" s="21"/>
      <c r="VKI68" s="21"/>
      <c r="VKJ68" s="21"/>
      <c r="VKK68" s="21"/>
      <c r="VKL68" s="21"/>
      <c r="VKM68" s="21"/>
      <c r="VKN68" s="21"/>
      <c r="VKO68" s="21"/>
      <c r="VKP68" s="21"/>
      <c r="VKQ68" s="21"/>
      <c r="VKR68" s="21"/>
      <c r="VKS68" s="21"/>
      <c r="VKT68" s="21"/>
      <c r="VKU68" s="21"/>
      <c r="VKV68" s="21"/>
      <c r="VKW68" s="21"/>
      <c r="VKX68" s="21"/>
      <c r="VKY68" s="21"/>
      <c r="VKZ68" s="21"/>
      <c r="VLA68" s="21"/>
      <c r="VLB68" s="21"/>
      <c r="VLC68" s="21"/>
      <c r="VLD68" s="21"/>
      <c r="VLE68" s="21"/>
      <c r="VLF68" s="21"/>
      <c r="VLG68" s="21"/>
      <c r="VLH68" s="21"/>
      <c r="VLI68" s="21"/>
      <c r="VLJ68" s="21"/>
      <c r="VLK68" s="21"/>
      <c r="VLL68" s="21"/>
      <c r="VLM68" s="21"/>
      <c r="VLN68" s="21"/>
      <c r="VLO68" s="21"/>
      <c r="VLP68" s="21"/>
      <c r="VLQ68" s="21"/>
      <c r="VLR68" s="21"/>
      <c r="VLS68" s="21"/>
      <c r="VLT68" s="21"/>
      <c r="VLU68" s="21"/>
      <c r="VLV68" s="21"/>
      <c r="VLW68" s="21"/>
      <c r="VLX68" s="21"/>
      <c r="VLY68" s="21"/>
      <c r="VLZ68" s="21"/>
      <c r="VMA68" s="21"/>
      <c r="VMB68" s="21"/>
      <c r="VMC68" s="21"/>
      <c r="VMD68" s="21"/>
      <c r="VME68" s="21"/>
      <c r="VMF68" s="21"/>
      <c r="VMG68" s="21"/>
      <c r="VMH68" s="21"/>
      <c r="VMI68" s="21"/>
      <c r="VMJ68" s="21"/>
      <c r="VMK68" s="21"/>
      <c r="VML68" s="21"/>
      <c r="VMM68" s="21"/>
      <c r="VMN68" s="21"/>
      <c r="VMO68" s="21"/>
      <c r="VMP68" s="21"/>
      <c r="VMQ68" s="21"/>
      <c r="VMR68" s="21"/>
      <c r="VMS68" s="21"/>
      <c r="VMT68" s="21"/>
      <c r="VMU68" s="21"/>
      <c r="VMV68" s="21"/>
      <c r="VMW68" s="21"/>
      <c r="VMX68" s="21"/>
      <c r="VMY68" s="21"/>
      <c r="VMZ68" s="21"/>
      <c r="VNA68" s="21"/>
      <c r="VNB68" s="21"/>
      <c r="VNC68" s="21"/>
      <c r="VND68" s="21"/>
      <c r="VNE68" s="21"/>
      <c r="VNF68" s="21"/>
      <c r="VNG68" s="21"/>
      <c r="VNH68" s="21"/>
      <c r="VNI68" s="21"/>
      <c r="VNJ68" s="21"/>
      <c r="VNK68" s="21"/>
      <c r="VNL68" s="21"/>
      <c r="VNM68" s="21"/>
      <c r="VNN68" s="21"/>
      <c r="VNO68" s="21"/>
      <c r="VNP68" s="21"/>
      <c r="VNQ68" s="21"/>
      <c r="VNR68" s="21"/>
      <c r="VNS68" s="21"/>
      <c r="VNT68" s="21"/>
      <c r="VNU68" s="21"/>
      <c r="VNV68" s="21"/>
      <c r="VNW68" s="21"/>
      <c r="VNX68" s="21"/>
      <c r="VNY68" s="21"/>
      <c r="VNZ68" s="21"/>
      <c r="VOA68" s="21"/>
      <c r="VOB68" s="21"/>
      <c r="VOC68" s="21"/>
      <c r="VOD68" s="21"/>
      <c r="VOE68" s="21"/>
      <c r="VOF68" s="21"/>
      <c r="VOG68" s="21"/>
      <c r="VOH68" s="21"/>
      <c r="VOI68" s="21"/>
      <c r="VOJ68" s="21"/>
      <c r="VOK68" s="21"/>
      <c r="VOL68" s="21"/>
      <c r="VOM68" s="21"/>
      <c r="VON68" s="21"/>
      <c r="VOO68" s="21"/>
      <c r="VOP68" s="21"/>
      <c r="VOQ68" s="21"/>
      <c r="VOR68" s="21"/>
      <c r="VOS68" s="21"/>
      <c r="VOT68" s="21"/>
      <c r="VOU68" s="21"/>
      <c r="VOV68" s="21"/>
      <c r="VOW68" s="21"/>
      <c r="VOX68" s="21"/>
      <c r="VOY68" s="21"/>
      <c r="VOZ68" s="21"/>
      <c r="VPA68" s="21"/>
      <c r="VPB68" s="21"/>
      <c r="VPC68" s="21"/>
      <c r="VPD68" s="21"/>
      <c r="VPE68" s="21"/>
      <c r="VPF68" s="21"/>
      <c r="VPG68" s="21"/>
      <c r="VPH68" s="21"/>
      <c r="VPI68" s="21"/>
      <c r="VPJ68" s="21"/>
      <c r="VPK68" s="21"/>
      <c r="VPL68" s="21"/>
      <c r="VPM68" s="21"/>
      <c r="VPN68" s="21"/>
      <c r="VPO68" s="21"/>
      <c r="VPP68" s="21"/>
      <c r="VPQ68" s="21"/>
      <c r="VPR68" s="21"/>
      <c r="VPS68" s="21"/>
      <c r="VPT68" s="21"/>
      <c r="VPU68" s="21"/>
      <c r="VPV68" s="21"/>
      <c r="VPW68" s="21"/>
      <c r="VPX68" s="21"/>
      <c r="VPY68" s="21"/>
      <c r="VPZ68" s="21"/>
      <c r="VQA68" s="21"/>
      <c r="VQB68" s="21"/>
      <c r="VQC68" s="21"/>
      <c r="VQD68" s="21"/>
      <c r="VQE68" s="21"/>
      <c r="VQF68" s="21"/>
      <c r="VQG68" s="21"/>
      <c r="VQH68" s="21"/>
      <c r="VQI68" s="21"/>
      <c r="VQJ68" s="21"/>
      <c r="VQK68" s="21"/>
      <c r="VQL68" s="21"/>
      <c r="VQM68" s="21"/>
      <c r="VQN68" s="21"/>
      <c r="VQO68" s="21"/>
      <c r="VQP68" s="21"/>
      <c r="VQQ68" s="21"/>
      <c r="VQR68" s="21"/>
      <c r="VQS68" s="21"/>
      <c r="VQT68" s="21"/>
      <c r="VQU68" s="21"/>
      <c r="VQV68" s="21"/>
      <c r="VQW68" s="21"/>
      <c r="VQX68" s="21"/>
      <c r="VQY68" s="21"/>
      <c r="VQZ68" s="21"/>
      <c r="VRA68" s="21"/>
      <c r="VRB68" s="21"/>
      <c r="VRC68" s="21"/>
      <c r="VRD68" s="21"/>
      <c r="VRE68" s="21"/>
      <c r="VRF68" s="21"/>
      <c r="VRG68" s="21"/>
      <c r="VRH68" s="21"/>
      <c r="VRI68" s="21"/>
      <c r="VRJ68" s="21"/>
      <c r="VRK68" s="21"/>
      <c r="VRL68" s="21"/>
      <c r="VRM68" s="21"/>
      <c r="VRN68" s="21"/>
      <c r="VRO68" s="21"/>
      <c r="VRP68" s="21"/>
      <c r="VRQ68" s="21"/>
      <c r="VRR68" s="21"/>
      <c r="VRS68" s="21"/>
      <c r="VRT68" s="21"/>
      <c r="VRU68" s="21"/>
      <c r="VRV68" s="21"/>
      <c r="VRW68" s="21"/>
      <c r="VRX68" s="21"/>
      <c r="VRY68" s="21"/>
      <c r="VRZ68" s="21"/>
      <c r="VSA68" s="21"/>
      <c r="VSB68" s="21"/>
      <c r="VSC68" s="21"/>
      <c r="VSD68" s="21"/>
      <c r="VSE68" s="21"/>
      <c r="VSF68" s="21"/>
      <c r="VSG68" s="21"/>
      <c r="VSH68" s="21"/>
      <c r="VSI68" s="21"/>
      <c r="VSJ68" s="21"/>
      <c r="VSK68" s="21"/>
      <c r="VSL68" s="21"/>
      <c r="VSM68" s="21"/>
      <c r="VSN68" s="21"/>
      <c r="VSO68" s="21"/>
      <c r="VSP68" s="21"/>
      <c r="VSQ68" s="21"/>
      <c r="VSR68" s="21"/>
      <c r="VSS68" s="21"/>
      <c r="VST68" s="21"/>
      <c r="VSU68" s="21"/>
      <c r="VSV68" s="21"/>
      <c r="VSW68" s="21"/>
      <c r="VSX68" s="21"/>
      <c r="VSY68" s="21"/>
      <c r="VSZ68" s="21"/>
      <c r="VTA68" s="21"/>
      <c r="VTB68" s="21"/>
      <c r="VTC68" s="21"/>
      <c r="VTD68" s="21"/>
      <c r="VTE68" s="21"/>
      <c r="VTF68" s="21"/>
      <c r="VTG68" s="21"/>
      <c r="VTH68" s="21"/>
      <c r="VTI68" s="21"/>
      <c r="VTJ68" s="21"/>
      <c r="VTK68" s="21"/>
      <c r="VTL68" s="21"/>
      <c r="VTM68" s="21"/>
      <c r="VTN68" s="21"/>
      <c r="VTO68" s="21"/>
      <c r="VTP68" s="21"/>
      <c r="VTQ68" s="21"/>
      <c r="VTR68" s="21"/>
      <c r="VTS68" s="21"/>
      <c r="VTT68" s="21"/>
      <c r="VTU68" s="21"/>
      <c r="VTV68" s="21"/>
      <c r="VTW68" s="21"/>
      <c r="VTX68" s="21"/>
      <c r="VTY68" s="21"/>
      <c r="VTZ68" s="21"/>
      <c r="VUA68" s="21"/>
      <c r="VUB68" s="21"/>
      <c r="VUC68" s="21"/>
      <c r="VUD68" s="21"/>
      <c r="VUE68" s="21"/>
      <c r="VUF68" s="21"/>
      <c r="VUG68" s="21"/>
      <c r="VUH68" s="21"/>
      <c r="VUI68" s="21"/>
      <c r="VUJ68" s="21"/>
      <c r="VUK68" s="21"/>
      <c r="VUL68" s="21"/>
      <c r="VUM68" s="21"/>
      <c r="VUN68" s="21"/>
      <c r="VUO68" s="21"/>
      <c r="VUP68" s="21"/>
      <c r="VUQ68" s="21"/>
      <c r="VUR68" s="21"/>
      <c r="VUS68" s="21"/>
      <c r="VUT68" s="21"/>
      <c r="VUU68" s="21"/>
      <c r="VUV68" s="21"/>
      <c r="VUW68" s="21"/>
      <c r="VUX68" s="21"/>
      <c r="VUY68" s="21"/>
      <c r="VUZ68" s="21"/>
      <c r="VVA68" s="21"/>
      <c r="VVB68" s="21"/>
      <c r="VVC68" s="21"/>
      <c r="VVD68" s="21"/>
      <c r="VVE68" s="21"/>
      <c r="VVF68" s="21"/>
      <c r="VVG68" s="21"/>
      <c r="VVH68" s="21"/>
      <c r="VVI68" s="21"/>
      <c r="VVJ68" s="21"/>
      <c r="VVK68" s="21"/>
      <c r="VVL68" s="21"/>
      <c r="VVM68" s="21"/>
      <c r="VVN68" s="21"/>
      <c r="VVO68" s="21"/>
      <c r="VVP68" s="21"/>
      <c r="VVQ68" s="21"/>
      <c r="VVR68" s="21"/>
      <c r="VVS68" s="21"/>
      <c r="VVT68" s="21"/>
      <c r="VVU68" s="21"/>
      <c r="VVV68" s="21"/>
      <c r="VVW68" s="21"/>
      <c r="VVX68" s="21"/>
      <c r="VVY68" s="21"/>
      <c r="VVZ68" s="21"/>
      <c r="VWA68" s="21"/>
      <c r="VWB68" s="21"/>
      <c r="VWC68" s="21"/>
      <c r="VWD68" s="21"/>
      <c r="VWE68" s="21"/>
      <c r="VWF68" s="21"/>
      <c r="VWG68" s="21"/>
      <c r="VWH68" s="21"/>
      <c r="VWI68" s="21"/>
      <c r="VWJ68" s="21"/>
      <c r="VWK68" s="21"/>
      <c r="VWL68" s="21"/>
      <c r="VWM68" s="21"/>
      <c r="VWN68" s="21"/>
      <c r="VWO68" s="21"/>
      <c r="VWP68" s="21"/>
      <c r="VWQ68" s="21"/>
      <c r="VWR68" s="21"/>
      <c r="VWS68" s="21"/>
      <c r="VWT68" s="21"/>
      <c r="VWU68" s="21"/>
      <c r="VWV68" s="21"/>
      <c r="VWW68" s="21"/>
      <c r="VWX68" s="21"/>
      <c r="VWY68" s="21"/>
      <c r="VWZ68" s="21"/>
      <c r="VXA68" s="21"/>
      <c r="VXB68" s="21"/>
      <c r="VXC68" s="21"/>
      <c r="VXD68" s="21"/>
      <c r="VXE68" s="21"/>
      <c r="VXF68" s="21"/>
      <c r="VXG68" s="21"/>
      <c r="VXH68" s="21"/>
      <c r="VXI68" s="21"/>
      <c r="VXJ68" s="21"/>
      <c r="VXK68" s="21"/>
      <c r="VXL68" s="21"/>
      <c r="VXM68" s="21"/>
      <c r="VXN68" s="21"/>
      <c r="VXO68" s="21"/>
      <c r="VXP68" s="21"/>
      <c r="VXQ68" s="21"/>
      <c r="VXR68" s="21"/>
      <c r="VXS68" s="21"/>
      <c r="VXT68" s="21"/>
      <c r="VXU68" s="21"/>
      <c r="VXV68" s="21"/>
      <c r="VXW68" s="21"/>
      <c r="VXX68" s="21"/>
      <c r="VXY68" s="21"/>
      <c r="VXZ68" s="21"/>
      <c r="VYA68" s="21"/>
      <c r="VYB68" s="21"/>
      <c r="VYC68" s="21"/>
      <c r="VYD68" s="21"/>
      <c r="VYE68" s="21"/>
      <c r="VYF68" s="21"/>
      <c r="VYG68" s="21"/>
      <c r="VYH68" s="21"/>
      <c r="VYI68" s="21"/>
      <c r="VYJ68" s="21"/>
      <c r="VYK68" s="21"/>
      <c r="VYL68" s="21"/>
      <c r="VYM68" s="21"/>
      <c r="VYN68" s="21"/>
      <c r="VYO68" s="21"/>
      <c r="VYP68" s="21"/>
      <c r="VYQ68" s="21"/>
      <c r="VYR68" s="21"/>
      <c r="VYS68" s="21"/>
      <c r="VYT68" s="21"/>
      <c r="VYU68" s="21"/>
      <c r="VYV68" s="21"/>
      <c r="VYW68" s="21"/>
      <c r="VYX68" s="21"/>
      <c r="VYY68" s="21"/>
      <c r="VYZ68" s="21"/>
      <c r="VZA68" s="21"/>
      <c r="VZB68" s="21"/>
      <c r="VZC68" s="21"/>
      <c r="VZD68" s="21"/>
      <c r="VZE68" s="21"/>
      <c r="VZF68" s="21"/>
      <c r="VZG68" s="21"/>
      <c r="VZH68" s="21"/>
      <c r="VZI68" s="21"/>
      <c r="VZJ68" s="21"/>
      <c r="VZK68" s="21"/>
      <c r="VZL68" s="21"/>
      <c r="VZM68" s="21"/>
      <c r="VZN68" s="21"/>
      <c r="VZO68" s="21"/>
      <c r="VZP68" s="21"/>
      <c r="VZQ68" s="21"/>
      <c r="VZR68" s="21"/>
      <c r="VZS68" s="21"/>
      <c r="VZT68" s="21"/>
      <c r="VZU68" s="21"/>
      <c r="VZV68" s="21"/>
      <c r="VZW68" s="21"/>
      <c r="VZX68" s="21"/>
      <c r="VZY68" s="21"/>
      <c r="VZZ68" s="21"/>
      <c r="WAA68" s="21"/>
      <c r="WAB68" s="21"/>
      <c r="WAC68" s="21"/>
      <c r="WAD68" s="21"/>
      <c r="WAE68" s="21"/>
      <c r="WAF68" s="21"/>
      <c r="WAG68" s="21"/>
      <c r="WAH68" s="21"/>
      <c r="WAI68" s="21"/>
      <c r="WAJ68" s="21"/>
      <c r="WAK68" s="21"/>
      <c r="WAL68" s="21"/>
      <c r="WAM68" s="21"/>
      <c r="WAN68" s="21"/>
      <c r="WAO68" s="21"/>
      <c r="WAP68" s="21"/>
      <c r="WAQ68" s="21"/>
      <c r="WAR68" s="21"/>
      <c r="WAS68" s="21"/>
      <c r="WAT68" s="21"/>
      <c r="WAU68" s="21"/>
      <c r="WAV68" s="21"/>
      <c r="WAW68" s="21"/>
      <c r="WAX68" s="21"/>
      <c r="WAY68" s="21"/>
      <c r="WAZ68" s="21"/>
      <c r="WBA68" s="21"/>
      <c r="WBB68" s="21"/>
      <c r="WBC68" s="21"/>
      <c r="WBD68" s="21"/>
      <c r="WBE68" s="21"/>
      <c r="WBF68" s="21"/>
      <c r="WBG68" s="21"/>
      <c r="WBH68" s="21"/>
      <c r="WBI68" s="21"/>
      <c r="WBJ68" s="21"/>
      <c r="WBK68" s="21"/>
      <c r="WBL68" s="21"/>
      <c r="WBM68" s="21"/>
      <c r="WBN68" s="21"/>
      <c r="WBO68" s="21"/>
      <c r="WBP68" s="21"/>
      <c r="WBQ68" s="21"/>
      <c r="WBR68" s="21"/>
      <c r="WBS68" s="21"/>
      <c r="WBT68" s="21"/>
      <c r="WBU68" s="21"/>
      <c r="WBV68" s="21"/>
      <c r="WBW68" s="21"/>
      <c r="WBX68" s="21"/>
      <c r="WBY68" s="21"/>
      <c r="WBZ68" s="21"/>
      <c r="WCA68" s="21"/>
      <c r="WCB68" s="21"/>
      <c r="WCC68" s="21"/>
      <c r="WCD68" s="21"/>
      <c r="WCE68" s="21"/>
      <c r="WCF68" s="21"/>
      <c r="WCG68" s="21"/>
      <c r="WCH68" s="21"/>
      <c r="WCI68" s="21"/>
      <c r="WCJ68" s="21"/>
      <c r="WCK68" s="21"/>
      <c r="WCL68" s="21"/>
      <c r="WCM68" s="21"/>
      <c r="WCN68" s="21"/>
      <c r="WCO68" s="21"/>
      <c r="WCP68" s="21"/>
      <c r="WCQ68" s="21"/>
      <c r="WCR68" s="21"/>
      <c r="WCS68" s="21"/>
      <c r="WCT68" s="21"/>
      <c r="WCU68" s="21"/>
      <c r="WCV68" s="21"/>
      <c r="WCW68" s="21"/>
      <c r="WCX68" s="21"/>
      <c r="WCY68" s="21"/>
      <c r="WCZ68" s="21"/>
      <c r="WDA68" s="21"/>
      <c r="WDB68" s="21"/>
      <c r="WDC68" s="21"/>
      <c r="WDD68" s="21"/>
      <c r="WDE68" s="21"/>
      <c r="WDF68" s="21"/>
      <c r="WDG68" s="21"/>
      <c r="WDH68" s="21"/>
      <c r="WDI68" s="21"/>
      <c r="WDJ68" s="21"/>
      <c r="WDK68" s="21"/>
      <c r="WDL68" s="21"/>
      <c r="WDM68" s="21"/>
      <c r="WDN68" s="21"/>
      <c r="WDO68" s="21"/>
      <c r="WDP68" s="21"/>
      <c r="WDQ68" s="21"/>
      <c r="WDR68" s="21"/>
      <c r="WDS68" s="21"/>
      <c r="WDT68" s="21"/>
      <c r="WDU68" s="21"/>
      <c r="WDV68" s="21"/>
      <c r="WDW68" s="21"/>
      <c r="WDX68" s="21"/>
      <c r="WDY68" s="21"/>
      <c r="WDZ68" s="21"/>
      <c r="WEA68" s="21"/>
      <c r="WEB68" s="21"/>
      <c r="WEC68" s="21"/>
      <c r="WED68" s="21"/>
      <c r="WEE68" s="21"/>
      <c r="WEF68" s="21"/>
      <c r="WEG68" s="21"/>
      <c r="WEH68" s="21"/>
      <c r="WEI68" s="21"/>
      <c r="WEJ68" s="21"/>
      <c r="WEK68" s="21"/>
      <c r="WEL68" s="21"/>
      <c r="WEM68" s="21"/>
      <c r="WEN68" s="21"/>
      <c r="WEO68" s="21"/>
      <c r="WEP68" s="21"/>
      <c r="WEQ68" s="21"/>
      <c r="WER68" s="21"/>
      <c r="WES68" s="21"/>
      <c r="WET68" s="21"/>
      <c r="WEU68" s="21"/>
      <c r="WEV68" s="21"/>
      <c r="WEW68" s="21"/>
      <c r="WEX68" s="21"/>
      <c r="WEY68" s="21"/>
      <c r="WEZ68" s="21"/>
      <c r="WFA68" s="21"/>
      <c r="WFB68" s="21"/>
      <c r="WFC68" s="21"/>
      <c r="WFD68" s="21"/>
      <c r="WFE68" s="21"/>
      <c r="WFF68" s="21"/>
      <c r="WFG68" s="21"/>
      <c r="WFH68" s="21"/>
      <c r="WFI68" s="21"/>
      <c r="WFJ68" s="21"/>
      <c r="WFK68" s="21"/>
      <c r="WFL68" s="21"/>
      <c r="WFM68" s="21"/>
      <c r="WFN68" s="21"/>
      <c r="WFO68" s="21"/>
      <c r="WFP68" s="21"/>
      <c r="WFQ68" s="21"/>
      <c r="WFR68" s="21"/>
      <c r="WFS68" s="21"/>
      <c r="WFT68" s="21"/>
      <c r="WFU68" s="21"/>
      <c r="WFV68" s="21"/>
      <c r="WFW68" s="21"/>
      <c r="WFX68" s="21"/>
      <c r="WFY68" s="21"/>
      <c r="WFZ68" s="21"/>
      <c r="WGA68" s="21"/>
      <c r="WGB68" s="21"/>
      <c r="WGC68" s="21"/>
      <c r="WGD68" s="21"/>
      <c r="WGE68" s="21"/>
      <c r="WGF68" s="21"/>
      <c r="WGG68" s="21"/>
      <c r="WGH68" s="21"/>
      <c r="WGI68" s="21"/>
      <c r="WGJ68" s="21"/>
      <c r="WGK68" s="21"/>
      <c r="WGL68" s="21"/>
      <c r="WGM68" s="21"/>
      <c r="WGN68" s="21"/>
      <c r="WGO68" s="21"/>
      <c r="WGP68" s="21"/>
      <c r="WGQ68" s="21"/>
      <c r="WGR68" s="21"/>
      <c r="WGS68" s="21"/>
      <c r="WGT68" s="21"/>
      <c r="WGU68" s="21"/>
      <c r="WGV68" s="21"/>
      <c r="WGW68" s="21"/>
      <c r="WGX68" s="21"/>
      <c r="WGY68" s="21"/>
      <c r="WGZ68" s="21"/>
      <c r="WHA68" s="21"/>
      <c r="WHB68" s="21"/>
      <c r="WHC68" s="21"/>
      <c r="WHD68" s="21"/>
      <c r="WHE68" s="21"/>
      <c r="WHF68" s="21"/>
      <c r="WHG68" s="21"/>
      <c r="WHH68" s="21"/>
      <c r="WHI68" s="21"/>
      <c r="WHJ68" s="21"/>
      <c r="WHK68" s="21"/>
      <c r="WHL68" s="21"/>
      <c r="WHM68" s="21"/>
      <c r="WHN68" s="21"/>
      <c r="WHO68" s="21"/>
      <c r="WHP68" s="21"/>
      <c r="WHQ68" s="21"/>
      <c r="WHR68" s="21"/>
      <c r="WHS68" s="21"/>
      <c r="WHT68" s="21"/>
      <c r="WHU68" s="21"/>
      <c r="WHV68" s="21"/>
      <c r="WHW68" s="21"/>
      <c r="WHX68" s="21"/>
      <c r="WHY68" s="21"/>
      <c r="WHZ68" s="21"/>
      <c r="WIA68" s="21"/>
      <c r="WIB68" s="21"/>
      <c r="WIC68" s="21"/>
      <c r="WID68" s="21"/>
      <c r="WIE68" s="21"/>
      <c r="WIF68" s="21"/>
      <c r="WIG68" s="21"/>
      <c r="WIH68" s="21"/>
      <c r="WII68" s="21"/>
      <c r="WIJ68" s="21"/>
      <c r="WIK68" s="21"/>
      <c r="WIL68" s="21"/>
      <c r="WIM68" s="21"/>
      <c r="WIN68" s="21"/>
      <c r="WIO68" s="21"/>
      <c r="WIP68" s="21"/>
      <c r="WIQ68" s="21"/>
      <c r="WIR68" s="21"/>
      <c r="WIS68" s="21"/>
      <c r="WIT68" s="21"/>
      <c r="WIU68" s="21"/>
      <c r="WIV68" s="21"/>
      <c r="WIW68" s="21"/>
      <c r="WIX68" s="21"/>
      <c r="WIY68" s="21"/>
      <c r="WIZ68" s="21"/>
      <c r="WJA68" s="21"/>
      <c r="WJB68" s="21"/>
      <c r="WJC68" s="21"/>
      <c r="WJD68" s="21"/>
      <c r="WJE68" s="21"/>
      <c r="WJF68" s="21"/>
      <c r="WJG68" s="21"/>
      <c r="WJH68" s="21"/>
      <c r="WJI68" s="21"/>
      <c r="WJJ68" s="21"/>
      <c r="WJK68" s="21"/>
      <c r="WJL68" s="21"/>
      <c r="WJM68" s="21"/>
      <c r="WJN68" s="21"/>
      <c r="WJO68" s="21"/>
      <c r="WJP68" s="21"/>
      <c r="WJQ68" s="21"/>
      <c r="WJR68" s="21"/>
      <c r="WJS68" s="21"/>
      <c r="WJT68" s="21"/>
      <c r="WJU68" s="21"/>
      <c r="WJV68" s="21"/>
      <c r="WJW68" s="21"/>
      <c r="WJX68" s="21"/>
      <c r="WJY68" s="21"/>
      <c r="WJZ68" s="21"/>
      <c r="WKA68" s="21"/>
      <c r="WKB68" s="21"/>
      <c r="WKC68" s="21"/>
      <c r="WKD68" s="21"/>
      <c r="WKE68" s="21"/>
      <c r="WKF68" s="21"/>
      <c r="WKG68" s="21"/>
      <c r="WKH68" s="21"/>
      <c r="WKI68" s="21"/>
      <c r="WKJ68" s="21"/>
      <c r="WKK68" s="21"/>
      <c r="WKL68" s="21"/>
      <c r="WKM68" s="21"/>
      <c r="WKN68" s="21"/>
      <c r="WKO68" s="21"/>
      <c r="WKP68" s="21"/>
      <c r="WKQ68" s="21"/>
      <c r="WKR68" s="21"/>
      <c r="WKS68" s="21"/>
      <c r="WKT68" s="21"/>
      <c r="WKU68" s="21"/>
      <c r="WKV68" s="21"/>
      <c r="WKW68" s="21"/>
      <c r="WKX68" s="21"/>
      <c r="WKY68" s="21"/>
      <c r="WKZ68" s="21"/>
      <c r="WLA68" s="21"/>
      <c r="WLB68" s="21"/>
      <c r="WLC68" s="21"/>
      <c r="WLD68" s="21"/>
      <c r="WLE68" s="21"/>
      <c r="WLF68" s="21"/>
      <c r="WLG68" s="21"/>
      <c r="WLH68" s="21"/>
      <c r="WLI68" s="21"/>
      <c r="WLJ68" s="21"/>
      <c r="WLK68" s="21"/>
      <c r="WLL68" s="21"/>
      <c r="WLM68" s="21"/>
      <c r="WLN68" s="21"/>
      <c r="WLO68" s="21"/>
      <c r="WLP68" s="21"/>
      <c r="WLQ68" s="21"/>
      <c r="WLR68" s="21"/>
      <c r="WLS68" s="21"/>
      <c r="WLT68" s="21"/>
      <c r="WLU68" s="21"/>
      <c r="WLV68" s="21"/>
      <c r="WLW68" s="21"/>
      <c r="WLX68" s="21"/>
      <c r="WLY68" s="21"/>
      <c r="WLZ68" s="21"/>
      <c r="WMA68" s="21"/>
      <c r="WMB68" s="21"/>
      <c r="WMC68" s="21"/>
      <c r="WMD68" s="21"/>
      <c r="WME68" s="21"/>
      <c r="WMF68" s="21"/>
      <c r="WMG68" s="21"/>
      <c r="WMH68" s="21"/>
      <c r="WMI68" s="21"/>
      <c r="WMJ68" s="21"/>
      <c r="WMK68" s="21"/>
      <c r="WML68" s="21"/>
      <c r="WMM68" s="21"/>
      <c r="WMN68" s="21"/>
      <c r="WMO68" s="21"/>
      <c r="WMP68" s="21"/>
      <c r="WMQ68" s="21"/>
      <c r="WMR68" s="21"/>
      <c r="WMS68" s="21"/>
      <c r="WMT68" s="21"/>
      <c r="WMU68" s="21"/>
      <c r="WMV68" s="21"/>
      <c r="WMW68" s="21"/>
      <c r="WMX68" s="21"/>
      <c r="WMY68" s="21"/>
      <c r="WMZ68" s="21"/>
      <c r="WNA68" s="21"/>
      <c r="WNB68" s="21"/>
      <c r="WNC68" s="21"/>
      <c r="WND68" s="21"/>
      <c r="WNE68" s="21"/>
      <c r="WNF68" s="21"/>
      <c r="WNG68" s="21"/>
      <c r="WNH68" s="21"/>
      <c r="WNI68" s="21"/>
      <c r="WNJ68" s="21"/>
      <c r="WNK68" s="21"/>
      <c r="WNL68" s="21"/>
      <c r="WNM68" s="21"/>
      <c r="WNN68" s="21"/>
      <c r="WNO68" s="21"/>
      <c r="WNP68" s="21"/>
      <c r="WNQ68" s="21"/>
      <c r="WNR68" s="21"/>
      <c r="WNS68" s="21"/>
      <c r="WNT68" s="21"/>
      <c r="WNU68" s="21"/>
      <c r="WNV68" s="21"/>
      <c r="WNW68" s="21"/>
      <c r="WNX68" s="21"/>
      <c r="WNY68" s="21"/>
      <c r="WNZ68" s="21"/>
      <c r="WOA68" s="21"/>
      <c r="WOB68" s="21"/>
      <c r="WOC68" s="21"/>
      <c r="WOD68" s="21"/>
      <c r="WOE68" s="21"/>
      <c r="WOF68" s="21"/>
      <c r="WOG68" s="21"/>
      <c r="WOH68" s="21"/>
      <c r="WOI68" s="21"/>
      <c r="WOJ68" s="21"/>
      <c r="WOK68" s="21"/>
      <c r="WOL68" s="21"/>
      <c r="WOM68" s="21"/>
      <c r="WON68" s="21"/>
      <c r="WOO68" s="21"/>
      <c r="WOP68" s="21"/>
      <c r="WOQ68" s="21"/>
      <c r="WOR68" s="21"/>
      <c r="WOS68" s="21"/>
      <c r="WOT68" s="21"/>
      <c r="WOU68" s="21"/>
      <c r="WOV68" s="21"/>
      <c r="WOW68" s="21"/>
      <c r="WOX68" s="21"/>
      <c r="WOY68" s="21"/>
      <c r="WOZ68" s="21"/>
      <c r="WPA68" s="21"/>
      <c r="WPB68" s="21"/>
      <c r="WPC68" s="21"/>
      <c r="WPD68" s="21"/>
      <c r="WPE68" s="21"/>
      <c r="WPF68" s="21"/>
      <c r="WPG68" s="21"/>
      <c r="WPH68" s="21"/>
      <c r="WPI68" s="21"/>
      <c r="WPJ68" s="21"/>
      <c r="WPK68" s="21"/>
      <c r="WPL68" s="21"/>
      <c r="WPM68" s="21"/>
      <c r="WPN68" s="21"/>
      <c r="WPO68" s="21"/>
      <c r="WPP68" s="21"/>
      <c r="WPQ68" s="21"/>
      <c r="WPR68" s="21"/>
      <c r="WPS68" s="21"/>
      <c r="WPT68" s="21"/>
      <c r="WPU68" s="21"/>
      <c r="WPV68" s="21"/>
      <c r="WPW68" s="21"/>
      <c r="WPX68" s="21"/>
      <c r="WPY68" s="21"/>
      <c r="WPZ68" s="21"/>
      <c r="WQA68" s="21"/>
      <c r="WQB68" s="21"/>
      <c r="WQC68" s="21"/>
      <c r="WQD68" s="21"/>
      <c r="WQE68" s="21"/>
      <c r="WQF68" s="21"/>
      <c r="WQG68" s="21"/>
      <c r="WQH68" s="21"/>
      <c r="WQI68" s="21"/>
      <c r="WQJ68" s="21"/>
      <c r="WQK68" s="21"/>
      <c r="WQL68" s="21"/>
      <c r="WQM68" s="21"/>
      <c r="WQN68" s="21"/>
      <c r="WQO68" s="21"/>
      <c r="WQP68" s="21"/>
      <c r="WQQ68" s="21"/>
      <c r="WQR68" s="21"/>
      <c r="WQS68" s="21"/>
      <c r="WQT68" s="21"/>
      <c r="WQU68" s="21"/>
      <c r="WQV68" s="21"/>
      <c r="WQW68" s="21"/>
      <c r="WQX68" s="21"/>
      <c r="WQY68" s="21"/>
      <c r="WQZ68" s="21"/>
      <c r="WRA68" s="21"/>
      <c r="WRB68" s="21"/>
      <c r="WRC68" s="21"/>
      <c r="WRD68" s="21"/>
      <c r="WRE68" s="21"/>
      <c r="WRF68" s="21"/>
      <c r="WRG68" s="21"/>
      <c r="WRH68" s="21"/>
      <c r="WRI68" s="21"/>
      <c r="WRJ68" s="21"/>
      <c r="WRK68" s="21"/>
      <c r="WRL68" s="21"/>
      <c r="WRM68" s="21"/>
      <c r="WRN68" s="21"/>
      <c r="WRO68" s="21"/>
      <c r="WRP68" s="21"/>
      <c r="WRQ68" s="21"/>
      <c r="WRR68" s="21"/>
      <c r="WRS68" s="21"/>
      <c r="WRT68" s="21"/>
      <c r="WRU68" s="21"/>
      <c r="WRV68" s="21"/>
      <c r="WRW68" s="21"/>
      <c r="WRX68" s="21"/>
      <c r="WRY68" s="21"/>
      <c r="WRZ68" s="21"/>
      <c r="WSA68" s="21"/>
      <c r="WSB68" s="21"/>
      <c r="WSC68" s="21"/>
      <c r="WSD68" s="21"/>
      <c r="WSE68" s="21"/>
      <c r="WSF68" s="21"/>
      <c r="WSG68" s="21"/>
      <c r="WSH68" s="21"/>
      <c r="WSI68" s="21"/>
      <c r="WSJ68" s="21"/>
      <c r="WSK68" s="21"/>
      <c r="WSL68" s="21"/>
      <c r="WSM68" s="21"/>
      <c r="WSN68" s="21"/>
      <c r="WSO68" s="21"/>
      <c r="WSP68" s="21"/>
      <c r="WSQ68" s="21"/>
      <c r="WSR68" s="21"/>
      <c r="WSS68" s="21"/>
      <c r="WST68" s="21"/>
      <c r="WSU68" s="21"/>
      <c r="WSV68" s="21"/>
      <c r="WSW68" s="21"/>
      <c r="WSX68" s="21"/>
      <c r="WSY68" s="21"/>
      <c r="WSZ68" s="21"/>
      <c r="WTA68" s="21"/>
      <c r="WTB68" s="21"/>
      <c r="WTC68" s="21"/>
      <c r="WTD68" s="21"/>
      <c r="WTE68" s="21"/>
      <c r="WTF68" s="21"/>
      <c r="WTG68" s="21"/>
      <c r="WTH68" s="21"/>
      <c r="WTI68" s="21"/>
      <c r="WTJ68" s="21"/>
      <c r="WTK68" s="21"/>
      <c r="WTL68" s="21"/>
      <c r="WTM68" s="21"/>
      <c r="WTN68" s="21"/>
      <c r="WTO68" s="21"/>
      <c r="WTP68" s="21"/>
      <c r="WTQ68" s="21"/>
      <c r="WTR68" s="21"/>
      <c r="WTS68" s="21"/>
      <c r="WTT68" s="21"/>
      <c r="WTU68" s="21"/>
      <c r="WTV68" s="21"/>
      <c r="WTW68" s="21"/>
      <c r="WTX68" s="21"/>
      <c r="WTY68" s="21"/>
      <c r="WTZ68" s="21"/>
      <c r="WUA68" s="21"/>
      <c r="WUB68" s="21"/>
      <c r="WUC68" s="21"/>
      <c r="WUD68" s="21"/>
      <c r="WUE68" s="21"/>
      <c r="WUF68" s="21"/>
      <c r="WUG68" s="21"/>
      <c r="WUH68" s="21"/>
      <c r="WUI68" s="21"/>
      <c r="WUJ68" s="21"/>
      <c r="WUK68" s="21"/>
      <c r="WUL68" s="21"/>
      <c r="WUM68" s="21"/>
      <c r="WUN68" s="21"/>
      <c r="WUO68" s="21"/>
      <c r="WUP68" s="21"/>
      <c r="WUQ68" s="21"/>
      <c r="WUR68" s="21"/>
      <c r="WUS68" s="21"/>
      <c r="WUT68" s="21"/>
      <c r="WUU68" s="21"/>
      <c r="WUV68" s="21"/>
      <c r="WUW68" s="21"/>
      <c r="WUX68" s="21"/>
      <c r="WUY68" s="21"/>
      <c r="WUZ68" s="21"/>
      <c r="WVA68" s="21"/>
      <c r="WVB68" s="21"/>
      <c r="WVC68" s="21"/>
      <c r="WVD68" s="21"/>
      <c r="WVE68" s="21"/>
      <c r="WVF68" s="21"/>
      <c r="WVG68" s="21"/>
      <c r="WVH68" s="21"/>
      <c r="WVI68" s="21"/>
      <c r="WVJ68" s="21"/>
      <c r="WVK68" s="21"/>
      <c r="WVL68" s="21"/>
      <c r="WVM68" s="21"/>
      <c r="WVN68" s="21"/>
      <c r="WVO68" s="21"/>
      <c r="WVP68" s="21"/>
      <c r="WVQ68" s="21"/>
      <c r="WVR68" s="21"/>
      <c r="WVS68" s="21"/>
      <c r="WVT68" s="21"/>
      <c r="WVU68" s="21"/>
      <c r="WVV68" s="21"/>
      <c r="WVW68" s="21"/>
      <c r="WVX68" s="21"/>
      <c r="WVY68" s="21"/>
      <c r="WVZ68" s="21"/>
      <c r="WWA68" s="21"/>
      <c r="WWB68" s="21"/>
      <c r="WWC68" s="21"/>
      <c r="WWD68" s="21"/>
      <c r="WWE68" s="21"/>
      <c r="WWF68" s="21"/>
      <c r="WWG68" s="21"/>
      <c r="WWH68" s="21"/>
      <c r="WWI68" s="21"/>
      <c r="WWJ68" s="21"/>
      <c r="WWK68" s="21"/>
      <c r="WWL68" s="21"/>
      <c r="WWM68" s="21"/>
      <c r="WWN68" s="21"/>
      <c r="WWO68" s="21"/>
      <c r="WWP68" s="21"/>
      <c r="WWQ68" s="21"/>
      <c r="WWR68" s="21"/>
      <c r="WWS68" s="21"/>
      <c r="WWT68" s="21"/>
      <c r="WWU68" s="21"/>
      <c r="WWV68" s="21"/>
      <c r="WWW68" s="21"/>
      <c r="WWX68" s="21"/>
      <c r="WWY68" s="21"/>
      <c r="WWZ68" s="21"/>
      <c r="WXA68" s="21"/>
      <c r="WXB68" s="21"/>
      <c r="WXC68" s="21"/>
      <c r="WXD68" s="21"/>
      <c r="WXE68" s="21"/>
      <c r="WXF68" s="21"/>
      <c r="WXG68" s="21"/>
      <c r="WXH68" s="21"/>
      <c r="WXI68" s="21"/>
      <c r="WXJ68" s="21"/>
      <c r="WXK68" s="21"/>
      <c r="WXL68" s="21"/>
      <c r="WXM68" s="21"/>
      <c r="WXN68" s="21"/>
      <c r="WXO68" s="21"/>
      <c r="WXP68" s="21"/>
      <c r="WXQ68" s="21"/>
      <c r="WXR68" s="21"/>
      <c r="WXS68" s="21"/>
      <c r="WXT68" s="21"/>
      <c r="WXU68" s="21"/>
      <c r="WXV68" s="21"/>
      <c r="WXW68" s="21"/>
      <c r="WXX68" s="21"/>
      <c r="WXY68" s="21"/>
      <c r="WXZ68" s="21"/>
      <c r="WYA68" s="21"/>
      <c r="WYB68" s="21"/>
      <c r="WYC68" s="21"/>
      <c r="WYD68" s="21"/>
      <c r="WYE68" s="21"/>
      <c r="WYF68" s="21"/>
      <c r="WYG68" s="21"/>
      <c r="WYH68" s="21"/>
      <c r="WYI68" s="21"/>
      <c r="WYJ68" s="21"/>
      <c r="WYK68" s="21"/>
      <c r="WYL68" s="21"/>
      <c r="WYM68" s="21"/>
      <c r="WYN68" s="21"/>
      <c r="WYO68" s="21"/>
      <c r="WYP68" s="21"/>
      <c r="WYQ68" s="21"/>
      <c r="WYR68" s="21"/>
      <c r="WYS68" s="21"/>
      <c r="WYT68" s="21"/>
      <c r="WYU68" s="21"/>
      <c r="WYV68" s="21"/>
      <c r="WYW68" s="21"/>
      <c r="WYX68" s="21"/>
      <c r="WYY68" s="21"/>
      <c r="WYZ68" s="21"/>
      <c r="WZA68" s="21"/>
      <c r="WZB68" s="21"/>
      <c r="WZC68" s="21"/>
      <c r="WZD68" s="21"/>
      <c r="WZE68" s="21"/>
      <c r="WZF68" s="21"/>
      <c r="WZG68" s="21"/>
      <c r="WZH68" s="21"/>
      <c r="WZI68" s="21"/>
      <c r="WZJ68" s="21"/>
      <c r="WZK68" s="21"/>
      <c r="WZL68" s="21"/>
      <c r="WZM68" s="21"/>
      <c r="WZN68" s="21"/>
      <c r="WZO68" s="21"/>
      <c r="WZP68" s="21"/>
      <c r="WZQ68" s="21"/>
      <c r="WZR68" s="21"/>
      <c r="WZS68" s="21"/>
      <c r="WZT68" s="21"/>
      <c r="WZU68" s="21"/>
      <c r="WZV68" s="21"/>
      <c r="WZW68" s="21"/>
      <c r="WZX68" s="21"/>
      <c r="WZY68" s="21"/>
      <c r="WZZ68" s="21"/>
      <c r="XAA68" s="21"/>
      <c r="XAB68" s="21"/>
      <c r="XAC68" s="21"/>
      <c r="XAD68" s="21"/>
      <c r="XAE68" s="21"/>
      <c r="XAF68" s="21"/>
      <c r="XAG68" s="21"/>
      <c r="XAH68" s="21"/>
      <c r="XAI68" s="21"/>
      <c r="XAJ68" s="21"/>
      <c r="XAK68" s="21"/>
      <c r="XAL68" s="21"/>
      <c r="XAM68" s="21"/>
      <c r="XAN68" s="21"/>
      <c r="XAO68" s="21"/>
      <c r="XAP68" s="21"/>
      <c r="XAQ68" s="21"/>
      <c r="XAR68" s="21"/>
      <c r="XAS68" s="21"/>
      <c r="XAT68" s="21"/>
      <c r="XAU68" s="21"/>
      <c r="XAV68" s="21"/>
      <c r="XAW68" s="21"/>
      <c r="XAX68" s="21"/>
      <c r="XAY68" s="21"/>
      <c r="XAZ68" s="21"/>
      <c r="XBA68" s="21"/>
      <c r="XBB68" s="21"/>
      <c r="XBC68" s="21"/>
      <c r="XBD68" s="21"/>
      <c r="XBE68" s="21"/>
      <c r="XBF68" s="21"/>
      <c r="XBG68" s="21"/>
      <c r="XBH68" s="21"/>
      <c r="XBI68" s="21"/>
      <c r="XBJ68" s="21"/>
      <c r="XBK68" s="21"/>
      <c r="XBL68" s="21"/>
      <c r="XBM68" s="21"/>
      <c r="XBN68" s="21"/>
      <c r="XBO68" s="21"/>
      <c r="XBP68" s="21"/>
      <c r="XBQ68" s="21"/>
      <c r="XBR68" s="21"/>
      <c r="XBS68" s="21"/>
      <c r="XBT68" s="21"/>
      <c r="XBU68" s="21"/>
      <c r="XBV68" s="21"/>
      <c r="XBW68" s="21"/>
      <c r="XBX68" s="21"/>
      <c r="XBY68" s="21"/>
      <c r="XBZ68" s="21"/>
      <c r="XCA68" s="21"/>
      <c r="XCB68" s="21"/>
      <c r="XCC68" s="21"/>
      <c r="XCD68" s="21"/>
      <c r="XCE68" s="21"/>
      <c r="XCF68" s="21"/>
      <c r="XCG68" s="21"/>
      <c r="XCH68" s="21"/>
      <c r="XCI68" s="21"/>
      <c r="XCJ68" s="21"/>
      <c r="XCK68" s="21"/>
      <c r="XCL68" s="21"/>
      <c r="XCM68" s="21"/>
      <c r="XCN68" s="21"/>
      <c r="XCO68" s="21"/>
      <c r="XCP68" s="21"/>
      <c r="XCQ68" s="21"/>
      <c r="XCR68" s="21"/>
      <c r="XCS68" s="21"/>
      <c r="XCT68" s="21"/>
      <c r="XCU68" s="21"/>
      <c r="XCV68" s="21"/>
      <c r="XCW68" s="21"/>
      <c r="XCX68" s="21"/>
      <c r="XCY68" s="21"/>
      <c r="XCZ68" s="21"/>
      <c r="XDA68" s="21"/>
      <c r="XDB68" s="21"/>
      <c r="XDC68" s="21"/>
      <c r="XDD68" s="21"/>
      <c r="XDE68" s="21"/>
      <c r="XDF68" s="21"/>
      <c r="XDG68" s="21"/>
      <c r="XDH68" s="21"/>
      <c r="XDI68" s="21"/>
      <c r="XDJ68" s="21"/>
      <c r="XDK68" s="21"/>
      <c r="XDL68" s="21"/>
      <c r="XDM68" s="21"/>
      <c r="XDN68" s="21"/>
      <c r="XDO68" s="21"/>
      <c r="XDP68" s="21"/>
      <c r="XDQ68" s="21"/>
      <c r="XDR68" s="21"/>
      <c r="XDS68" s="21"/>
      <c r="XDT68" s="21"/>
      <c r="XDU68" s="21"/>
      <c r="XDV68" s="21"/>
      <c r="XDW68" s="21"/>
      <c r="XDX68" s="21"/>
      <c r="XDY68" s="21"/>
      <c r="XDZ68" s="21"/>
      <c r="XEA68" s="21"/>
      <c r="XEB68" s="21"/>
      <c r="XEC68" s="21"/>
      <c r="XED68" s="21"/>
      <c r="XEE68" s="21"/>
      <c r="XEF68" s="21"/>
      <c r="XEG68" s="21"/>
      <c r="XEH68" s="21"/>
      <c r="XEI68" s="21"/>
      <c r="XEJ68" s="21"/>
      <c r="XEK68" s="21"/>
      <c r="XEL68" s="21"/>
      <c r="XEM68" s="21"/>
      <c r="XEN68" s="21"/>
      <c r="XEO68" s="21"/>
      <c r="XEP68" s="21"/>
      <c r="XEQ68" s="21"/>
      <c r="XER68" s="21"/>
      <c r="XES68" s="21"/>
      <c r="XET68" s="21"/>
      <c r="XEU68" s="21"/>
      <c r="XEV68" s="21"/>
      <c r="XEW68" s="21"/>
      <c r="XEX68" s="21"/>
      <c r="XEY68" s="21"/>
      <c r="XEZ68" s="21"/>
      <c r="XFA68" s="21"/>
      <c r="XFB68" s="21"/>
      <c r="XFC68" s="21"/>
      <c r="XFD68" s="21"/>
    </row>
    <row r="69" spans="1:16384" s="5" customFormat="1" ht="12.75" customHeight="1" x14ac:dyDescent="0.25">
      <c r="B69" s="149"/>
      <c r="C69" s="510" t="s">
        <v>274</v>
      </c>
      <c r="D69" s="510"/>
      <c r="E69" s="510"/>
      <c r="F69" s="98"/>
      <c r="G69" s="99"/>
      <c r="H69" s="100"/>
      <c r="I69" s="100"/>
      <c r="J69" s="100"/>
      <c r="K69" s="100"/>
      <c r="L69" s="100"/>
      <c r="M69" s="100"/>
    </row>
    <row r="70" spans="1:16384" s="5" customFormat="1" ht="12.75" customHeight="1" x14ac:dyDescent="0.25">
      <c r="B70" s="149"/>
      <c r="C70" s="510" t="s">
        <v>275</v>
      </c>
      <c r="D70" s="510"/>
      <c r="E70" s="8"/>
      <c r="F70" s="98"/>
      <c r="G70" s="99"/>
      <c r="H70" s="100"/>
      <c r="I70" s="100"/>
      <c r="J70" s="100"/>
      <c r="K70" s="100"/>
      <c r="L70" s="100"/>
      <c r="M70" s="100"/>
    </row>
    <row r="71" spans="1:16384" s="5" customFormat="1" ht="12.75" customHeight="1" x14ac:dyDescent="0.25">
      <c r="B71" s="149"/>
      <c r="C71" s="510" t="s">
        <v>276</v>
      </c>
      <c r="D71" s="510"/>
      <c r="E71" s="510"/>
      <c r="F71" s="98"/>
      <c r="G71" s="99"/>
      <c r="H71" s="100"/>
      <c r="I71" s="100"/>
      <c r="J71" s="100"/>
      <c r="K71" s="100"/>
      <c r="L71" s="100"/>
      <c r="M71" s="100"/>
    </row>
    <row r="72" spans="1:16384" s="5" customFormat="1" ht="12.75" customHeight="1" x14ac:dyDescent="0.25">
      <c r="B72" s="149"/>
      <c r="C72" s="149"/>
      <c r="D72" s="510"/>
      <c r="E72" s="510"/>
      <c r="F72" s="510"/>
      <c r="G72" s="99"/>
      <c r="H72" s="100"/>
      <c r="I72" s="100"/>
      <c r="J72" s="100"/>
      <c r="K72" s="100"/>
      <c r="L72" s="100"/>
      <c r="M72" s="100"/>
    </row>
    <row r="73" spans="1:16384" s="5" customFormat="1" ht="18.75" x14ac:dyDescent="0.25">
      <c r="B73" s="414" t="s">
        <v>277</v>
      </c>
      <c r="C73" s="414"/>
      <c r="D73" s="414"/>
      <c r="E73" s="414"/>
      <c r="F73" s="414"/>
      <c r="G73" s="414"/>
      <c r="H73" s="414"/>
      <c r="I73" s="414"/>
      <c r="J73" s="414"/>
      <c r="K73" s="414"/>
      <c r="L73" s="414"/>
      <c r="M73" s="414"/>
    </row>
    <row r="74" spans="1:16384" s="5" customFormat="1" x14ac:dyDescent="0.25">
      <c r="B74" s="89"/>
      <c r="C74" s="90"/>
      <c r="D74" s="91"/>
      <c r="E74" s="92"/>
      <c r="F74" s="93"/>
      <c r="G74" s="94"/>
      <c r="H74" s="95"/>
      <c r="I74" s="95"/>
      <c r="J74" s="95"/>
      <c r="K74" s="95"/>
      <c r="L74" s="95"/>
      <c r="M74" s="95"/>
    </row>
    <row r="75" spans="1:16384" s="27" customFormat="1" ht="57.75" customHeight="1" x14ac:dyDescent="0.25">
      <c r="A75" s="26"/>
      <c r="B75" s="507" t="s">
        <v>278</v>
      </c>
      <c r="C75" s="506" t="s">
        <v>279</v>
      </c>
      <c r="D75" s="505" t="s">
        <v>280</v>
      </c>
      <c r="E75" s="505" t="s">
        <v>281</v>
      </c>
      <c r="F75" s="501" t="s">
        <v>282</v>
      </c>
      <c r="G75" s="501" t="s">
        <v>283</v>
      </c>
      <c r="H75" s="504" t="s">
        <v>284</v>
      </c>
      <c r="I75" s="504"/>
      <c r="J75" s="504"/>
      <c r="K75" s="504"/>
      <c r="L75" s="504"/>
      <c r="M75" s="504"/>
    </row>
    <row r="76" spans="1:16384" s="27" customFormat="1" ht="28.15" customHeight="1" x14ac:dyDescent="0.25">
      <c r="A76" s="26"/>
      <c r="B76" s="508"/>
      <c r="C76" s="502"/>
      <c r="D76" s="502"/>
      <c r="E76" s="502"/>
      <c r="F76" s="502"/>
      <c r="G76" s="502"/>
      <c r="H76" s="28" t="s">
        <v>285</v>
      </c>
      <c r="I76" s="28" t="s">
        <v>286</v>
      </c>
      <c r="J76" s="28" t="s">
        <v>287</v>
      </c>
      <c r="K76" s="28" t="s">
        <v>288</v>
      </c>
      <c r="L76" s="28" t="s">
        <v>289</v>
      </c>
      <c r="M76" s="28" t="s">
        <v>290</v>
      </c>
    </row>
    <row r="77" spans="1:16384" ht="119.25" customHeight="1" x14ac:dyDescent="0.25">
      <c r="B77" s="132" t="s">
        <v>291</v>
      </c>
      <c r="C77" s="45">
        <v>2</v>
      </c>
      <c r="D77" s="46" t="s">
        <v>292</v>
      </c>
      <c r="E77" s="137" t="s">
        <v>293</v>
      </c>
      <c r="F77" s="136" t="s">
        <v>294</v>
      </c>
      <c r="G77" s="33" t="s">
        <v>295</v>
      </c>
      <c r="H77" s="34"/>
      <c r="I77" s="34"/>
      <c r="J77" s="34"/>
      <c r="K77" s="34"/>
      <c r="L77" s="34"/>
      <c r="M77" s="34"/>
    </row>
    <row r="78" spans="1:16384" ht="25.5" x14ac:dyDescent="0.25">
      <c r="B78" s="44" t="s">
        <v>296</v>
      </c>
      <c r="C78" s="45">
        <v>2</v>
      </c>
      <c r="D78" s="46" t="s">
        <v>297</v>
      </c>
      <c r="E78" s="137" t="s">
        <v>298</v>
      </c>
      <c r="F78" s="137" t="s">
        <v>299</v>
      </c>
      <c r="G78" s="33" t="s">
        <v>300</v>
      </c>
      <c r="H78" s="48" t="s">
        <v>301</v>
      </c>
      <c r="I78" s="48">
        <v>1</v>
      </c>
      <c r="J78" s="48" t="s">
        <v>302</v>
      </c>
      <c r="K78" s="48">
        <v>1</v>
      </c>
      <c r="L78" s="48" t="s">
        <v>303</v>
      </c>
      <c r="M78" s="49" t="s">
        <v>304</v>
      </c>
    </row>
    <row r="79" spans="1:16384" ht="181.9" customHeight="1" x14ac:dyDescent="0.25">
      <c r="B79" s="44" t="s">
        <v>305</v>
      </c>
      <c r="C79" s="45">
        <v>2</v>
      </c>
      <c r="D79" s="46" t="s">
        <v>306</v>
      </c>
      <c r="E79" s="136" t="s">
        <v>307</v>
      </c>
      <c r="F79" s="137" t="s">
        <v>308</v>
      </c>
      <c r="G79" s="33" t="s">
        <v>309</v>
      </c>
      <c r="H79" s="34"/>
      <c r="I79" s="34"/>
      <c r="J79" s="34"/>
      <c r="K79" s="34"/>
      <c r="L79" s="34"/>
      <c r="M79" s="34"/>
    </row>
    <row r="80" spans="1:16384" s="5" customFormat="1" x14ac:dyDescent="0.25">
      <c r="B80" s="82"/>
      <c r="C80" s="83"/>
      <c r="D80" s="84"/>
      <c r="E80" s="85"/>
      <c r="F80" s="86"/>
      <c r="G80" s="87"/>
      <c r="H80" s="88"/>
      <c r="I80" s="88"/>
      <c r="J80" s="88"/>
      <c r="K80" s="88"/>
      <c r="L80" s="88"/>
      <c r="M80" s="88"/>
    </row>
    <row r="81" spans="1:13" s="5" customFormat="1" ht="18.75" x14ac:dyDescent="0.25">
      <c r="B81" s="414" t="s">
        <v>310</v>
      </c>
      <c r="C81" s="414"/>
      <c r="D81" s="414"/>
      <c r="E81" s="414"/>
      <c r="F81" s="414"/>
      <c r="G81" s="414"/>
      <c r="H81" s="414"/>
      <c r="I81" s="414"/>
      <c r="J81" s="414"/>
      <c r="K81" s="414"/>
      <c r="L81" s="414"/>
      <c r="M81" s="414"/>
    </row>
    <row r="82" spans="1:13" s="5" customFormat="1" x14ac:dyDescent="0.25">
      <c r="B82" s="89"/>
      <c r="C82" s="90"/>
      <c r="D82" s="91"/>
      <c r="E82" s="92"/>
      <c r="F82" s="93"/>
      <c r="G82" s="94"/>
      <c r="H82" s="95"/>
      <c r="I82" s="95"/>
      <c r="J82" s="95"/>
      <c r="K82" s="95"/>
      <c r="L82" s="95"/>
      <c r="M82" s="95"/>
    </row>
    <row r="83" spans="1:13" s="27" customFormat="1" ht="65.25" customHeight="1" x14ac:dyDescent="0.25">
      <c r="A83" s="26"/>
      <c r="B83" s="507" t="s">
        <v>311</v>
      </c>
      <c r="C83" s="506" t="s">
        <v>312</v>
      </c>
      <c r="D83" s="505" t="s">
        <v>313</v>
      </c>
      <c r="E83" s="505" t="s">
        <v>314</v>
      </c>
      <c r="F83" s="501" t="s">
        <v>315</v>
      </c>
      <c r="G83" s="501" t="s">
        <v>316</v>
      </c>
      <c r="H83" s="504" t="s">
        <v>317</v>
      </c>
      <c r="I83" s="504"/>
      <c r="J83" s="504"/>
      <c r="K83" s="504"/>
      <c r="L83" s="504"/>
      <c r="M83" s="504"/>
    </row>
    <row r="84" spans="1:13" s="27" customFormat="1" ht="28.15" customHeight="1" x14ac:dyDescent="0.25">
      <c r="A84" s="26"/>
      <c r="B84" s="508"/>
      <c r="C84" s="502"/>
      <c r="D84" s="502"/>
      <c r="E84" s="502"/>
      <c r="F84" s="502"/>
      <c r="G84" s="502"/>
      <c r="H84" s="28" t="s">
        <v>318</v>
      </c>
      <c r="I84" s="28" t="s">
        <v>319</v>
      </c>
      <c r="J84" s="28" t="s">
        <v>320</v>
      </c>
      <c r="K84" s="28" t="s">
        <v>321</v>
      </c>
      <c r="L84" s="28" t="s">
        <v>322</v>
      </c>
      <c r="M84" s="28" t="s">
        <v>323</v>
      </c>
    </row>
    <row r="85" spans="1:13" ht="55.5" customHeight="1" x14ac:dyDescent="0.25">
      <c r="B85" s="50" t="s">
        <v>324</v>
      </c>
      <c r="C85" s="51">
        <v>2</v>
      </c>
      <c r="D85" s="52" t="s">
        <v>325</v>
      </c>
      <c r="E85" s="136" t="s">
        <v>326</v>
      </c>
      <c r="F85" s="137" t="s">
        <v>327</v>
      </c>
      <c r="G85" s="33" t="s">
        <v>328</v>
      </c>
      <c r="H85" s="34"/>
      <c r="I85" s="34"/>
      <c r="J85" s="34"/>
      <c r="K85" s="34"/>
      <c r="L85" s="34"/>
      <c r="M85" s="34"/>
    </row>
    <row r="86" spans="1:13" ht="180.75" customHeight="1" x14ac:dyDescent="0.25">
      <c r="B86" s="44" t="s">
        <v>329</v>
      </c>
      <c r="C86" s="45">
        <v>2</v>
      </c>
      <c r="D86" s="53" t="s">
        <v>330</v>
      </c>
      <c r="E86" s="22"/>
      <c r="F86" s="47" t="s">
        <v>331</v>
      </c>
      <c r="G86" s="33" t="s">
        <v>332</v>
      </c>
      <c r="H86" s="34"/>
      <c r="I86" s="34"/>
      <c r="J86" s="34"/>
      <c r="K86" s="34"/>
      <c r="L86" s="34"/>
      <c r="M86" s="34"/>
    </row>
    <row r="87" spans="1:13" s="5" customFormat="1" x14ac:dyDescent="0.25">
      <c r="B87" s="82"/>
      <c r="C87" s="83"/>
      <c r="D87" s="84"/>
      <c r="E87" s="85"/>
      <c r="F87" s="86"/>
      <c r="G87" s="87"/>
      <c r="H87" s="88"/>
      <c r="I87" s="88"/>
      <c r="J87" s="88"/>
      <c r="K87" s="88"/>
      <c r="L87" s="88"/>
      <c r="M87" s="88"/>
    </row>
    <row r="88" spans="1:13" s="5" customFormat="1" ht="18.75" x14ac:dyDescent="0.25">
      <c r="B88" s="414" t="s">
        <v>333</v>
      </c>
      <c r="C88" s="414"/>
      <c r="D88" s="414"/>
      <c r="E88" s="414"/>
      <c r="F88" s="414"/>
      <c r="G88" s="414"/>
      <c r="H88" s="414"/>
      <c r="I88" s="414"/>
      <c r="J88" s="414"/>
      <c r="K88" s="414"/>
      <c r="L88" s="414"/>
      <c r="M88" s="414"/>
    </row>
    <row r="89" spans="1:13" s="5" customFormat="1" x14ac:dyDescent="0.25">
      <c r="B89" s="89"/>
      <c r="C89" s="90"/>
      <c r="D89" s="91"/>
      <c r="E89" s="92"/>
      <c r="F89" s="93"/>
      <c r="G89" s="94"/>
      <c r="H89" s="95"/>
      <c r="I89" s="95"/>
      <c r="J89" s="95"/>
      <c r="K89" s="95"/>
      <c r="L89" s="95"/>
      <c r="M89" s="95"/>
    </row>
    <row r="90" spans="1:13" s="27" customFormat="1" ht="65.25" customHeight="1" x14ac:dyDescent="0.25">
      <c r="A90" s="26"/>
      <c r="B90" s="507" t="s">
        <v>334</v>
      </c>
      <c r="C90" s="506" t="s">
        <v>335</v>
      </c>
      <c r="D90" s="505" t="s">
        <v>336</v>
      </c>
      <c r="E90" s="505" t="s">
        <v>337</v>
      </c>
      <c r="F90" s="501" t="s">
        <v>338</v>
      </c>
      <c r="G90" s="501" t="s">
        <v>339</v>
      </c>
      <c r="H90" s="504" t="s">
        <v>340</v>
      </c>
      <c r="I90" s="504"/>
      <c r="J90" s="504"/>
      <c r="K90" s="504"/>
      <c r="L90" s="504"/>
      <c r="M90" s="504"/>
    </row>
    <row r="91" spans="1:13" s="27" customFormat="1" ht="28.15" customHeight="1" x14ac:dyDescent="0.25">
      <c r="A91" s="26"/>
      <c r="B91" s="508"/>
      <c r="C91" s="502"/>
      <c r="D91" s="502"/>
      <c r="E91" s="502"/>
      <c r="F91" s="502"/>
      <c r="G91" s="502"/>
      <c r="H91" s="28" t="s">
        <v>341</v>
      </c>
      <c r="I91" s="28" t="s">
        <v>342</v>
      </c>
      <c r="J91" s="28" t="s">
        <v>343</v>
      </c>
      <c r="K91" s="28" t="s">
        <v>344</v>
      </c>
      <c r="L91" s="28" t="s">
        <v>345</v>
      </c>
      <c r="M91" s="28" t="s">
        <v>346</v>
      </c>
    </row>
    <row r="92" spans="1:13" ht="132" customHeight="1" x14ac:dyDescent="0.25">
      <c r="B92" s="44" t="s">
        <v>347</v>
      </c>
      <c r="C92" s="45">
        <v>2</v>
      </c>
      <c r="D92" s="46" t="s">
        <v>348</v>
      </c>
      <c r="E92" s="22" t="s">
        <v>349</v>
      </c>
      <c r="F92" s="137" t="s">
        <v>350</v>
      </c>
      <c r="G92" s="33" t="s">
        <v>351</v>
      </c>
      <c r="H92" s="34"/>
      <c r="I92" s="34"/>
      <c r="J92" s="34"/>
      <c r="K92" s="34"/>
      <c r="L92" s="34"/>
      <c r="M92" s="34"/>
    </row>
    <row r="93" spans="1:13" ht="127.9" customHeight="1" x14ac:dyDescent="0.25">
      <c r="B93" s="44" t="s">
        <v>352</v>
      </c>
      <c r="C93" s="45">
        <v>2</v>
      </c>
      <c r="D93" s="46" t="s">
        <v>353</v>
      </c>
      <c r="E93" s="22" t="s">
        <v>354</v>
      </c>
      <c r="F93" s="137" t="s">
        <v>355</v>
      </c>
      <c r="G93" s="33" t="s">
        <v>356</v>
      </c>
      <c r="H93" s="34"/>
      <c r="I93" s="34"/>
      <c r="J93" s="34"/>
      <c r="K93" s="34"/>
      <c r="L93" s="34"/>
      <c r="M93" s="34"/>
    </row>
    <row r="94" spans="1:13" ht="144" customHeight="1" x14ac:dyDescent="0.25">
      <c r="B94" s="44" t="s">
        <v>357</v>
      </c>
      <c r="C94" s="45">
        <v>2</v>
      </c>
      <c r="D94" s="46" t="s">
        <v>358</v>
      </c>
      <c r="E94" s="22" t="s">
        <v>359</v>
      </c>
      <c r="F94" s="137" t="s">
        <v>360</v>
      </c>
      <c r="G94" s="33" t="s">
        <v>361</v>
      </c>
      <c r="H94" s="34"/>
      <c r="I94" s="34"/>
      <c r="J94" s="34"/>
      <c r="K94" s="34"/>
      <c r="L94" s="34"/>
      <c r="M94" s="34"/>
    </row>
    <row r="95" spans="1:13" ht="97.9" customHeight="1" x14ac:dyDescent="0.25">
      <c r="B95" s="50" t="s">
        <v>362</v>
      </c>
      <c r="C95" s="51">
        <v>2</v>
      </c>
      <c r="D95" s="54" t="s">
        <v>363</v>
      </c>
      <c r="E95" s="22"/>
      <c r="F95" s="55" t="s">
        <v>364</v>
      </c>
      <c r="G95" s="33" t="s">
        <v>365</v>
      </c>
      <c r="H95" s="34"/>
      <c r="I95" s="34"/>
      <c r="J95" s="34"/>
      <c r="K95" s="34"/>
      <c r="L95" s="34"/>
      <c r="M95" s="34"/>
    </row>
    <row r="96" spans="1:13" ht="63.75" x14ac:dyDescent="0.25">
      <c r="B96" s="50" t="s">
        <v>366</v>
      </c>
      <c r="C96" s="51">
        <v>2</v>
      </c>
      <c r="D96" s="54" t="s">
        <v>367</v>
      </c>
      <c r="E96" s="22"/>
      <c r="F96" s="55" t="s">
        <v>368</v>
      </c>
      <c r="G96" s="33" t="s">
        <v>369</v>
      </c>
      <c r="H96" s="34"/>
      <c r="I96" s="34"/>
      <c r="J96" s="34"/>
      <c r="K96" s="34"/>
      <c r="L96" s="34"/>
      <c r="M96" s="34"/>
    </row>
    <row r="97" spans="1:16384" ht="63.75" x14ac:dyDescent="0.25">
      <c r="B97" s="50" t="s">
        <v>370</v>
      </c>
      <c r="C97" s="51">
        <v>2</v>
      </c>
      <c r="D97" s="54" t="s">
        <v>371</v>
      </c>
      <c r="E97" s="22"/>
      <c r="F97" s="47" t="s">
        <v>372</v>
      </c>
      <c r="G97" s="33" t="s">
        <v>373</v>
      </c>
      <c r="H97" s="34"/>
      <c r="I97" s="34"/>
      <c r="J97" s="34"/>
      <c r="K97" s="34"/>
      <c r="L97" s="34"/>
      <c r="M97" s="34"/>
    </row>
    <row r="98" spans="1:16384" s="5" customFormat="1" x14ac:dyDescent="0.25">
      <c r="B98" s="82"/>
      <c r="C98" s="83"/>
      <c r="D98" s="84"/>
      <c r="E98" s="85"/>
      <c r="F98" s="86"/>
      <c r="G98" s="87"/>
      <c r="H98" s="88"/>
      <c r="I98" s="88"/>
      <c r="J98" s="88"/>
      <c r="K98" s="88"/>
      <c r="L98" s="88"/>
      <c r="M98" s="88"/>
    </row>
    <row r="99" spans="1:16384" s="5" customFormat="1" ht="23.25" customHeight="1" x14ac:dyDescent="0.25">
      <c r="B99" s="411" t="s">
        <v>374</v>
      </c>
      <c r="C99" s="411"/>
      <c r="D99" s="411"/>
      <c r="E99" s="411"/>
      <c r="F99" s="411"/>
      <c r="G99" s="411"/>
      <c r="H99" s="411"/>
      <c r="I99" s="411"/>
      <c r="J99" s="411"/>
      <c r="K99" s="411"/>
      <c r="L99" s="411"/>
      <c r="M99" s="411"/>
    </row>
    <row r="100" spans="1:16384" s="5" customFormat="1" ht="7.5" customHeight="1" x14ac:dyDescent="0.25">
      <c r="B100" s="82"/>
      <c r="C100" s="83"/>
      <c r="D100" s="84"/>
      <c r="E100" s="85"/>
      <c r="F100" s="86"/>
      <c r="G100" s="87"/>
      <c r="H100" s="88"/>
      <c r="I100" s="88"/>
      <c r="J100" s="88"/>
      <c r="K100" s="88"/>
      <c r="L100" s="88"/>
      <c r="M100" s="88"/>
    </row>
    <row r="101" spans="1:16384" s="5" customFormat="1" ht="15.75" x14ac:dyDescent="0.25">
      <c r="A101" s="21"/>
      <c r="B101" s="19" t="s">
        <v>375</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c r="IV101" s="21"/>
      <c r="IW101" s="21"/>
      <c r="IX101" s="21"/>
      <c r="IY101" s="21"/>
      <c r="IZ101" s="21"/>
      <c r="JA101" s="21"/>
      <c r="JB101" s="21"/>
      <c r="JC101" s="21"/>
      <c r="JD101" s="21"/>
      <c r="JE101" s="21"/>
      <c r="JF101" s="21"/>
      <c r="JG101" s="21"/>
      <c r="JH101" s="21"/>
      <c r="JI101" s="21"/>
      <c r="JJ101" s="21"/>
      <c r="JK101" s="21"/>
      <c r="JL101" s="21"/>
      <c r="JM101" s="21"/>
      <c r="JN101" s="21"/>
      <c r="JO101" s="21"/>
      <c r="JP101" s="21"/>
      <c r="JQ101" s="21"/>
      <c r="JR101" s="21"/>
      <c r="JS101" s="21"/>
      <c r="JT101" s="21"/>
      <c r="JU101" s="21"/>
      <c r="JV101" s="21"/>
      <c r="JW101" s="21"/>
      <c r="JX101" s="21"/>
      <c r="JY101" s="21"/>
      <c r="JZ101" s="21"/>
      <c r="KA101" s="21"/>
      <c r="KB101" s="21"/>
      <c r="KC101" s="21"/>
      <c r="KD101" s="21"/>
      <c r="KE101" s="21"/>
      <c r="KF101" s="21"/>
      <c r="KG101" s="21"/>
      <c r="KH101" s="21"/>
      <c r="KI101" s="21"/>
      <c r="KJ101" s="21"/>
      <c r="KK101" s="21"/>
      <c r="KL101" s="21"/>
      <c r="KM101" s="21"/>
      <c r="KN101" s="21"/>
      <c r="KO101" s="21"/>
      <c r="KP101" s="21"/>
      <c r="KQ101" s="21"/>
      <c r="KR101" s="21"/>
      <c r="KS101" s="21"/>
      <c r="KT101" s="21"/>
      <c r="KU101" s="21"/>
      <c r="KV101" s="21"/>
      <c r="KW101" s="21"/>
      <c r="KX101" s="21"/>
      <c r="KY101" s="21"/>
      <c r="KZ101" s="21"/>
      <c r="LA101" s="21"/>
      <c r="LB101" s="21"/>
      <c r="LC101" s="21"/>
      <c r="LD101" s="21"/>
      <c r="LE101" s="21"/>
      <c r="LF101" s="21"/>
      <c r="LG101" s="21"/>
      <c r="LH101" s="21"/>
      <c r="LI101" s="21"/>
      <c r="LJ101" s="21"/>
      <c r="LK101" s="21"/>
      <c r="LL101" s="21"/>
      <c r="LM101" s="21"/>
      <c r="LN101" s="21"/>
      <c r="LO101" s="21"/>
      <c r="LP101" s="21"/>
      <c r="LQ101" s="21"/>
      <c r="LR101" s="21"/>
      <c r="LS101" s="21"/>
      <c r="LT101" s="21"/>
      <c r="LU101" s="21"/>
      <c r="LV101" s="21"/>
      <c r="LW101" s="21"/>
      <c r="LX101" s="21"/>
      <c r="LY101" s="21"/>
      <c r="LZ101" s="21"/>
      <c r="MA101" s="21"/>
      <c r="MB101" s="21"/>
      <c r="MC101" s="21"/>
      <c r="MD101" s="21"/>
      <c r="ME101" s="21"/>
      <c r="MF101" s="21"/>
      <c r="MG101" s="21"/>
      <c r="MH101" s="21"/>
      <c r="MI101" s="21"/>
      <c r="MJ101" s="21"/>
      <c r="MK101" s="21"/>
      <c r="ML101" s="21"/>
      <c r="MM101" s="21"/>
      <c r="MN101" s="21"/>
      <c r="MO101" s="21"/>
      <c r="MP101" s="21"/>
      <c r="MQ101" s="21"/>
      <c r="MR101" s="21"/>
      <c r="MS101" s="21"/>
      <c r="MT101" s="21"/>
      <c r="MU101" s="21"/>
      <c r="MV101" s="21"/>
      <c r="MW101" s="21"/>
      <c r="MX101" s="21"/>
      <c r="MY101" s="21"/>
      <c r="MZ101" s="21"/>
      <c r="NA101" s="21"/>
      <c r="NB101" s="21"/>
      <c r="NC101" s="21"/>
      <c r="ND101" s="21"/>
      <c r="NE101" s="21"/>
      <c r="NF101" s="21"/>
      <c r="NG101" s="21"/>
      <c r="NH101" s="21"/>
      <c r="NI101" s="21"/>
      <c r="NJ101" s="21"/>
      <c r="NK101" s="21"/>
      <c r="NL101" s="21"/>
      <c r="NM101" s="21"/>
      <c r="NN101" s="21"/>
      <c r="NO101" s="21"/>
      <c r="NP101" s="21"/>
      <c r="NQ101" s="21"/>
      <c r="NR101" s="21"/>
      <c r="NS101" s="21"/>
      <c r="NT101" s="21"/>
      <c r="NU101" s="21"/>
      <c r="NV101" s="21"/>
      <c r="NW101" s="21"/>
      <c r="NX101" s="21"/>
      <c r="NY101" s="21"/>
      <c r="NZ101" s="21"/>
      <c r="OA101" s="21"/>
      <c r="OB101" s="21"/>
      <c r="OC101" s="21"/>
      <c r="OD101" s="21"/>
      <c r="OE101" s="21"/>
      <c r="OF101" s="21"/>
      <c r="OG101" s="21"/>
      <c r="OH101" s="21"/>
      <c r="OI101" s="21"/>
      <c r="OJ101" s="21"/>
      <c r="OK101" s="21"/>
      <c r="OL101" s="21"/>
      <c r="OM101" s="21"/>
      <c r="ON101" s="21"/>
      <c r="OO101" s="21"/>
      <c r="OP101" s="21"/>
      <c r="OQ101" s="21"/>
      <c r="OR101" s="21"/>
      <c r="OS101" s="21"/>
      <c r="OT101" s="21"/>
      <c r="OU101" s="21"/>
      <c r="OV101" s="21"/>
      <c r="OW101" s="21"/>
      <c r="OX101" s="21"/>
      <c r="OY101" s="21"/>
      <c r="OZ101" s="21"/>
      <c r="PA101" s="21"/>
      <c r="PB101" s="21"/>
      <c r="PC101" s="21"/>
      <c r="PD101" s="21"/>
      <c r="PE101" s="21"/>
      <c r="PF101" s="21"/>
      <c r="PG101" s="21"/>
      <c r="PH101" s="21"/>
      <c r="PI101" s="21"/>
      <c r="PJ101" s="21"/>
      <c r="PK101" s="21"/>
      <c r="PL101" s="21"/>
      <c r="PM101" s="21"/>
      <c r="PN101" s="21"/>
      <c r="PO101" s="21"/>
      <c r="PP101" s="21"/>
      <c r="PQ101" s="21"/>
      <c r="PR101" s="21"/>
      <c r="PS101" s="21"/>
      <c r="PT101" s="21"/>
      <c r="PU101" s="21"/>
      <c r="PV101" s="21"/>
      <c r="PW101" s="21"/>
      <c r="PX101" s="21"/>
      <c r="PY101" s="21"/>
      <c r="PZ101" s="21"/>
      <c r="QA101" s="21"/>
      <c r="QB101" s="21"/>
      <c r="QC101" s="21"/>
      <c r="QD101" s="21"/>
      <c r="QE101" s="21"/>
      <c r="QF101" s="21"/>
      <c r="QG101" s="21"/>
      <c r="QH101" s="21"/>
      <c r="QI101" s="21"/>
      <c r="QJ101" s="21"/>
      <c r="QK101" s="21"/>
      <c r="QL101" s="21"/>
      <c r="QM101" s="21"/>
      <c r="QN101" s="21"/>
      <c r="QO101" s="21"/>
      <c r="QP101" s="21"/>
      <c r="QQ101" s="21"/>
      <c r="QR101" s="21"/>
      <c r="QS101" s="21"/>
      <c r="QT101" s="21"/>
      <c r="QU101" s="21"/>
      <c r="QV101" s="21"/>
      <c r="QW101" s="21"/>
      <c r="QX101" s="21"/>
      <c r="QY101" s="21"/>
      <c r="QZ101" s="21"/>
      <c r="RA101" s="21"/>
      <c r="RB101" s="21"/>
      <c r="RC101" s="21"/>
      <c r="RD101" s="21"/>
      <c r="RE101" s="21"/>
      <c r="RF101" s="21"/>
      <c r="RG101" s="21"/>
      <c r="RH101" s="21"/>
      <c r="RI101" s="21"/>
      <c r="RJ101" s="21"/>
      <c r="RK101" s="21"/>
      <c r="RL101" s="21"/>
      <c r="RM101" s="21"/>
      <c r="RN101" s="21"/>
      <c r="RO101" s="21"/>
      <c r="RP101" s="21"/>
      <c r="RQ101" s="21"/>
      <c r="RR101" s="21"/>
      <c r="RS101" s="21"/>
      <c r="RT101" s="21"/>
      <c r="RU101" s="21"/>
      <c r="RV101" s="21"/>
      <c r="RW101" s="21"/>
      <c r="RX101" s="21"/>
      <c r="RY101" s="21"/>
      <c r="RZ101" s="21"/>
      <c r="SA101" s="21"/>
      <c r="SB101" s="21"/>
      <c r="SC101" s="21"/>
      <c r="SD101" s="21"/>
      <c r="SE101" s="21"/>
      <c r="SF101" s="21"/>
      <c r="SG101" s="21"/>
      <c r="SH101" s="21"/>
      <c r="SI101" s="21"/>
      <c r="SJ101" s="21"/>
      <c r="SK101" s="21"/>
      <c r="SL101" s="21"/>
      <c r="SM101" s="21"/>
      <c r="SN101" s="21"/>
      <c r="SO101" s="21"/>
      <c r="SP101" s="21"/>
      <c r="SQ101" s="21"/>
      <c r="SR101" s="21"/>
      <c r="SS101" s="21"/>
      <c r="ST101" s="21"/>
      <c r="SU101" s="21"/>
      <c r="SV101" s="21"/>
      <c r="SW101" s="21"/>
      <c r="SX101" s="21"/>
      <c r="SY101" s="21"/>
      <c r="SZ101" s="21"/>
      <c r="TA101" s="21"/>
      <c r="TB101" s="21"/>
      <c r="TC101" s="21"/>
      <c r="TD101" s="21"/>
      <c r="TE101" s="21"/>
      <c r="TF101" s="21"/>
      <c r="TG101" s="21"/>
      <c r="TH101" s="21"/>
      <c r="TI101" s="21"/>
      <c r="TJ101" s="21"/>
      <c r="TK101" s="21"/>
      <c r="TL101" s="21"/>
      <c r="TM101" s="21"/>
      <c r="TN101" s="21"/>
      <c r="TO101" s="21"/>
      <c r="TP101" s="21"/>
      <c r="TQ101" s="21"/>
      <c r="TR101" s="21"/>
      <c r="TS101" s="21"/>
      <c r="TT101" s="21"/>
      <c r="TU101" s="21"/>
      <c r="TV101" s="21"/>
      <c r="TW101" s="21"/>
      <c r="TX101" s="21"/>
      <c r="TY101" s="21"/>
      <c r="TZ101" s="21"/>
      <c r="UA101" s="21"/>
      <c r="UB101" s="21"/>
      <c r="UC101" s="21"/>
      <c r="UD101" s="21"/>
      <c r="UE101" s="21"/>
      <c r="UF101" s="21"/>
      <c r="UG101" s="21"/>
      <c r="UH101" s="21"/>
      <c r="UI101" s="21"/>
      <c r="UJ101" s="21"/>
      <c r="UK101" s="21"/>
      <c r="UL101" s="21"/>
      <c r="UM101" s="21"/>
      <c r="UN101" s="21"/>
      <c r="UO101" s="21"/>
      <c r="UP101" s="21"/>
      <c r="UQ101" s="21"/>
      <c r="UR101" s="21"/>
      <c r="US101" s="21"/>
      <c r="UT101" s="21"/>
      <c r="UU101" s="21"/>
      <c r="UV101" s="21"/>
      <c r="UW101" s="21"/>
      <c r="UX101" s="21"/>
      <c r="UY101" s="21"/>
      <c r="UZ101" s="21"/>
      <c r="VA101" s="21"/>
      <c r="VB101" s="21"/>
      <c r="VC101" s="21"/>
      <c r="VD101" s="21"/>
      <c r="VE101" s="21"/>
      <c r="VF101" s="21"/>
      <c r="VG101" s="21"/>
      <c r="VH101" s="21"/>
      <c r="VI101" s="21"/>
      <c r="VJ101" s="21"/>
      <c r="VK101" s="21"/>
      <c r="VL101" s="21"/>
      <c r="VM101" s="21"/>
      <c r="VN101" s="21"/>
      <c r="VO101" s="21"/>
      <c r="VP101" s="21"/>
      <c r="VQ101" s="21"/>
      <c r="VR101" s="21"/>
      <c r="VS101" s="21"/>
      <c r="VT101" s="21"/>
      <c r="VU101" s="21"/>
      <c r="VV101" s="21"/>
      <c r="VW101" s="21"/>
      <c r="VX101" s="21"/>
      <c r="VY101" s="21"/>
      <c r="VZ101" s="21"/>
      <c r="WA101" s="21"/>
      <c r="WB101" s="21"/>
      <c r="WC101" s="21"/>
      <c r="WD101" s="21"/>
      <c r="WE101" s="21"/>
      <c r="WF101" s="21"/>
      <c r="WG101" s="21"/>
      <c r="WH101" s="21"/>
      <c r="WI101" s="21"/>
      <c r="WJ101" s="21"/>
      <c r="WK101" s="21"/>
      <c r="WL101" s="21"/>
      <c r="WM101" s="21"/>
      <c r="WN101" s="21"/>
      <c r="WO101" s="21"/>
      <c r="WP101" s="21"/>
      <c r="WQ101" s="21"/>
      <c r="WR101" s="21"/>
      <c r="WS101" s="21"/>
      <c r="WT101" s="21"/>
      <c r="WU101" s="21"/>
      <c r="WV101" s="21"/>
      <c r="WW101" s="21"/>
      <c r="WX101" s="21"/>
      <c r="WY101" s="21"/>
      <c r="WZ101" s="21"/>
      <c r="XA101" s="21"/>
      <c r="XB101" s="21"/>
      <c r="XC101" s="21"/>
      <c r="XD101" s="21"/>
      <c r="XE101" s="21"/>
      <c r="XF101" s="21"/>
      <c r="XG101" s="21"/>
      <c r="XH101" s="21"/>
      <c r="XI101" s="21"/>
      <c r="XJ101" s="21"/>
      <c r="XK101" s="21"/>
      <c r="XL101" s="21"/>
      <c r="XM101" s="21"/>
      <c r="XN101" s="21"/>
      <c r="XO101" s="21"/>
      <c r="XP101" s="21"/>
      <c r="XQ101" s="21"/>
      <c r="XR101" s="21"/>
      <c r="XS101" s="21"/>
      <c r="XT101" s="21"/>
      <c r="XU101" s="21"/>
      <c r="XV101" s="21"/>
      <c r="XW101" s="21"/>
      <c r="XX101" s="21"/>
      <c r="XY101" s="21"/>
      <c r="XZ101" s="21"/>
      <c r="YA101" s="21"/>
      <c r="YB101" s="21"/>
      <c r="YC101" s="21"/>
      <c r="YD101" s="21"/>
      <c r="YE101" s="21"/>
      <c r="YF101" s="21"/>
      <c r="YG101" s="21"/>
      <c r="YH101" s="21"/>
      <c r="YI101" s="21"/>
      <c r="YJ101" s="21"/>
      <c r="YK101" s="21"/>
      <c r="YL101" s="21"/>
      <c r="YM101" s="21"/>
      <c r="YN101" s="21"/>
      <c r="YO101" s="21"/>
      <c r="YP101" s="21"/>
      <c r="YQ101" s="21"/>
      <c r="YR101" s="21"/>
      <c r="YS101" s="21"/>
      <c r="YT101" s="21"/>
      <c r="YU101" s="21"/>
      <c r="YV101" s="21"/>
      <c r="YW101" s="21"/>
      <c r="YX101" s="21"/>
      <c r="YY101" s="21"/>
      <c r="YZ101" s="21"/>
      <c r="ZA101" s="21"/>
      <c r="ZB101" s="21"/>
      <c r="ZC101" s="21"/>
      <c r="ZD101" s="21"/>
      <c r="ZE101" s="21"/>
      <c r="ZF101" s="21"/>
      <c r="ZG101" s="21"/>
      <c r="ZH101" s="21"/>
      <c r="ZI101" s="21"/>
      <c r="ZJ101" s="21"/>
      <c r="ZK101" s="21"/>
      <c r="ZL101" s="21"/>
      <c r="ZM101" s="21"/>
      <c r="ZN101" s="21"/>
      <c r="ZO101" s="21"/>
      <c r="ZP101" s="21"/>
      <c r="ZQ101" s="21"/>
      <c r="ZR101" s="21"/>
      <c r="ZS101" s="21"/>
      <c r="ZT101" s="21"/>
      <c r="ZU101" s="21"/>
      <c r="ZV101" s="21"/>
      <c r="ZW101" s="21"/>
      <c r="ZX101" s="21"/>
      <c r="ZY101" s="21"/>
      <c r="ZZ101" s="21"/>
      <c r="AAA101" s="21"/>
      <c r="AAB101" s="21"/>
      <c r="AAC101" s="21"/>
      <c r="AAD101" s="21"/>
      <c r="AAE101" s="21"/>
      <c r="AAF101" s="21"/>
      <c r="AAG101" s="21"/>
      <c r="AAH101" s="21"/>
      <c r="AAI101" s="21"/>
      <c r="AAJ101" s="21"/>
      <c r="AAK101" s="21"/>
      <c r="AAL101" s="21"/>
      <c r="AAM101" s="21"/>
      <c r="AAN101" s="21"/>
      <c r="AAO101" s="21"/>
      <c r="AAP101" s="21"/>
      <c r="AAQ101" s="21"/>
      <c r="AAR101" s="21"/>
      <c r="AAS101" s="21"/>
      <c r="AAT101" s="21"/>
      <c r="AAU101" s="21"/>
      <c r="AAV101" s="21"/>
      <c r="AAW101" s="21"/>
      <c r="AAX101" s="21"/>
      <c r="AAY101" s="21"/>
      <c r="AAZ101" s="21"/>
      <c r="ABA101" s="21"/>
      <c r="ABB101" s="21"/>
      <c r="ABC101" s="21"/>
      <c r="ABD101" s="21"/>
      <c r="ABE101" s="21"/>
      <c r="ABF101" s="21"/>
      <c r="ABG101" s="21"/>
      <c r="ABH101" s="21"/>
      <c r="ABI101" s="21"/>
      <c r="ABJ101" s="21"/>
      <c r="ABK101" s="21"/>
      <c r="ABL101" s="21"/>
      <c r="ABM101" s="21"/>
      <c r="ABN101" s="21"/>
      <c r="ABO101" s="21"/>
      <c r="ABP101" s="21"/>
      <c r="ABQ101" s="21"/>
      <c r="ABR101" s="21"/>
      <c r="ABS101" s="21"/>
      <c r="ABT101" s="21"/>
      <c r="ABU101" s="21"/>
      <c r="ABV101" s="21"/>
      <c r="ABW101" s="21"/>
      <c r="ABX101" s="21"/>
      <c r="ABY101" s="21"/>
      <c r="ABZ101" s="21"/>
      <c r="ACA101" s="21"/>
      <c r="ACB101" s="21"/>
      <c r="ACC101" s="21"/>
      <c r="ACD101" s="21"/>
      <c r="ACE101" s="21"/>
      <c r="ACF101" s="21"/>
      <c r="ACG101" s="21"/>
      <c r="ACH101" s="21"/>
      <c r="ACI101" s="21"/>
      <c r="ACJ101" s="21"/>
      <c r="ACK101" s="21"/>
      <c r="ACL101" s="21"/>
      <c r="ACM101" s="21"/>
      <c r="ACN101" s="21"/>
      <c r="ACO101" s="21"/>
      <c r="ACP101" s="21"/>
      <c r="ACQ101" s="21"/>
      <c r="ACR101" s="21"/>
      <c r="ACS101" s="21"/>
      <c r="ACT101" s="21"/>
      <c r="ACU101" s="21"/>
      <c r="ACV101" s="21"/>
      <c r="ACW101" s="21"/>
      <c r="ACX101" s="21"/>
      <c r="ACY101" s="21"/>
      <c r="ACZ101" s="21"/>
      <c r="ADA101" s="21"/>
      <c r="ADB101" s="21"/>
      <c r="ADC101" s="21"/>
      <c r="ADD101" s="21"/>
      <c r="ADE101" s="21"/>
      <c r="ADF101" s="21"/>
      <c r="ADG101" s="21"/>
      <c r="ADH101" s="21"/>
      <c r="ADI101" s="21"/>
      <c r="ADJ101" s="21"/>
      <c r="ADK101" s="21"/>
      <c r="ADL101" s="21"/>
      <c r="ADM101" s="21"/>
      <c r="ADN101" s="21"/>
      <c r="ADO101" s="21"/>
      <c r="ADP101" s="21"/>
      <c r="ADQ101" s="21"/>
      <c r="ADR101" s="21"/>
      <c r="ADS101" s="21"/>
      <c r="ADT101" s="21"/>
      <c r="ADU101" s="21"/>
      <c r="ADV101" s="21"/>
      <c r="ADW101" s="21"/>
      <c r="ADX101" s="21"/>
      <c r="ADY101" s="21"/>
      <c r="ADZ101" s="21"/>
      <c r="AEA101" s="21"/>
      <c r="AEB101" s="21"/>
      <c r="AEC101" s="21"/>
      <c r="AED101" s="21"/>
      <c r="AEE101" s="21"/>
      <c r="AEF101" s="21"/>
      <c r="AEG101" s="21"/>
      <c r="AEH101" s="21"/>
      <c r="AEI101" s="21"/>
      <c r="AEJ101" s="21"/>
      <c r="AEK101" s="21"/>
      <c r="AEL101" s="21"/>
      <c r="AEM101" s="21"/>
      <c r="AEN101" s="21"/>
      <c r="AEO101" s="21"/>
      <c r="AEP101" s="21"/>
      <c r="AEQ101" s="21"/>
      <c r="AER101" s="21"/>
      <c r="AES101" s="21"/>
      <c r="AET101" s="21"/>
      <c r="AEU101" s="21"/>
      <c r="AEV101" s="21"/>
      <c r="AEW101" s="21"/>
      <c r="AEX101" s="21"/>
      <c r="AEY101" s="21"/>
      <c r="AEZ101" s="21"/>
      <c r="AFA101" s="21"/>
      <c r="AFB101" s="21"/>
      <c r="AFC101" s="21"/>
      <c r="AFD101" s="21"/>
      <c r="AFE101" s="21"/>
      <c r="AFF101" s="21"/>
      <c r="AFG101" s="21"/>
      <c r="AFH101" s="21"/>
      <c r="AFI101" s="21"/>
      <c r="AFJ101" s="21"/>
      <c r="AFK101" s="21"/>
      <c r="AFL101" s="21"/>
      <c r="AFM101" s="21"/>
      <c r="AFN101" s="21"/>
      <c r="AFO101" s="21"/>
      <c r="AFP101" s="21"/>
      <c r="AFQ101" s="21"/>
      <c r="AFR101" s="21"/>
      <c r="AFS101" s="21"/>
      <c r="AFT101" s="21"/>
      <c r="AFU101" s="21"/>
      <c r="AFV101" s="21"/>
      <c r="AFW101" s="21"/>
      <c r="AFX101" s="21"/>
      <c r="AFY101" s="21"/>
      <c r="AFZ101" s="21"/>
      <c r="AGA101" s="21"/>
      <c r="AGB101" s="21"/>
      <c r="AGC101" s="21"/>
      <c r="AGD101" s="21"/>
      <c r="AGE101" s="21"/>
      <c r="AGF101" s="21"/>
      <c r="AGG101" s="21"/>
      <c r="AGH101" s="21"/>
      <c r="AGI101" s="21"/>
      <c r="AGJ101" s="21"/>
      <c r="AGK101" s="21"/>
      <c r="AGL101" s="21"/>
      <c r="AGM101" s="21"/>
      <c r="AGN101" s="21"/>
      <c r="AGO101" s="21"/>
      <c r="AGP101" s="21"/>
      <c r="AGQ101" s="21"/>
      <c r="AGR101" s="21"/>
      <c r="AGS101" s="21"/>
      <c r="AGT101" s="21"/>
      <c r="AGU101" s="21"/>
      <c r="AGV101" s="21"/>
      <c r="AGW101" s="21"/>
      <c r="AGX101" s="21"/>
      <c r="AGY101" s="21"/>
      <c r="AGZ101" s="21"/>
      <c r="AHA101" s="21"/>
      <c r="AHB101" s="21"/>
      <c r="AHC101" s="21"/>
      <c r="AHD101" s="21"/>
      <c r="AHE101" s="21"/>
      <c r="AHF101" s="21"/>
      <c r="AHG101" s="21"/>
      <c r="AHH101" s="21"/>
      <c r="AHI101" s="21"/>
      <c r="AHJ101" s="21"/>
      <c r="AHK101" s="21"/>
      <c r="AHL101" s="21"/>
      <c r="AHM101" s="21"/>
      <c r="AHN101" s="21"/>
      <c r="AHO101" s="21"/>
      <c r="AHP101" s="21"/>
      <c r="AHQ101" s="21"/>
      <c r="AHR101" s="21"/>
      <c r="AHS101" s="21"/>
      <c r="AHT101" s="21"/>
      <c r="AHU101" s="21"/>
      <c r="AHV101" s="21"/>
      <c r="AHW101" s="21"/>
      <c r="AHX101" s="21"/>
      <c r="AHY101" s="21"/>
      <c r="AHZ101" s="21"/>
      <c r="AIA101" s="21"/>
      <c r="AIB101" s="21"/>
      <c r="AIC101" s="21"/>
      <c r="AID101" s="21"/>
      <c r="AIE101" s="21"/>
      <c r="AIF101" s="21"/>
      <c r="AIG101" s="21"/>
      <c r="AIH101" s="21"/>
      <c r="AII101" s="21"/>
      <c r="AIJ101" s="21"/>
      <c r="AIK101" s="21"/>
      <c r="AIL101" s="21"/>
      <c r="AIM101" s="21"/>
      <c r="AIN101" s="21"/>
      <c r="AIO101" s="21"/>
      <c r="AIP101" s="21"/>
      <c r="AIQ101" s="21"/>
      <c r="AIR101" s="21"/>
      <c r="AIS101" s="21"/>
      <c r="AIT101" s="21"/>
      <c r="AIU101" s="21"/>
      <c r="AIV101" s="21"/>
      <c r="AIW101" s="21"/>
      <c r="AIX101" s="21"/>
      <c r="AIY101" s="21"/>
      <c r="AIZ101" s="21"/>
      <c r="AJA101" s="21"/>
      <c r="AJB101" s="21"/>
      <c r="AJC101" s="21"/>
      <c r="AJD101" s="21"/>
      <c r="AJE101" s="21"/>
      <c r="AJF101" s="21"/>
      <c r="AJG101" s="21"/>
      <c r="AJH101" s="21"/>
      <c r="AJI101" s="21"/>
      <c r="AJJ101" s="21"/>
      <c r="AJK101" s="21"/>
      <c r="AJL101" s="21"/>
      <c r="AJM101" s="21"/>
      <c r="AJN101" s="21"/>
      <c r="AJO101" s="21"/>
      <c r="AJP101" s="21"/>
      <c r="AJQ101" s="21"/>
      <c r="AJR101" s="21"/>
      <c r="AJS101" s="21"/>
      <c r="AJT101" s="21"/>
      <c r="AJU101" s="21"/>
      <c r="AJV101" s="21"/>
      <c r="AJW101" s="21"/>
      <c r="AJX101" s="21"/>
      <c r="AJY101" s="21"/>
      <c r="AJZ101" s="21"/>
      <c r="AKA101" s="21"/>
      <c r="AKB101" s="21"/>
      <c r="AKC101" s="21"/>
      <c r="AKD101" s="21"/>
      <c r="AKE101" s="21"/>
      <c r="AKF101" s="21"/>
      <c r="AKG101" s="21"/>
      <c r="AKH101" s="21"/>
      <c r="AKI101" s="21"/>
      <c r="AKJ101" s="21"/>
      <c r="AKK101" s="21"/>
      <c r="AKL101" s="21"/>
      <c r="AKM101" s="21"/>
      <c r="AKN101" s="21"/>
      <c r="AKO101" s="21"/>
      <c r="AKP101" s="21"/>
      <c r="AKQ101" s="21"/>
      <c r="AKR101" s="21"/>
      <c r="AKS101" s="21"/>
      <c r="AKT101" s="21"/>
      <c r="AKU101" s="21"/>
      <c r="AKV101" s="21"/>
      <c r="AKW101" s="21"/>
      <c r="AKX101" s="21"/>
      <c r="AKY101" s="21"/>
      <c r="AKZ101" s="21"/>
      <c r="ALA101" s="21"/>
      <c r="ALB101" s="21"/>
      <c r="ALC101" s="21"/>
      <c r="ALD101" s="21"/>
      <c r="ALE101" s="21"/>
      <c r="ALF101" s="21"/>
      <c r="ALG101" s="21"/>
      <c r="ALH101" s="21"/>
      <c r="ALI101" s="21"/>
      <c r="ALJ101" s="21"/>
      <c r="ALK101" s="21"/>
      <c r="ALL101" s="21"/>
      <c r="ALM101" s="21"/>
      <c r="ALN101" s="21"/>
      <c r="ALO101" s="21"/>
      <c r="ALP101" s="21"/>
      <c r="ALQ101" s="21"/>
      <c r="ALR101" s="21"/>
      <c r="ALS101" s="21"/>
      <c r="ALT101" s="21"/>
      <c r="ALU101" s="21"/>
      <c r="ALV101" s="21"/>
      <c r="ALW101" s="21"/>
      <c r="ALX101" s="21"/>
      <c r="ALY101" s="21"/>
      <c r="ALZ101" s="21"/>
      <c r="AMA101" s="21"/>
      <c r="AMB101" s="21"/>
      <c r="AMC101" s="21"/>
      <c r="AMD101" s="21"/>
      <c r="AME101" s="21"/>
      <c r="AMF101" s="21"/>
      <c r="AMG101" s="21"/>
      <c r="AMH101" s="21"/>
      <c r="AMI101" s="21"/>
      <c r="AMJ101" s="21"/>
      <c r="AMK101" s="21"/>
      <c r="AML101" s="21"/>
      <c r="AMM101" s="21"/>
      <c r="AMN101" s="21"/>
      <c r="AMO101" s="21"/>
      <c r="AMP101" s="21"/>
      <c r="AMQ101" s="21"/>
      <c r="AMR101" s="21"/>
      <c r="AMS101" s="21"/>
      <c r="AMT101" s="21"/>
      <c r="AMU101" s="21"/>
      <c r="AMV101" s="21"/>
      <c r="AMW101" s="21"/>
      <c r="AMX101" s="21"/>
      <c r="AMY101" s="21"/>
      <c r="AMZ101" s="21"/>
      <c r="ANA101" s="21"/>
      <c r="ANB101" s="21"/>
      <c r="ANC101" s="21"/>
      <c r="AND101" s="21"/>
      <c r="ANE101" s="21"/>
      <c r="ANF101" s="21"/>
      <c r="ANG101" s="21"/>
      <c r="ANH101" s="21"/>
      <c r="ANI101" s="21"/>
      <c r="ANJ101" s="21"/>
      <c r="ANK101" s="21"/>
      <c r="ANL101" s="21"/>
      <c r="ANM101" s="21"/>
      <c r="ANN101" s="21"/>
      <c r="ANO101" s="21"/>
      <c r="ANP101" s="21"/>
      <c r="ANQ101" s="21"/>
      <c r="ANR101" s="21"/>
      <c r="ANS101" s="21"/>
      <c r="ANT101" s="21"/>
      <c r="ANU101" s="21"/>
      <c r="ANV101" s="21"/>
      <c r="ANW101" s="21"/>
      <c r="ANX101" s="21"/>
      <c r="ANY101" s="21"/>
      <c r="ANZ101" s="21"/>
      <c r="AOA101" s="21"/>
      <c r="AOB101" s="21"/>
      <c r="AOC101" s="21"/>
      <c r="AOD101" s="21"/>
      <c r="AOE101" s="21"/>
      <c r="AOF101" s="21"/>
      <c r="AOG101" s="21"/>
      <c r="AOH101" s="21"/>
      <c r="AOI101" s="21"/>
      <c r="AOJ101" s="21"/>
      <c r="AOK101" s="21"/>
      <c r="AOL101" s="21"/>
      <c r="AOM101" s="21"/>
      <c r="AON101" s="21"/>
      <c r="AOO101" s="21"/>
      <c r="AOP101" s="21"/>
      <c r="AOQ101" s="21"/>
      <c r="AOR101" s="21"/>
      <c r="AOS101" s="21"/>
      <c r="AOT101" s="21"/>
      <c r="AOU101" s="21"/>
      <c r="AOV101" s="21"/>
      <c r="AOW101" s="21"/>
      <c r="AOX101" s="21"/>
      <c r="AOY101" s="21"/>
      <c r="AOZ101" s="21"/>
      <c r="APA101" s="21"/>
      <c r="APB101" s="21"/>
      <c r="APC101" s="21"/>
      <c r="APD101" s="21"/>
      <c r="APE101" s="21"/>
      <c r="APF101" s="21"/>
      <c r="APG101" s="21"/>
      <c r="APH101" s="21"/>
      <c r="API101" s="21"/>
      <c r="APJ101" s="21"/>
      <c r="APK101" s="21"/>
      <c r="APL101" s="21"/>
      <c r="APM101" s="21"/>
      <c r="APN101" s="21"/>
      <c r="APO101" s="21"/>
      <c r="APP101" s="21"/>
      <c r="APQ101" s="21"/>
      <c r="APR101" s="21"/>
      <c r="APS101" s="21"/>
      <c r="APT101" s="21"/>
      <c r="APU101" s="21"/>
      <c r="APV101" s="21"/>
      <c r="APW101" s="21"/>
      <c r="APX101" s="21"/>
      <c r="APY101" s="21"/>
      <c r="APZ101" s="21"/>
      <c r="AQA101" s="21"/>
      <c r="AQB101" s="21"/>
      <c r="AQC101" s="21"/>
      <c r="AQD101" s="21"/>
      <c r="AQE101" s="21"/>
      <c r="AQF101" s="21"/>
      <c r="AQG101" s="21"/>
      <c r="AQH101" s="21"/>
      <c r="AQI101" s="21"/>
      <c r="AQJ101" s="21"/>
      <c r="AQK101" s="21"/>
      <c r="AQL101" s="21"/>
      <c r="AQM101" s="21"/>
      <c r="AQN101" s="21"/>
      <c r="AQO101" s="21"/>
      <c r="AQP101" s="21"/>
      <c r="AQQ101" s="21"/>
      <c r="AQR101" s="21"/>
      <c r="AQS101" s="21"/>
      <c r="AQT101" s="21"/>
      <c r="AQU101" s="21"/>
      <c r="AQV101" s="21"/>
      <c r="AQW101" s="21"/>
      <c r="AQX101" s="21"/>
      <c r="AQY101" s="21"/>
      <c r="AQZ101" s="21"/>
      <c r="ARA101" s="21"/>
      <c r="ARB101" s="21"/>
      <c r="ARC101" s="21"/>
      <c r="ARD101" s="21"/>
      <c r="ARE101" s="21"/>
      <c r="ARF101" s="21"/>
      <c r="ARG101" s="21"/>
      <c r="ARH101" s="21"/>
      <c r="ARI101" s="21"/>
      <c r="ARJ101" s="21"/>
      <c r="ARK101" s="21"/>
      <c r="ARL101" s="21"/>
      <c r="ARM101" s="21"/>
      <c r="ARN101" s="21"/>
      <c r="ARO101" s="21"/>
      <c r="ARP101" s="21"/>
      <c r="ARQ101" s="21"/>
      <c r="ARR101" s="21"/>
      <c r="ARS101" s="21"/>
      <c r="ART101" s="21"/>
      <c r="ARU101" s="21"/>
      <c r="ARV101" s="21"/>
      <c r="ARW101" s="21"/>
      <c r="ARX101" s="21"/>
      <c r="ARY101" s="21"/>
      <c r="ARZ101" s="21"/>
      <c r="ASA101" s="21"/>
      <c r="ASB101" s="21"/>
      <c r="ASC101" s="21"/>
      <c r="ASD101" s="21"/>
      <c r="ASE101" s="21"/>
      <c r="ASF101" s="21"/>
      <c r="ASG101" s="21"/>
      <c r="ASH101" s="21"/>
      <c r="ASI101" s="21"/>
      <c r="ASJ101" s="21"/>
      <c r="ASK101" s="21"/>
      <c r="ASL101" s="21"/>
      <c r="ASM101" s="21"/>
      <c r="ASN101" s="21"/>
      <c r="ASO101" s="21"/>
      <c r="ASP101" s="21"/>
      <c r="ASQ101" s="21"/>
      <c r="ASR101" s="21"/>
      <c r="ASS101" s="21"/>
      <c r="AST101" s="21"/>
      <c r="ASU101" s="21"/>
      <c r="ASV101" s="21"/>
      <c r="ASW101" s="21"/>
      <c r="ASX101" s="21"/>
      <c r="ASY101" s="21"/>
      <c r="ASZ101" s="21"/>
      <c r="ATA101" s="21"/>
      <c r="ATB101" s="21"/>
      <c r="ATC101" s="21"/>
      <c r="ATD101" s="21"/>
      <c r="ATE101" s="21"/>
      <c r="ATF101" s="21"/>
      <c r="ATG101" s="21"/>
      <c r="ATH101" s="21"/>
      <c r="ATI101" s="21"/>
      <c r="ATJ101" s="21"/>
      <c r="ATK101" s="21"/>
      <c r="ATL101" s="21"/>
      <c r="ATM101" s="21"/>
      <c r="ATN101" s="21"/>
      <c r="ATO101" s="21"/>
      <c r="ATP101" s="21"/>
      <c r="ATQ101" s="21"/>
      <c r="ATR101" s="21"/>
      <c r="ATS101" s="21"/>
      <c r="ATT101" s="21"/>
      <c r="ATU101" s="21"/>
      <c r="ATV101" s="21"/>
      <c r="ATW101" s="21"/>
      <c r="ATX101" s="21"/>
      <c r="ATY101" s="21"/>
      <c r="ATZ101" s="21"/>
      <c r="AUA101" s="21"/>
      <c r="AUB101" s="21"/>
      <c r="AUC101" s="21"/>
      <c r="AUD101" s="21"/>
      <c r="AUE101" s="21"/>
      <c r="AUF101" s="21"/>
      <c r="AUG101" s="21"/>
      <c r="AUH101" s="21"/>
      <c r="AUI101" s="21"/>
      <c r="AUJ101" s="21"/>
      <c r="AUK101" s="21"/>
      <c r="AUL101" s="21"/>
      <c r="AUM101" s="21"/>
      <c r="AUN101" s="21"/>
      <c r="AUO101" s="21"/>
      <c r="AUP101" s="21"/>
      <c r="AUQ101" s="21"/>
      <c r="AUR101" s="21"/>
      <c r="AUS101" s="21"/>
      <c r="AUT101" s="21"/>
      <c r="AUU101" s="21"/>
      <c r="AUV101" s="21"/>
      <c r="AUW101" s="21"/>
      <c r="AUX101" s="21"/>
      <c r="AUY101" s="21"/>
      <c r="AUZ101" s="21"/>
      <c r="AVA101" s="21"/>
      <c r="AVB101" s="21"/>
      <c r="AVC101" s="21"/>
      <c r="AVD101" s="21"/>
      <c r="AVE101" s="21"/>
      <c r="AVF101" s="21"/>
      <c r="AVG101" s="21"/>
      <c r="AVH101" s="21"/>
      <c r="AVI101" s="21"/>
      <c r="AVJ101" s="21"/>
      <c r="AVK101" s="21"/>
      <c r="AVL101" s="21"/>
      <c r="AVM101" s="21"/>
      <c r="AVN101" s="21"/>
      <c r="AVO101" s="21"/>
      <c r="AVP101" s="21"/>
      <c r="AVQ101" s="21"/>
      <c r="AVR101" s="21"/>
      <c r="AVS101" s="21"/>
      <c r="AVT101" s="21"/>
      <c r="AVU101" s="21"/>
      <c r="AVV101" s="21"/>
      <c r="AVW101" s="21"/>
      <c r="AVX101" s="21"/>
      <c r="AVY101" s="21"/>
      <c r="AVZ101" s="21"/>
      <c r="AWA101" s="21"/>
      <c r="AWB101" s="21"/>
      <c r="AWC101" s="21"/>
      <c r="AWD101" s="21"/>
      <c r="AWE101" s="21"/>
      <c r="AWF101" s="21"/>
      <c r="AWG101" s="21"/>
      <c r="AWH101" s="21"/>
      <c r="AWI101" s="21"/>
      <c r="AWJ101" s="21"/>
      <c r="AWK101" s="21"/>
      <c r="AWL101" s="21"/>
      <c r="AWM101" s="21"/>
      <c r="AWN101" s="21"/>
      <c r="AWO101" s="21"/>
      <c r="AWP101" s="21"/>
      <c r="AWQ101" s="21"/>
      <c r="AWR101" s="21"/>
      <c r="AWS101" s="21"/>
      <c r="AWT101" s="21"/>
      <c r="AWU101" s="21"/>
      <c r="AWV101" s="21"/>
      <c r="AWW101" s="21"/>
      <c r="AWX101" s="21"/>
      <c r="AWY101" s="21"/>
      <c r="AWZ101" s="21"/>
      <c r="AXA101" s="21"/>
      <c r="AXB101" s="21"/>
      <c r="AXC101" s="21"/>
      <c r="AXD101" s="21"/>
      <c r="AXE101" s="21"/>
      <c r="AXF101" s="21"/>
      <c r="AXG101" s="21"/>
      <c r="AXH101" s="21"/>
      <c r="AXI101" s="21"/>
      <c r="AXJ101" s="21"/>
      <c r="AXK101" s="21"/>
      <c r="AXL101" s="21"/>
      <c r="AXM101" s="21"/>
      <c r="AXN101" s="21"/>
      <c r="AXO101" s="21"/>
      <c r="AXP101" s="21"/>
      <c r="AXQ101" s="21"/>
      <c r="AXR101" s="21"/>
      <c r="AXS101" s="21"/>
      <c r="AXT101" s="21"/>
      <c r="AXU101" s="21"/>
      <c r="AXV101" s="21"/>
      <c r="AXW101" s="21"/>
      <c r="AXX101" s="21"/>
      <c r="AXY101" s="21"/>
      <c r="AXZ101" s="21"/>
      <c r="AYA101" s="21"/>
      <c r="AYB101" s="21"/>
      <c r="AYC101" s="21"/>
      <c r="AYD101" s="21"/>
      <c r="AYE101" s="21"/>
      <c r="AYF101" s="21"/>
      <c r="AYG101" s="21"/>
      <c r="AYH101" s="21"/>
      <c r="AYI101" s="21"/>
      <c r="AYJ101" s="21"/>
      <c r="AYK101" s="21"/>
      <c r="AYL101" s="21"/>
      <c r="AYM101" s="21"/>
      <c r="AYN101" s="21"/>
      <c r="AYO101" s="21"/>
      <c r="AYP101" s="21"/>
      <c r="AYQ101" s="21"/>
      <c r="AYR101" s="21"/>
      <c r="AYS101" s="21"/>
      <c r="AYT101" s="21"/>
      <c r="AYU101" s="21"/>
      <c r="AYV101" s="21"/>
      <c r="AYW101" s="21"/>
      <c r="AYX101" s="21"/>
      <c r="AYY101" s="21"/>
      <c r="AYZ101" s="21"/>
      <c r="AZA101" s="21"/>
      <c r="AZB101" s="21"/>
      <c r="AZC101" s="21"/>
      <c r="AZD101" s="21"/>
      <c r="AZE101" s="21"/>
      <c r="AZF101" s="21"/>
      <c r="AZG101" s="21"/>
      <c r="AZH101" s="21"/>
      <c r="AZI101" s="21"/>
      <c r="AZJ101" s="21"/>
      <c r="AZK101" s="21"/>
      <c r="AZL101" s="21"/>
      <c r="AZM101" s="21"/>
      <c r="AZN101" s="21"/>
      <c r="AZO101" s="21"/>
      <c r="AZP101" s="21"/>
      <c r="AZQ101" s="21"/>
      <c r="AZR101" s="21"/>
      <c r="AZS101" s="21"/>
      <c r="AZT101" s="21"/>
      <c r="AZU101" s="21"/>
      <c r="AZV101" s="21"/>
      <c r="AZW101" s="21"/>
      <c r="AZX101" s="21"/>
      <c r="AZY101" s="21"/>
      <c r="AZZ101" s="21"/>
      <c r="BAA101" s="21"/>
      <c r="BAB101" s="21"/>
      <c r="BAC101" s="21"/>
      <c r="BAD101" s="21"/>
      <c r="BAE101" s="21"/>
      <c r="BAF101" s="21"/>
      <c r="BAG101" s="21"/>
      <c r="BAH101" s="21"/>
      <c r="BAI101" s="21"/>
      <c r="BAJ101" s="21"/>
      <c r="BAK101" s="21"/>
      <c r="BAL101" s="21"/>
      <c r="BAM101" s="21"/>
      <c r="BAN101" s="21"/>
      <c r="BAO101" s="21"/>
      <c r="BAP101" s="21"/>
      <c r="BAQ101" s="21"/>
      <c r="BAR101" s="21"/>
      <c r="BAS101" s="21"/>
      <c r="BAT101" s="21"/>
      <c r="BAU101" s="21"/>
      <c r="BAV101" s="21"/>
      <c r="BAW101" s="21"/>
      <c r="BAX101" s="21"/>
      <c r="BAY101" s="21"/>
      <c r="BAZ101" s="21"/>
      <c r="BBA101" s="21"/>
      <c r="BBB101" s="21"/>
      <c r="BBC101" s="21"/>
      <c r="BBD101" s="21"/>
      <c r="BBE101" s="21"/>
      <c r="BBF101" s="21"/>
      <c r="BBG101" s="21"/>
      <c r="BBH101" s="21"/>
      <c r="BBI101" s="21"/>
      <c r="BBJ101" s="21"/>
      <c r="BBK101" s="21"/>
      <c r="BBL101" s="21"/>
      <c r="BBM101" s="21"/>
      <c r="BBN101" s="21"/>
      <c r="BBO101" s="21"/>
      <c r="BBP101" s="21"/>
      <c r="BBQ101" s="21"/>
      <c r="BBR101" s="21"/>
      <c r="BBS101" s="21"/>
      <c r="BBT101" s="21"/>
      <c r="BBU101" s="21"/>
      <c r="BBV101" s="21"/>
      <c r="BBW101" s="21"/>
      <c r="BBX101" s="21"/>
      <c r="BBY101" s="21"/>
      <c r="BBZ101" s="21"/>
      <c r="BCA101" s="21"/>
      <c r="BCB101" s="21"/>
      <c r="BCC101" s="21"/>
      <c r="BCD101" s="21"/>
      <c r="BCE101" s="21"/>
      <c r="BCF101" s="21"/>
      <c r="BCG101" s="21"/>
      <c r="BCH101" s="21"/>
      <c r="BCI101" s="21"/>
      <c r="BCJ101" s="21"/>
      <c r="BCK101" s="21"/>
      <c r="BCL101" s="21"/>
      <c r="BCM101" s="21"/>
      <c r="BCN101" s="21"/>
      <c r="BCO101" s="21"/>
      <c r="BCP101" s="21"/>
      <c r="BCQ101" s="21"/>
      <c r="BCR101" s="21"/>
      <c r="BCS101" s="21"/>
      <c r="BCT101" s="21"/>
      <c r="BCU101" s="21"/>
      <c r="BCV101" s="21"/>
      <c r="BCW101" s="21"/>
      <c r="BCX101" s="21"/>
      <c r="BCY101" s="21"/>
      <c r="BCZ101" s="21"/>
      <c r="BDA101" s="21"/>
      <c r="BDB101" s="21"/>
      <c r="BDC101" s="21"/>
      <c r="BDD101" s="21"/>
      <c r="BDE101" s="21"/>
      <c r="BDF101" s="21"/>
      <c r="BDG101" s="21"/>
      <c r="BDH101" s="21"/>
      <c r="BDI101" s="21"/>
      <c r="BDJ101" s="21"/>
      <c r="BDK101" s="21"/>
      <c r="BDL101" s="21"/>
      <c r="BDM101" s="21"/>
      <c r="BDN101" s="21"/>
      <c r="BDO101" s="21"/>
      <c r="BDP101" s="21"/>
      <c r="BDQ101" s="21"/>
      <c r="BDR101" s="21"/>
      <c r="BDS101" s="21"/>
      <c r="BDT101" s="21"/>
      <c r="BDU101" s="21"/>
      <c r="BDV101" s="21"/>
      <c r="BDW101" s="21"/>
      <c r="BDX101" s="21"/>
      <c r="BDY101" s="21"/>
      <c r="BDZ101" s="21"/>
      <c r="BEA101" s="21"/>
      <c r="BEB101" s="21"/>
      <c r="BEC101" s="21"/>
      <c r="BED101" s="21"/>
      <c r="BEE101" s="21"/>
      <c r="BEF101" s="21"/>
      <c r="BEG101" s="21"/>
      <c r="BEH101" s="21"/>
      <c r="BEI101" s="21"/>
      <c r="BEJ101" s="21"/>
      <c r="BEK101" s="21"/>
      <c r="BEL101" s="21"/>
      <c r="BEM101" s="21"/>
      <c r="BEN101" s="21"/>
      <c r="BEO101" s="21"/>
      <c r="BEP101" s="21"/>
      <c r="BEQ101" s="21"/>
      <c r="BER101" s="21"/>
      <c r="BES101" s="21"/>
      <c r="BET101" s="21"/>
      <c r="BEU101" s="21"/>
      <c r="BEV101" s="21"/>
      <c r="BEW101" s="21"/>
      <c r="BEX101" s="21"/>
      <c r="BEY101" s="21"/>
      <c r="BEZ101" s="21"/>
      <c r="BFA101" s="21"/>
      <c r="BFB101" s="21"/>
      <c r="BFC101" s="21"/>
      <c r="BFD101" s="21"/>
      <c r="BFE101" s="21"/>
      <c r="BFF101" s="21"/>
      <c r="BFG101" s="21"/>
      <c r="BFH101" s="21"/>
      <c r="BFI101" s="21"/>
      <c r="BFJ101" s="21"/>
      <c r="BFK101" s="21"/>
      <c r="BFL101" s="21"/>
      <c r="BFM101" s="21"/>
      <c r="BFN101" s="21"/>
      <c r="BFO101" s="21"/>
      <c r="BFP101" s="21"/>
      <c r="BFQ101" s="21"/>
      <c r="BFR101" s="21"/>
      <c r="BFS101" s="21"/>
      <c r="BFT101" s="21"/>
      <c r="BFU101" s="21"/>
      <c r="BFV101" s="21"/>
      <c r="BFW101" s="21"/>
      <c r="BFX101" s="21"/>
      <c r="BFY101" s="21"/>
      <c r="BFZ101" s="21"/>
      <c r="BGA101" s="21"/>
      <c r="BGB101" s="21"/>
      <c r="BGC101" s="21"/>
      <c r="BGD101" s="21"/>
      <c r="BGE101" s="21"/>
      <c r="BGF101" s="21"/>
      <c r="BGG101" s="21"/>
      <c r="BGH101" s="21"/>
      <c r="BGI101" s="21"/>
      <c r="BGJ101" s="21"/>
      <c r="BGK101" s="21"/>
      <c r="BGL101" s="21"/>
      <c r="BGM101" s="21"/>
      <c r="BGN101" s="21"/>
      <c r="BGO101" s="21"/>
      <c r="BGP101" s="21"/>
      <c r="BGQ101" s="21"/>
      <c r="BGR101" s="21"/>
      <c r="BGS101" s="21"/>
      <c r="BGT101" s="21"/>
      <c r="BGU101" s="21"/>
      <c r="BGV101" s="21"/>
      <c r="BGW101" s="21"/>
      <c r="BGX101" s="21"/>
      <c r="BGY101" s="21"/>
      <c r="BGZ101" s="21"/>
      <c r="BHA101" s="21"/>
      <c r="BHB101" s="21"/>
      <c r="BHC101" s="21"/>
      <c r="BHD101" s="21"/>
      <c r="BHE101" s="21"/>
      <c r="BHF101" s="21"/>
      <c r="BHG101" s="21"/>
      <c r="BHH101" s="21"/>
      <c r="BHI101" s="21"/>
      <c r="BHJ101" s="21"/>
      <c r="BHK101" s="21"/>
      <c r="BHL101" s="21"/>
      <c r="BHM101" s="21"/>
      <c r="BHN101" s="21"/>
      <c r="BHO101" s="21"/>
      <c r="BHP101" s="21"/>
      <c r="BHQ101" s="21"/>
      <c r="BHR101" s="21"/>
      <c r="BHS101" s="21"/>
      <c r="BHT101" s="21"/>
      <c r="BHU101" s="21"/>
      <c r="BHV101" s="21"/>
      <c r="BHW101" s="21"/>
      <c r="BHX101" s="21"/>
      <c r="BHY101" s="21"/>
      <c r="BHZ101" s="21"/>
      <c r="BIA101" s="21"/>
      <c r="BIB101" s="21"/>
      <c r="BIC101" s="21"/>
      <c r="BID101" s="21"/>
      <c r="BIE101" s="21"/>
      <c r="BIF101" s="21"/>
      <c r="BIG101" s="21"/>
      <c r="BIH101" s="21"/>
      <c r="BII101" s="21"/>
      <c r="BIJ101" s="21"/>
      <c r="BIK101" s="21"/>
      <c r="BIL101" s="21"/>
      <c r="BIM101" s="21"/>
      <c r="BIN101" s="21"/>
      <c r="BIO101" s="21"/>
      <c r="BIP101" s="21"/>
      <c r="BIQ101" s="21"/>
      <c r="BIR101" s="21"/>
      <c r="BIS101" s="21"/>
      <c r="BIT101" s="21"/>
      <c r="BIU101" s="21"/>
      <c r="BIV101" s="21"/>
      <c r="BIW101" s="21"/>
      <c r="BIX101" s="21"/>
      <c r="BIY101" s="21"/>
      <c r="BIZ101" s="21"/>
      <c r="BJA101" s="21"/>
      <c r="BJB101" s="21"/>
      <c r="BJC101" s="21"/>
      <c r="BJD101" s="21"/>
      <c r="BJE101" s="21"/>
      <c r="BJF101" s="21"/>
      <c r="BJG101" s="21"/>
      <c r="BJH101" s="21"/>
      <c r="BJI101" s="21"/>
      <c r="BJJ101" s="21"/>
      <c r="BJK101" s="21"/>
      <c r="BJL101" s="21"/>
      <c r="BJM101" s="21"/>
      <c r="BJN101" s="21"/>
      <c r="BJO101" s="21"/>
      <c r="BJP101" s="21"/>
      <c r="BJQ101" s="21"/>
      <c r="BJR101" s="21"/>
      <c r="BJS101" s="21"/>
      <c r="BJT101" s="21"/>
      <c r="BJU101" s="21"/>
      <c r="BJV101" s="21"/>
      <c r="BJW101" s="21"/>
      <c r="BJX101" s="21"/>
      <c r="BJY101" s="21"/>
      <c r="BJZ101" s="21"/>
      <c r="BKA101" s="21"/>
      <c r="BKB101" s="21"/>
      <c r="BKC101" s="21"/>
      <c r="BKD101" s="21"/>
      <c r="BKE101" s="21"/>
      <c r="BKF101" s="21"/>
      <c r="BKG101" s="21"/>
      <c r="BKH101" s="21"/>
      <c r="BKI101" s="21"/>
      <c r="BKJ101" s="21"/>
      <c r="BKK101" s="21"/>
      <c r="BKL101" s="21"/>
      <c r="BKM101" s="21"/>
      <c r="BKN101" s="21"/>
      <c r="BKO101" s="21"/>
      <c r="BKP101" s="21"/>
      <c r="BKQ101" s="21"/>
      <c r="BKR101" s="21"/>
      <c r="BKS101" s="21"/>
      <c r="BKT101" s="21"/>
      <c r="BKU101" s="21"/>
      <c r="BKV101" s="21"/>
      <c r="BKW101" s="21"/>
      <c r="BKX101" s="21"/>
      <c r="BKY101" s="21"/>
      <c r="BKZ101" s="21"/>
      <c r="BLA101" s="21"/>
      <c r="BLB101" s="21"/>
      <c r="BLC101" s="21"/>
      <c r="BLD101" s="21"/>
      <c r="BLE101" s="21"/>
      <c r="BLF101" s="21"/>
      <c r="BLG101" s="21"/>
      <c r="BLH101" s="21"/>
      <c r="BLI101" s="21"/>
      <c r="BLJ101" s="21"/>
      <c r="BLK101" s="21"/>
      <c r="BLL101" s="21"/>
      <c r="BLM101" s="21"/>
      <c r="BLN101" s="21"/>
      <c r="BLO101" s="21"/>
      <c r="BLP101" s="21"/>
      <c r="BLQ101" s="21"/>
      <c r="BLR101" s="21"/>
      <c r="BLS101" s="21"/>
      <c r="BLT101" s="21"/>
      <c r="BLU101" s="21"/>
      <c r="BLV101" s="21"/>
      <c r="BLW101" s="21"/>
      <c r="BLX101" s="21"/>
      <c r="BLY101" s="21"/>
      <c r="BLZ101" s="21"/>
      <c r="BMA101" s="21"/>
      <c r="BMB101" s="21"/>
      <c r="BMC101" s="21"/>
      <c r="BMD101" s="21"/>
      <c r="BME101" s="21"/>
      <c r="BMF101" s="21"/>
      <c r="BMG101" s="21"/>
      <c r="BMH101" s="21"/>
      <c r="BMI101" s="21"/>
      <c r="BMJ101" s="21"/>
      <c r="BMK101" s="21"/>
      <c r="BML101" s="21"/>
      <c r="BMM101" s="21"/>
      <c r="BMN101" s="21"/>
      <c r="BMO101" s="21"/>
      <c r="BMP101" s="21"/>
      <c r="BMQ101" s="21"/>
      <c r="BMR101" s="21"/>
      <c r="BMS101" s="21"/>
      <c r="BMT101" s="21"/>
      <c r="BMU101" s="21"/>
      <c r="BMV101" s="21"/>
      <c r="BMW101" s="21"/>
      <c r="BMX101" s="21"/>
      <c r="BMY101" s="21"/>
      <c r="BMZ101" s="21"/>
      <c r="BNA101" s="21"/>
      <c r="BNB101" s="21"/>
      <c r="BNC101" s="21"/>
      <c r="BND101" s="21"/>
      <c r="BNE101" s="21"/>
      <c r="BNF101" s="21"/>
      <c r="BNG101" s="21"/>
      <c r="BNH101" s="21"/>
      <c r="BNI101" s="21"/>
      <c r="BNJ101" s="21"/>
      <c r="BNK101" s="21"/>
      <c r="BNL101" s="21"/>
      <c r="BNM101" s="21"/>
      <c r="BNN101" s="21"/>
      <c r="BNO101" s="21"/>
      <c r="BNP101" s="21"/>
      <c r="BNQ101" s="21"/>
      <c r="BNR101" s="21"/>
      <c r="BNS101" s="21"/>
      <c r="BNT101" s="21"/>
      <c r="BNU101" s="21"/>
      <c r="BNV101" s="21"/>
      <c r="BNW101" s="21"/>
      <c r="BNX101" s="21"/>
      <c r="BNY101" s="21"/>
      <c r="BNZ101" s="21"/>
      <c r="BOA101" s="21"/>
      <c r="BOB101" s="21"/>
      <c r="BOC101" s="21"/>
      <c r="BOD101" s="21"/>
      <c r="BOE101" s="21"/>
      <c r="BOF101" s="21"/>
      <c r="BOG101" s="21"/>
      <c r="BOH101" s="21"/>
      <c r="BOI101" s="21"/>
      <c r="BOJ101" s="21"/>
      <c r="BOK101" s="21"/>
      <c r="BOL101" s="21"/>
      <c r="BOM101" s="21"/>
      <c r="BON101" s="21"/>
      <c r="BOO101" s="21"/>
      <c r="BOP101" s="21"/>
      <c r="BOQ101" s="21"/>
      <c r="BOR101" s="21"/>
      <c r="BOS101" s="21"/>
      <c r="BOT101" s="21"/>
      <c r="BOU101" s="21"/>
      <c r="BOV101" s="21"/>
      <c r="BOW101" s="21"/>
      <c r="BOX101" s="21"/>
      <c r="BOY101" s="21"/>
      <c r="BOZ101" s="21"/>
      <c r="BPA101" s="21"/>
      <c r="BPB101" s="21"/>
      <c r="BPC101" s="21"/>
      <c r="BPD101" s="21"/>
      <c r="BPE101" s="21"/>
      <c r="BPF101" s="21"/>
      <c r="BPG101" s="21"/>
      <c r="BPH101" s="21"/>
      <c r="BPI101" s="21"/>
      <c r="BPJ101" s="21"/>
      <c r="BPK101" s="21"/>
      <c r="BPL101" s="21"/>
      <c r="BPM101" s="21"/>
      <c r="BPN101" s="21"/>
      <c r="BPO101" s="21"/>
      <c r="BPP101" s="21"/>
      <c r="BPQ101" s="21"/>
      <c r="BPR101" s="21"/>
      <c r="BPS101" s="21"/>
      <c r="BPT101" s="21"/>
      <c r="BPU101" s="21"/>
      <c r="BPV101" s="21"/>
      <c r="BPW101" s="21"/>
      <c r="BPX101" s="21"/>
      <c r="BPY101" s="21"/>
      <c r="BPZ101" s="21"/>
      <c r="BQA101" s="21"/>
      <c r="BQB101" s="21"/>
      <c r="BQC101" s="21"/>
      <c r="BQD101" s="21"/>
      <c r="BQE101" s="21"/>
      <c r="BQF101" s="21"/>
      <c r="BQG101" s="21"/>
      <c r="BQH101" s="21"/>
      <c r="BQI101" s="21"/>
      <c r="BQJ101" s="21"/>
      <c r="BQK101" s="21"/>
      <c r="BQL101" s="21"/>
      <c r="BQM101" s="21"/>
      <c r="BQN101" s="21"/>
      <c r="BQO101" s="21"/>
      <c r="BQP101" s="21"/>
      <c r="BQQ101" s="21"/>
      <c r="BQR101" s="21"/>
      <c r="BQS101" s="21"/>
      <c r="BQT101" s="21"/>
      <c r="BQU101" s="21"/>
      <c r="BQV101" s="21"/>
      <c r="BQW101" s="21"/>
      <c r="BQX101" s="21"/>
      <c r="BQY101" s="21"/>
      <c r="BQZ101" s="21"/>
      <c r="BRA101" s="21"/>
      <c r="BRB101" s="21"/>
      <c r="BRC101" s="21"/>
      <c r="BRD101" s="21"/>
      <c r="BRE101" s="21"/>
      <c r="BRF101" s="21"/>
      <c r="BRG101" s="21"/>
      <c r="BRH101" s="21"/>
      <c r="BRI101" s="21"/>
      <c r="BRJ101" s="21"/>
      <c r="BRK101" s="21"/>
      <c r="BRL101" s="21"/>
      <c r="BRM101" s="21"/>
      <c r="BRN101" s="21"/>
      <c r="BRO101" s="21"/>
      <c r="BRP101" s="21"/>
      <c r="BRQ101" s="21"/>
      <c r="BRR101" s="21"/>
      <c r="BRS101" s="21"/>
      <c r="BRT101" s="21"/>
      <c r="BRU101" s="21"/>
      <c r="BRV101" s="21"/>
      <c r="BRW101" s="21"/>
      <c r="BRX101" s="21"/>
      <c r="BRY101" s="21"/>
      <c r="BRZ101" s="21"/>
      <c r="BSA101" s="21"/>
      <c r="BSB101" s="21"/>
      <c r="BSC101" s="21"/>
      <c r="BSD101" s="21"/>
      <c r="BSE101" s="21"/>
      <c r="BSF101" s="21"/>
      <c r="BSG101" s="21"/>
      <c r="BSH101" s="21"/>
      <c r="BSI101" s="21"/>
      <c r="BSJ101" s="21"/>
      <c r="BSK101" s="21"/>
      <c r="BSL101" s="21"/>
      <c r="BSM101" s="21"/>
      <c r="BSN101" s="21"/>
      <c r="BSO101" s="21"/>
      <c r="BSP101" s="21"/>
      <c r="BSQ101" s="21"/>
      <c r="BSR101" s="21"/>
      <c r="BSS101" s="21"/>
      <c r="BST101" s="21"/>
      <c r="BSU101" s="21"/>
      <c r="BSV101" s="21"/>
      <c r="BSW101" s="21"/>
      <c r="BSX101" s="21"/>
      <c r="BSY101" s="21"/>
      <c r="BSZ101" s="21"/>
      <c r="BTA101" s="21"/>
      <c r="BTB101" s="21"/>
      <c r="BTC101" s="21"/>
      <c r="BTD101" s="21"/>
      <c r="BTE101" s="21"/>
      <c r="BTF101" s="21"/>
      <c r="BTG101" s="21"/>
      <c r="BTH101" s="21"/>
      <c r="BTI101" s="21"/>
      <c r="BTJ101" s="21"/>
      <c r="BTK101" s="21"/>
      <c r="BTL101" s="21"/>
      <c r="BTM101" s="21"/>
      <c r="BTN101" s="21"/>
      <c r="BTO101" s="21"/>
      <c r="BTP101" s="21"/>
      <c r="BTQ101" s="21"/>
      <c r="BTR101" s="21"/>
      <c r="BTS101" s="21"/>
      <c r="BTT101" s="21"/>
      <c r="BTU101" s="21"/>
      <c r="BTV101" s="21"/>
      <c r="BTW101" s="21"/>
      <c r="BTX101" s="21"/>
      <c r="BTY101" s="21"/>
      <c r="BTZ101" s="21"/>
      <c r="BUA101" s="21"/>
      <c r="BUB101" s="21"/>
      <c r="BUC101" s="21"/>
      <c r="BUD101" s="21"/>
      <c r="BUE101" s="21"/>
      <c r="BUF101" s="21"/>
      <c r="BUG101" s="21"/>
      <c r="BUH101" s="21"/>
      <c r="BUI101" s="21"/>
      <c r="BUJ101" s="21"/>
      <c r="BUK101" s="21"/>
      <c r="BUL101" s="21"/>
      <c r="BUM101" s="21"/>
      <c r="BUN101" s="21"/>
      <c r="BUO101" s="21"/>
      <c r="BUP101" s="21"/>
      <c r="BUQ101" s="21"/>
      <c r="BUR101" s="21"/>
      <c r="BUS101" s="21"/>
      <c r="BUT101" s="21"/>
      <c r="BUU101" s="21"/>
      <c r="BUV101" s="21"/>
      <c r="BUW101" s="21"/>
      <c r="BUX101" s="21"/>
      <c r="BUY101" s="21"/>
      <c r="BUZ101" s="21"/>
      <c r="BVA101" s="21"/>
      <c r="BVB101" s="21"/>
      <c r="BVC101" s="21"/>
      <c r="BVD101" s="21"/>
      <c r="BVE101" s="21"/>
      <c r="BVF101" s="21"/>
      <c r="BVG101" s="21"/>
      <c r="BVH101" s="21"/>
      <c r="BVI101" s="21"/>
      <c r="BVJ101" s="21"/>
      <c r="BVK101" s="21"/>
      <c r="BVL101" s="21"/>
      <c r="BVM101" s="21"/>
      <c r="BVN101" s="21"/>
      <c r="BVO101" s="21"/>
      <c r="BVP101" s="21"/>
      <c r="BVQ101" s="21"/>
      <c r="BVR101" s="21"/>
      <c r="BVS101" s="21"/>
      <c r="BVT101" s="21"/>
      <c r="BVU101" s="21"/>
      <c r="BVV101" s="21"/>
      <c r="BVW101" s="21"/>
      <c r="BVX101" s="21"/>
      <c r="BVY101" s="21"/>
      <c r="BVZ101" s="21"/>
      <c r="BWA101" s="21"/>
      <c r="BWB101" s="21"/>
      <c r="BWC101" s="21"/>
      <c r="BWD101" s="21"/>
      <c r="BWE101" s="21"/>
      <c r="BWF101" s="21"/>
      <c r="BWG101" s="21"/>
      <c r="BWH101" s="21"/>
      <c r="BWI101" s="21"/>
      <c r="BWJ101" s="21"/>
      <c r="BWK101" s="21"/>
      <c r="BWL101" s="21"/>
      <c r="BWM101" s="21"/>
      <c r="BWN101" s="21"/>
      <c r="BWO101" s="21"/>
      <c r="BWP101" s="21"/>
      <c r="BWQ101" s="21"/>
      <c r="BWR101" s="21"/>
      <c r="BWS101" s="21"/>
      <c r="BWT101" s="21"/>
      <c r="BWU101" s="21"/>
      <c r="BWV101" s="21"/>
      <c r="BWW101" s="21"/>
      <c r="BWX101" s="21"/>
      <c r="BWY101" s="21"/>
      <c r="BWZ101" s="21"/>
      <c r="BXA101" s="21"/>
      <c r="BXB101" s="21"/>
      <c r="BXC101" s="21"/>
      <c r="BXD101" s="21"/>
      <c r="BXE101" s="21"/>
      <c r="BXF101" s="21"/>
      <c r="BXG101" s="21"/>
      <c r="BXH101" s="21"/>
      <c r="BXI101" s="21"/>
      <c r="BXJ101" s="21"/>
      <c r="BXK101" s="21"/>
      <c r="BXL101" s="21"/>
      <c r="BXM101" s="21"/>
      <c r="BXN101" s="21"/>
      <c r="BXO101" s="21"/>
      <c r="BXP101" s="21"/>
      <c r="BXQ101" s="21"/>
      <c r="BXR101" s="21"/>
      <c r="BXS101" s="21"/>
      <c r="BXT101" s="21"/>
      <c r="BXU101" s="21"/>
      <c r="BXV101" s="21"/>
      <c r="BXW101" s="21"/>
      <c r="BXX101" s="21"/>
      <c r="BXY101" s="21"/>
      <c r="BXZ101" s="21"/>
      <c r="BYA101" s="21"/>
      <c r="BYB101" s="21"/>
      <c r="BYC101" s="21"/>
      <c r="BYD101" s="21"/>
      <c r="BYE101" s="21"/>
      <c r="BYF101" s="21"/>
      <c r="BYG101" s="21"/>
      <c r="BYH101" s="21"/>
      <c r="BYI101" s="21"/>
      <c r="BYJ101" s="21"/>
      <c r="BYK101" s="21"/>
      <c r="BYL101" s="21"/>
      <c r="BYM101" s="21"/>
      <c r="BYN101" s="21"/>
      <c r="BYO101" s="21"/>
      <c r="BYP101" s="21"/>
      <c r="BYQ101" s="21"/>
      <c r="BYR101" s="21"/>
      <c r="BYS101" s="21"/>
      <c r="BYT101" s="21"/>
      <c r="BYU101" s="21"/>
      <c r="BYV101" s="21"/>
      <c r="BYW101" s="21"/>
      <c r="BYX101" s="21"/>
      <c r="BYY101" s="21"/>
      <c r="BYZ101" s="21"/>
      <c r="BZA101" s="21"/>
      <c r="BZB101" s="21"/>
      <c r="BZC101" s="21"/>
      <c r="BZD101" s="21"/>
      <c r="BZE101" s="21"/>
      <c r="BZF101" s="21"/>
      <c r="BZG101" s="21"/>
      <c r="BZH101" s="21"/>
      <c r="BZI101" s="21"/>
      <c r="BZJ101" s="21"/>
      <c r="BZK101" s="21"/>
      <c r="BZL101" s="21"/>
      <c r="BZM101" s="21"/>
      <c r="BZN101" s="21"/>
      <c r="BZO101" s="21"/>
      <c r="BZP101" s="21"/>
      <c r="BZQ101" s="21"/>
      <c r="BZR101" s="21"/>
      <c r="BZS101" s="21"/>
      <c r="BZT101" s="21"/>
      <c r="BZU101" s="21"/>
      <c r="BZV101" s="21"/>
      <c r="BZW101" s="21"/>
      <c r="BZX101" s="21"/>
      <c r="BZY101" s="21"/>
      <c r="BZZ101" s="21"/>
      <c r="CAA101" s="21"/>
      <c r="CAB101" s="21"/>
      <c r="CAC101" s="21"/>
      <c r="CAD101" s="21"/>
      <c r="CAE101" s="21"/>
      <c r="CAF101" s="21"/>
      <c r="CAG101" s="21"/>
      <c r="CAH101" s="21"/>
      <c r="CAI101" s="21"/>
      <c r="CAJ101" s="21"/>
      <c r="CAK101" s="21"/>
      <c r="CAL101" s="21"/>
      <c r="CAM101" s="21"/>
      <c r="CAN101" s="21"/>
      <c r="CAO101" s="21"/>
      <c r="CAP101" s="21"/>
      <c r="CAQ101" s="21"/>
      <c r="CAR101" s="21"/>
      <c r="CAS101" s="21"/>
      <c r="CAT101" s="21"/>
      <c r="CAU101" s="21"/>
      <c r="CAV101" s="21"/>
      <c r="CAW101" s="21"/>
      <c r="CAX101" s="21"/>
      <c r="CAY101" s="21"/>
      <c r="CAZ101" s="21"/>
      <c r="CBA101" s="21"/>
      <c r="CBB101" s="21"/>
      <c r="CBC101" s="21"/>
      <c r="CBD101" s="21"/>
      <c r="CBE101" s="21"/>
      <c r="CBF101" s="21"/>
      <c r="CBG101" s="21"/>
      <c r="CBH101" s="21"/>
      <c r="CBI101" s="21"/>
      <c r="CBJ101" s="21"/>
      <c r="CBK101" s="21"/>
      <c r="CBL101" s="21"/>
      <c r="CBM101" s="21"/>
      <c r="CBN101" s="21"/>
      <c r="CBO101" s="21"/>
      <c r="CBP101" s="21"/>
      <c r="CBQ101" s="21"/>
      <c r="CBR101" s="21"/>
      <c r="CBS101" s="21"/>
      <c r="CBT101" s="21"/>
      <c r="CBU101" s="21"/>
      <c r="CBV101" s="21"/>
      <c r="CBW101" s="21"/>
      <c r="CBX101" s="21"/>
      <c r="CBY101" s="21"/>
      <c r="CBZ101" s="21"/>
      <c r="CCA101" s="21"/>
      <c r="CCB101" s="21"/>
      <c r="CCC101" s="21"/>
      <c r="CCD101" s="21"/>
      <c r="CCE101" s="21"/>
      <c r="CCF101" s="21"/>
      <c r="CCG101" s="21"/>
      <c r="CCH101" s="21"/>
      <c r="CCI101" s="21"/>
      <c r="CCJ101" s="21"/>
      <c r="CCK101" s="21"/>
      <c r="CCL101" s="21"/>
      <c r="CCM101" s="21"/>
      <c r="CCN101" s="21"/>
      <c r="CCO101" s="21"/>
      <c r="CCP101" s="21"/>
      <c r="CCQ101" s="21"/>
      <c r="CCR101" s="21"/>
      <c r="CCS101" s="21"/>
      <c r="CCT101" s="21"/>
      <c r="CCU101" s="21"/>
      <c r="CCV101" s="21"/>
      <c r="CCW101" s="21"/>
      <c r="CCX101" s="21"/>
      <c r="CCY101" s="21"/>
      <c r="CCZ101" s="21"/>
      <c r="CDA101" s="21"/>
      <c r="CDB101" s="21"/>
      <c r="CDC101" s="21"/>
      <c r="CDD101" s="21"/>
      <c r="CDE101" s="21"/>
      <c r="CDF101" s="21"/>
      <c r="CDG101" s="21"/>
      <c r="CDH101" s="21"/>
      <c r="CDI101" s="21"/>
      <c r="CDJ101" s="21"/>
      <c r="CDK101" s="21"/>
      <c r="CDL101" s="21"/>
      <c r="CDM101" s="21"/>
      <c r="CDN101" s="21"/>
      <c r="CDO101" s="21"/>
      <c r="CDP101" s="21"/>
      <c r="CDQ101" s="21"/>
      <c r="CDR101" s="21"/>
      <c r="CDS101" s="21"/>
      <c r="CDT101" s="21"/>
      <c r="CDU101" s="21"/>
      <c r="CDV101" s="21"/>
      <c r="CDW101" s="21"/>
      <c r="CDX101" s="21"/>
      <c r="CDY101" s="21"/>
      <c r="CDZ101" s="21"/>
      <c r="CEA101" s="21"/>
      <c r="CEB101" s="21"/>
      <c r="CEC101" s="21"/>
      <c r="CED101" s="21"/>
      <c r="CEE101" s="21"/>
      <c r="CEF101" s="21"/>
      <c r="CEG101" s="21"/>
      <c r="CEH101" s="21"/>
      <c r="CEI101" s="21"/>
      <c r="CEJ101" s="21"/>
      <c r="CEK101" s="21"/>
      <c r="CEL101" s="21"/>
      <c r="CEM101" s="21"/>
      <c r="CEN101" s="21"/>
      <c r="CEO101" s="21"/>
      <c r="CEP101" s="21"/>
      <c r="CEQ101" s="21"/>
      <c r="CER101" s="21"/>
      <c r="CES101" s="21"/>
      <c r="CET101" s="21"/>
      <c r="CEU101" s="21"/>
      <c r="CEV101" s="21"/>
      <c r="CEW101" s="21"/>
      <c r="CEX101" s="21"/>
      <c r="CEY101" s="21"/>
      <c r="CEZ101" s="21"/>
      <c r="CFA101" s="21"/>
      <c r="CFB101" s="21"/>
      <c r="CFC101" s="21"/>
      <c r="CFD101" s="21"/>
      <c r="CFE101" s="21"/>
      <c r="CFF101" s="21"/>
      <c r="CFG101" s="21"/>
      <c r="CFH101" s="21"/>
      <c r="CFI101" s="21"/>
      <c r="CFJ101" s="21"/>
      <c r="CFK101" s="21"/>
      <c r="CFL101" s="21"/>
      <c r="CFM101" s="21"/>
      <c r="CFN101" s="21"/>
      <c r="CFO101" s="21"/>
      <c r="CFP101" s="21"/>
      <c r="CFQ101" s="21"/>
      <c r="CFR101" s="21"/>
      <c r="CFS101" s="21"/>
      <c r="CFT101" s="21"/>
      <c r="CFU101" s="21"/>
      <c r="CFV101" s="21"/>
      <c r="CFW101" s="21"/>
      <c r="CFX101" s="21"/>
      <c r="CFY101" s="21"/>
      <c r="CFZ101" s="21"/>
      <c r="CGA101" s="21"/>
      <c r="CGB101" s="21"/>
      <c r="CGC101" s="21"/>
      <c r="CGD101" s="21"/>
      <c r="CGE101" s="21"/>
      <c r="CGF101" s="21"/>
      <c r="CGG101" s="21"/>
      <c r="CGH101" s="21"/>
      <c r="CGI101" s="21"/>
      <c r="CGJ101" s="21"/>
      <c r="CGK101" s="21"/>
      <c r="CGL101" s="21"/>
      <c r="CGM101" s="21"/>
      <c r="CGN101" s="21"/>
      <c r="CGO101" s="21"/>
      <c r="CGP101" s="21"/>
      <c r="CGQ101" s="21"/>
      <c r="CGR101" s="21"/>
      <c r="CGS101" s="21"/>
      <c r="CGT101" s="21"/>
      <c r="CGU101" s="21"/>
      <c r="CGV101" s="21"/>
      <c r="CGW101" s="21"/>
      <c r="CGX101" s="21"/>
      <c r="CGY101" s="21"/>
      <c r="CGZ101" s="21"/>
      <c r="CHA101" s="21"/>
      <c r="CHB101" s="21"/>
      <c r="CHC101" s="21"/>
      <c r="CHD101" s="21"/>
      <c r="CHE101" s="21"/>
      <c r="CHF101" s="21"/>
      <c r="CHG101" s="21"/>
      <c r="CHH101" s="21"/>
      <c r="CHI101" s="21"/>
      <c r="CHJ101" s="21"/>
      <c r="CHK101" s="21"/>
      <c r="CHL101" s="21"/>
      <c r="CHM101" s="21"/>
      <c r="CHN101" s="21"/>
      <c r="CHO101" s="21"/>
      <c r="CHP101" s="21"/>
      <c r="CHQ101" s="21"/>
      <c r="CHR101" s="21"/>
      <c r="CHS101" s="21"/>
      <c r="CHT101" s="21"/>
      <c r="CHU101" s="21"/>
      <c r="CHV101" s="21"/>
      <c r="CHW101" s="21"/>
      <c r="CHX101" s="21"/>
      <c r="CHY101" s="21"/>
      <c r="CHZ101" s="21"/>
      <c r="CIA101" s="21"/>
      <c r="CIB101" s="21"/>
      <c r="CIC101" s="21"/>
      <c r="CID101" s="21"/>
      <c r="CIE101" s="21"/>
      <c r="CIF101" s="21"/>
      <c r="CIG101" s="21"/>
      <c r="CIH101" s="21"/>
      <c r="CII101" s="21"/>
      <c r="CIJ101" s="21"/>
      <c r="CIK101" s="21"/>
      <c r="CIL101" s="21"/>
      <c r="CIM101" s="21"/>
      <c r="CIN101" s="21"/>
      <c r="CIO101" s="21"/>
      <c r="CIP101" s="21"/>
      <c r="CIQ101" s="21"/>
      <c r="CIR101" s="21"/>
      <c r="CIS101" s="21"/>
      <c r="CIT101" s="21"/>
      <c r="CIU101" s="21"/>
      <c r="CIV101" s="21"/>
      <c r="CIW101" s="21"/>
      <c r="CIX101" s="21"/>
      <c r="CIY101" s="21"/>
      <c r="CIZ101" s="21"/>
      <c r="CJA101" s="21"/>
      <c r="CJB101" s="21"/>
      <c r="CJC101" s="21"/>
      <c r="CJD101" s="21"/>
      <c r="CJE101" s="21"/>
      <c r="CJF101" s="21"/>
      <c r="CJG101" s="21"/>
      <c r="CJH101" s="21"/>
      <c r="CJI101" s="21"/>
      <c r="CJJ101" s="21"/>
      <c r="CJK101" s="21"/>
      <c r="CJL101" s="21"/>
      <c r="CJM101" s="21"/>
      <c r="CJN101" s="21"/>
      <c r="CJO101" s="21"/>
      <c r="CJP101" s="21"/>
      <c r="CJQ101" s="21"/>
      <c r="CJR101" s="21"/>
      <c r="CJS101" s="21"/>
      <c r="CJT101" s="21"/>
      <c r="CJU101" s="21"/>
      <c r="CJV101" s="21"/>
      <c r="CJW101" s="21"/>
      <c r="CJX101" s="21"/>
      <c r="CJY101" s="21"/>
      <c r="CJZ101" s="21"/>
      <c r="CKA101" s="21"/>
      <c r="CKB101" s="21"/>
      <c r="CKC101" s="21"/>
      <c r="CKD101" s="21"/>
      <c r="CKE101" s="21"/>
      <c r="CKF101" s="21"/>
      <c r="CKG101" s="21"/>
      <c r="CKH101" s="21"/>
      <c r="CKI101" s="21"/>
      <c r="CKJ101" s="21"/>
      <c r="CKK101" s="21"/>
      <c r="CKL101" s="21"/>
      <c r="CKM101" s="21"/>
      <c r="CKN101" s="21"/>
      <c r="CKO101" s="21"/>
      <c r="CKP101" s="21"/>
      <c r="CKQ101" s="21"/>
      <c r="CKR101" s="21"/>
      <c r="CKS101" s="21"/>
      <c r="CKT101" s="21"/>
      <c r="CKU101" s="21"/>
      <c r="CKV101" s="21"/>
      <c r="CKW101" s="21"/>
      <c r="CKX101" s="21"/>
      <c r="CKY101" s="21"/>
      <c r="CKZ101" s="21"/>
      <c r="CLA101" s="21"/>
      <c r="CLB101" s="21"/>
      <c r="CLC101" s="21"/>
      <c r="CLD101" s="21"/>
      <c r="CLE101" s="21"/>
      <c r="CLF101" s="21"/>
      <c r="CLG101" s="21"/>
      <c r="CLH101" s="21"/>
      <c r="CLI101" s="21"/>
      <c r="CLJ101" s="21"/>
      <c r="CLK101" s="21"/>
      <c r="CLL101" s="21"/>
      <c r="CLM101" s="21"/>
      <c r="CLN101" s="21"/>
      <c r="CLO101" s="21"/>
      <c r="CLP101" s="21"/>
      <c r="CLQ101" s="21"/>
      <c r="CLR101" s="21"/>
      <c r="CLS101" s="21"/>
      <c r="CLT101" s="21"/>
      <c r="CLU101" s="21"/>
      <c r="CLV101" s="21"/>
      <c r="CLW101" s="21"/>
      <c r="CLX101" s="21"/>
      <c r="CLY101" s="21"/>
      <c r="CLZ101" s="21"/>
      <c r="CMA101" s="21"/>
      <c r="CMB101" s="21"/>
      <c r="CMC101" s="21"/>
      <c r="CMD101" s="21"/>
      <c r="CME101" s="21"/>
      <c r="CMF101" s="21"/>
      <c r="CMG101" s="21"/>
      <c r="CMH101" s="21"/>
      <c r="CMI101" s="21"/>
      <c r="CMJ101" s="21"/>
      <c r="CMK101" s="21"/>
      <c r="CML101" s="21"/>
      <c r="CMM101" s="21"/>
      <c r="CMN101" s="21"/>
      <c r="CMO101" s="21"/>
      <c r="CMP101" s="21"/>
      <c r="CMQ101" s="21"/>
      <c r="CMR101" s="21"/>
      <c r="CMS101" s="21"/>
      <c r="CMT101" s="21"/>
      <c r="CMU101" s="21"/>
      <c r="CMV101" s="21"/>
      <c r="CMW101" s="21"/>
      <c r="CMX101" s="21"/>
      <c r="CMY101" s="21"/>
      <c r="CMZ101" s="21"/>
      <c r="CNA101" s="21"/>
      <c r="CNB101" s="21"/>
      <c r="CNC101" s="21"/>
      <c r="CND101" s="21"/>
      <c r="CNE101" s="21"/>
      <c r="CNF101" s="21"/>
      <c r="CNG101" s="21"/>
      <c r="CNH101" s="21"/>
      <c r="CNI101" s="21"/>
      <c r="CNJ101" s="21"/>
      <c r="CNK101" s="21"/>
      <c r="CNL101" s="21"/>
      <c r="CNM101" s="21"/>
      <c r="CNN101" s="21"/>
      <c r="CNO101" s="21"/>
      <c r="CNP101" s="21"/>
      <c r="CNQ101" s="21"/>
      <c r="CNR101" s="21"/>
      <c r="CNS101" s="21"/>
      <c r="CNT101" s="21"/>
      <c r="CNU101" s="21"/>
      <c r="CNV101" s="21"/>
      <c r="CNW101" s="21"/>
      <c r="CNX101" s="21"/>
      <c r="CNY101" s="21"/>
      <c r="CNZ101" s="21"/>
      <c r="COA101" s="21"/>
      <c r="COB101" s="21"/>
      <c r="COC101" s="21"/>
      <c r="COD101" s="21"/>
      <c r="COE101" s="21"/>
      <c r="COF101" s="21"/>
      <c r="COG101" s="21"/>
      <c r="COH101" s="21"/>
      <c r="COI101" s="21"/>
      <c r="COJ101" s="21"/>
      <c r="COK101" s="21"/>
      <c r="COL101" s="21"/>
      <c r="COM101" s="21"/>
      <c r="CON101" s="21"/>
      <c r="COO101" s="21"/>
      <c r="COP101" s="21"/>
      <c r="COQ101" s="21"/>
      <c r="COR101" s="21"/>
      <c r="COS101" s="21"/>
      <c r="COT101" s="21"/>
      <c r="COU101" s="21"/>
      <c r="COV101" s="21"/>
      <c r="COW101" s="21"/>
      <c r="COX101" s="21"/>
      <c r="COY101" s="21"/>
      <c r="COZ101" s="21"/>
      <c r="CPA101" s="21"/>
      <c r="CPB101" s="21"/>
      <c r="CPC101" s="21"/>
      <c r="CPD101" s="21"/>
      <c r="CPE101" s="21"/>
      <c r="CPF101" s="21"/>
      <c r="CPG101" s="21"/>
      <c r="CPH101" s="21"/>
      <c r="CPI101" s="21"/>
      <c r="CPJ101" s="21"/>
      <c r="CPK101" s="21"/>
      <c r="CPL101" s="21"/>
      <c r="CPM101" s="21"/>
      <c r="CPN101" s="21"/>
      <c r="CPO101" s="21"/>
      <c r="CPP101" s="21"/>
      <c r="CPQ101" s="21"/>
      <c r="CPR101" s="21"/>
      <c r="CPS101" s="21"/>
      <c r="CPT101" s="21"/>
      <c r="CPU101" s="21"/>
      <c r="CPV101" s="21"/>
      <c r="CPW101" s="21"/>
      <c r="CPX101" s="21"/>
      <c r="CPY101" s="21"/>
      <c r="CPZ101" s="21"/>
      <c r="CQA101" s="21"/>
      <c r="CQB101" s="21"/>
      <c r="CQC101" s="21"/>
      <c r="CQD101" s="21"/>
      <c r="CQE101" s="21"/>
      <c r="CQF101" s="21"/>
      <c r="CQG101" s="21"/>
      <c r="CQH101" s="21"/>
      <c r="CQI101" s="21"/>
      <c r="CQJ101" s="21"/>
      <c r="CQK101" s="21"/>
      <c r="CQL101" s="21"/>
      <c r="CQM101" s="21"/>
      <c r="CQN101" s="21"/>
      <c r="CQO101" s="21"/>
      <c r="CQP101" s="21"/>
      <c r="CQQ101" s="21"/>
      <c r="CQR101" s="21"/>
      <c r="CQS101" s="21"/>
      <c r="CQT101" s="21"/>
      <c r="CQU101" s="21"/>
      <c r="CQV101" s="21"/>
      <c r="CQW101" s="21"/>
      <c r="CQX101" s="21"/>
      <c r="CQY101" s="21"/>
      <c r="CQZ101" s="21"/>
      <c r="CRA101" s="21"/>
      <c r="CRB101" s="21"/>
      <c r="CRC101" s="21"/>
      <c r="CRD101" s="21"/>
      <c r="CRE101" s="21"/>
      <c r="CRF101" s="21"/>
      <c r="CRG101" s="21"/>
      <c r="CRH101" s="21"/>
      <c r="CRI101" s="21"/>
      <c r="CRJ101" s="21"/>
      <c r="CRK101" s="21"/>
      <c r="CRL101" s="21"/>
      <c r="CRM101" s="21"/>
      <c r="CRN101" s="21"/>
      <c r="CRO101" s="21"/>
      <c r="CRP101" s="21"/>
      <c r="CRQ101" s="21"/>
      <c r="CRR101" s="21"/>
      <c r="CRS101" s="21"/>
      <c r="CRT101" s="21"/>
      <c r="CRU101" s="21"/>
      <c r="CRV101" s="21"/>
      <c r="CRW101" s="21"/>
      <c r="CRX101" s="21"/>
      <c r="CRY101" s="21"/>
      <c r="CRZ101" s="21"/>
      <c r="CSA101" s="21"/>
      <c r="CSB101" s="21"/>
      <c r="CSC101" s="21"/>
      <c r="CSD101" s="21"/>
      <c r="CSE101" s="21"/>
      <c r="CSF101" s="21"/>
      <c r="CSG101" s="21"/>
      <c r="CSH101" s="21"/>
      <c r="CSI101" s="21"/>
      <c r="CSJ101" s="21"/>
      <c r="CSK101" s="21"/>
      <c r="CSL101" s="21"/>
      <c r="CSM101" s="21"/>
      <c r="CSN101" s="21"/>
      <c r="CSO101" s="21"/>
      <c r="CSP101" s="21"/>
      <c r="CSQ101" s="21"/>
      <c r="CSR101" s="21"/>
      <c r="CSS101" s="21"/>
      <c r="CST101" s="21"/>
      <c r="CSU101" s="21"/>
      <c r="CSV101" s="21"/>
      <c r="CSW101" s="21"/>
      <c r="CSX101" s="21"/>
      <c r="CSY101" s="21"/>
      <c r="CSZ101" s="21"/>
      <c r="CTA101" s="21"/>
      <c r="CTB101" s="21"/>
      <c r="CTC101" s="21"/>
      <c r="CTD101" s="21"/>
      <c r="CTE101" s="21"/>
      <c r="CTF101" s="21"/>
      <c r="CTG101" s="21"/>
      <c r="CTH101" s="21"/>
      <c r="CTI101" s="21"/>
      <c r="CTJ101" s="21"/>
      <c r="CTK101" s="21"/>
      <c r="CTL101" s="21"/>
      <c r="CTM101" s="21"/>
      <c r="CTN101" s="21"/>
      <c r="CTO101" s="21"/>
      <c r="CTP101" s="21"/>
      <c r="CTQ101" s="21"/>
      <c r="CTR101" s="21"/>
      <c r="CTS101" s="21"/>
      <c r="CTT101" s="21"/>
      <c r="CTU101" s="21"/>
      <c r="CTV101" s="21"/>
      <c r="CTW101" s="21"/>
      <c r="CTX101" s="21"/>
      <c r="CTY101" s="21"/>
      <c r="CTZ101" s="21"/>
      <c r="CUA101" s="21"/>
      <c r="CUB101" s="21"/>
      <c r="CUC101" s="21"/>
      <c r="CUD101" s="21"/>
      <c r="CUE101" s="21"/>
      <c r="CUF101" s="21"/>
      <c r="CUG101" s="21"/>
      <c r="CUH101" s="21"/>
      <c r="CUI101" s="21"/>
      <c r="CUJ101" s="21"/>
      <c r="CUK101" s="21"/>
      <c r="CUL101" s="21"/>
      <c r="CUM101" s="21"/>
      <c r="CUN101" s="21"/>
      <c r="CUO101" s="21"/>
      <c r="CUP101" s="21"/>
      <c r="CUQ101" s="21"/>
      <c r="CUR101" s="21"/>
      <c r="CUS101" s="21"/>
      <c r="CUT101" s="21"/>
      <c r="CUU101" s="21"/>
      <c r="CUV101" s="21"/>
      <c r="CUW101" s="21"/>
      <c r="CUX101" s="21"/>
      <c r="CUY101" s="21"/>
      <c r="CUZ101" s="21"/>
      <c r="CVA101" s="21"/>
      <c r="CVB101" s="21"/>
      <c r="CVC101" s="21"/>
      <c r="CVD101" s="21"/>
      <c r="CVE101" s="21"/>
      <c r="CVF101" s="21"/>
      <c r="CVG101" s="21"/>
      <c r="CVH101" s="21"/>
      <c r="CVI101" s="21"/>
      <c r="CVJ101" s="21"/>
      <c r="CVK101" s="21"/>
      <c r="CVL101" s="21"/>
      <c r="CVM101" s="21"/>
      <c r="CVN101" s="21"/>
      <c r="CVO101" s="21"/>
      <c r="CVP101" s="21"/>
      <c r="CVQ101" s="21"/>
      <c r="CVR101" s="21"/>
      <c r="CVS101" s="21"/>
      <c r="CVT101" s="21"/>
      <c r="CVU101" s="21"/>
      <c r="CVV101" s="21"/>
      <c r="CVW101" s="21"/>
      <c r="CVX101" s="21"/>
      <c r="CVY101" s="21"/>
      <c r="CVZ101" s="21"/>
      <c r="CWA101" s="21"/>
      <c r="CWB101" s="21"/>
      <c r="CWC101" s="21"/>
      <c r="CWD101" s="21"/>
      <c r="CWE101" s="21"/>
      <c r="CWF101" s="21"/>
      <c r="CWG101" s="21"/>
      <c r="CWH101" s="21"/>
      <c r="CWI101" s="21"/>
      <c r="CWJ101" s="21"/>
      <c r="CWK101" s="21"/>
      <c r="CWL101" s="21"/>
      <c r="CWM101" s="21"/>
      <c r="CWN101" s="21"/>
      <c r="CWO101" s="21"/>
      <c r="CWP101" s="21"/>
      <c r="CWQ101" s="21"/>
      <c r="CWR101" s="21"/>
      <c r="CWS101" s="21"/>
      <c r="CWT101" s="21"/>
      <c r="CWU101" s="21"/>
      <c r="CWV101" s="21"/>
      <c r="CWW101" s="21"/>
      <c r="CWX101" s="21"/>
      <c r="CWY101" s="21"/>
      <c r="CWZ101" s="21"/>
      <c r="CXA101" s="21"/>
      <c r="CXB101" s="21"/>
      <c r="CXC101" s="21"/>
      <c r="CXD101" s="21"/>
      <c r="CXE101" s="21"/>
      <c r="CXF101" s="21"/>
      <c r="CXG101" s="21"/>
      <c r="CXH101" s="21"/>
      <c r="CXI101" s="21"/>
      <c r="CXJ101" s="21"/>
      <c r="CXK101" s="21"/>
      <c r="CXL101" s="21"/>
      <c r="CXM101" s="21"/>
      <c r="CXN101" s="21"/>
      <c r="CXO101" s="21"/>
      <c r="CXP101" s="21"/>
      <c r="CXQ101" s="21"/>
      <c r="CXR101" s="21"/>
      <c r="CXS101" s="21"/>
      <c r="CXT101" s="21"/>
      <c r="CXU101" s="21"/>
      <c r="CXV101" s="21"/>
      <c r="CXW101" s="21"/>
      <c r="CXX101" s="21"/>
      <c r="CXY101" s="21"/>
      <c r="CXZ101" s="21"/>
      <c r="CYA101" s="21"/>
      <c r="CYB101" s="21"/>
      <c r="CYC101" s="21"/>
      <c r="CYD101" s="21"/>
      <c r="CYE101" s="21"/>
      <c r="CYF101" s="21"/>
      <c r="CYG101" s="21"/>
      <c r="CYH101" s="21"/>
      <c r="CYI101" s="21"/>
      <c r="CYJ101" s="21"/>
      <c r="CYK101" s="21"/>
      <c r="CYL101" s="21"/>
      <c r="CYM101" s="21"/>
      <c r="CYN101" s="21"/>
      <c r="CYO101" s="21"/>
      <c r="CYP101" s="21"/>
      <c r="CYQ101" s="21"/>
      <c r="CYR101" s="21"/>
      <c r="CYS101" s="21"/>
      <c r="CYT101" s="21"/>
      <c r="CYU101" s="21"/>
      <c r="CYV101" s="21"/>
      <c r="CYW101" s="21"/>
      <c r="CYX101" s="21"/>
      <c r="CYY101" s="21"/>
      <c r="CYZ101" s="21"/>
      <c r="CZA101" s="21"/>
      <c r="CZB101" s="21"/>
      <c r="CZC101" s="21"/>
      <c r="CZD101" s="21"/>
      <c r="CZE101" s="21"/>
      <c r="CZF101" s="21"/>
      <c r="CZG101" s="21"/>
      <c r="CZH101" s="21"/>
      <c r="CZI101" s="21"/>
      <c r="CZJ101" s="21"/>
      <c r="CZK101" s="21"/>
      <c r="CZL101" s="21"/>
      <c r="CZM101" s="21"/>
      <c r="CZN101" s="21"/>
      <c r="CZO101" s="21"/>
      <c r="CZP101" s="21"/>
      <c r="CZQ101" s="21"/>
      <c r="CZR101" s="21"/>
      <c r="CZS101" s="21"/>
      <c r="CZT101" s="21"/>
      <c r="CZU101" s="21"/>
      <c r="CZV101" s="21"/>
      <c r="CZW101" s="21"/>
      <c r="CZX101" s="21"/>
      <c r="CZY101" s="21"/>
      <c r="CZZ101" s="21"/>
      <c r="DAA101" s="21"/>
      <c r="DAB101" s="21"/>
      <c r="DAC101" s="21"/>
      <c r="DAD101" s="21"/>
      <c r="DAE101" s="21"/>
      <c r="DAF101" s="21"/>
      <c r="DAG101" s="21"/>
      <c r="DAH101" s="21"/>
      <c r="DAI101" s="21"/>
      <c r="DAJ101" s="21"/>
      <c r="DAK101" s="21"/>
      <c r="DAL101" s="21"/>
      <c r="DAM101" s="21"/>
      <c r="DAN101" s="21"/>
      <c r="DAO101" s="21"/>
      <c r="DAP101" s="21"/>
      <c r="DAQ101" s="21"/>
      <c r="DAR101" s="21"/>
      <c r="DAS101" s="21"/>
      <c r="DAT101" s="21"/>
      <c r="DAU101" s="21"/>
      <c r="DAV101" s="21"/>
      <c r="DAW101" s="21"/>
      <c r="DAX101" s="21"/>
      <c r="DAY101" s="21"/>
      <c r="DAZ101" s="21"/>
      <c r="DBA101" s="21"/>
      <c r="DBB101" s="21"/>
      <c r="DBC101" s="21"/>
      <c r="DBD101" s="21"/>
      <c r="DBE101" s="21"/>
      <c r="DBF101" s="21"/>
      <c r="DBG101" s="21"/>
      <c r="DBH101" s="21"/>
      <c r="DBI101" s="21"/>
      <c r="DBJ101" s="21"/>
      <c r="DBK101" s="21"/>
      <c r="DBL101" s="21"/>
      <c r="DBM101" s="21"/>
      <c r="DBN101" s="21"/>
      <c r="DBO101" s="21"/>
      <c r="DBP101" s="21"/>
      <c r="DBQ101" s="21"/>
      <c r="DBR101" s="21"/>
      <c r="DBS101" s="21"/>
      <c r="DBT101" s="21"/>
      <c r="DBU101" s="21"/>
      <c r="DBV101" s="21"/>
      <c r="DBW101" s="21"/>
      <c r="DBX101" s="21"/>
      <c r="DBY101" s="21"/>
      <c r="DBZ101" s="21"/>
      <c r="DCA101" s="21"/>
      <c r="DCB101" s="21"/>
      <c r="DCC101" s="21"/>
      <c r="DCD101" s="21"/>
      <c r="DCE101" s="21"/>
      <c r="DCF101" s="21"/>
      <c r="DCG101" s="21"/>
      <c r="DCH101" s="21"/>
      <c r="DCI101" s="21"/>
      <c r="DCJ101" s="21"/>
      <c r="DCK101" s="21"/>
      <c r="DCL101" s="21"/>
      <c r="DCM101" s="21"/>
      <c r="DCN101" s="21"/>
      <c r="DCO101" s="21"/>
      <c r="DCP101" s="21"/>
      <c r="DCQ101" s="21"/>
      <c r="DCR101" s="21"/>
      <c r="DCS101" s="21"/>
      <c r="DCT101" s="21"/>
      <c r="DCU101" s="21"/>
      <c r="DCV101" s="21"/>
      <c r="DCW101" s="21"/>
      <c r="DCX101" s="21"/>
      <c r="DCY101" s="21"/>
      <c r="DCZ101" s="21"/>
      <c r="DDA101" s="21"/>
      <c r="DDB101" s="21"/>
      <c r="DDC101" s="21"/>
      <c r="DDD101" s="21"/>
      <c r="DDE101" s="21"/>
      <c r="DDF101" s="21"/>
      <c r="DDG101" s="21"/>
      <c r="DDH101" s="21"/>
      <c r="DDI101" s="21"/>
      <c r="DDJ101" s="21"/>
      <c r="DDK101" s="21"/>
      <c r="DDL101" s="21"/>
      <c r="DDM101" s="21"/>
      <c r="DDN101" s="21"/>
      <c r="DDO101" s="21"/>
      <c r="DDP101" s="21"/>
      <c r="DDQ101" s="21"/>
      <c r="DDR101" s="21"/>
      <c r="DDS101" s="21"/>
      <c r="DDT101" s="21"/>
      <c r="DDU101" s="21"/>
      <c r="DDV101" s="21"/>
      <c r="DDW101" s="21"/>
      <c r="DDX101" s="21"/>
      <c r="DDY101" s="21"/>
      <c r="DDZ101" s="21"/>
      <c r="DEA101" s="21"/>
      <c r="DEB101" s="21"/>
      <c r="DEC101" s="21"/>
      <c r="DED101" s="21"/>
      <c r="DEE101" s="21"/>
      <c r="DEF101" s="21"/>
      <c r="DEG101" s="21"/>
      <c r="DEH101" s="21"/>
      <c r="DEI101" s="21"/>
      <c r="DEJ101" s="21"/>
      <c r="DEK101" s="21"/>
      <c r="DEL101" s="21"/>
      <c r="DEM101" s="21"/>
      <c r="DEN101" s="21"/>
      <c r="DEO101" s="21"/>
      <c r="DEP101" s="21"/>
      <c r="DEQ101" s="21"/>
      <c r="DER101" s="21"/>
      <c r="DES101" s="21"/>
      <c r="DET101" s="21"/>
      <c r="DEU101" s="21"/>
      <c r="DEV101" s="21"/>
      <c r="DEW101" s="21"/>
      <c r="DEX101" s="21"/>
      <c r="DEY101" s="21"/>
      <c r="DEZ101" s="21"/>
      <c r="DFA101" s="21"/>
      <c r="DFB101" s="21"/>
      <c r="DFC101" s="21"/>
      <c r="DFD101" s="21"/>
      <c r="DFE101" s="21"/>
      <c r="DFF101" s="21"/>
      <c r="DFG101" s="21"/>
      <c r="DFH101" s="21"/>
      <c r="DFI101" s="21"/>
      <c r="DFJ101" s="21"/>
      <c r="DFK101" s="21"/>
      <c r="DFL101" s="21"/>
      <c r="DFM101" s="21"/>
      <c r="DFN101" s="21"/>
      <c r="DFO101" s="21"/>
      <c r="DFP101" s="21"/>
      <c r="DFQ101" s="21"/>
      <c r="DFR101" s="21"/>
      <c r="DFS101" s="21"/>
      <c r="DFT101" s="21"/>
      <c r="DFU101" s="21"/>
      <c r="DFV101" s="21"/>
      <c r="DFW101" s="21"/>
      <c r="DFX101" s="21"/>
      <c r="DFY101" s="21"/>
      <c r="DFZ101" s="21"/>
      <c r="DGA101" s="21"/>
      <c r="DGB101" s="21"/>
      <c r="DGC101" s="21"/>
      <c r="DGD101" s="21"/>
      <c r="DGE101" s="21"/>
      <c r="DGF101" s="21"/>
      <c r="DGG101" s="21"/>
      <c r="DGH101" s="21"/>
      <c r="DGI101" s="21"/>
      <c r="DGJ101" s="21"/>
      <c r="DGK101" s="21"/>
      <c r="DGL101" s="21"/>
      <c r="DGM101" s="21"/>
      <c r="DGN101" s="21"/>
      <c r="DGO101" s="21"/>
      <c r="DGP101" s="21"/>
      <c r="DGQ101" s="21"/>
      <c r="DGR101" s="21"/>
      <c r="DGS101" s="21"/>
      <c r="DGT101" s="21"/>
      <c r="DGU101" s="21"/>
      <c r="DGV101" s="21"/>
      <c r="DGW101" s="21"/>
      <c r="DGX101" s="21"/>
      <c r="DGY101" s="21"/>
      <c r="DGZ101" s="21"/>
      <c r="DHA101" s="21"/>
      <c r="DHB101" s="21"/>
      <c r="DHC101" s="21"/>
      <c r="DHD101" s="21"/>
      <c r="DHE101" s="21"/>
      <c r="DHF101" s="21"/>
      <c r="DHG101" s="21"/>
      <c r="DHH101" s="21"/>
      <c r="DHI101" s="21"/>
      <c r="DHJ101" s="21"/>
      <c r="DHK101" s="21"/>
      <c r="DHL101" s="21"/>
      <c r="DHM101" s="21"/>
      <c r="DHN101" s="21"/>
      <c r="DHO101" s="21"/>
      <c r="DHP101" s="21"/>
      <c r="DHQ101" s="21"/>
      <c r="DHR101" s="21"/>
      <c r="DHS101" s="21"/>
      <c r="DHT101" s="21"/>
      <c r="DHU101" s="21"/>
      <c r="DHV101" s="21"/>
      <c r="DHW101" s="21"/>
      <c r="DHX101" s="21"/>
      <c r="DHY101" s="21"/>
      <c r="DHZ101" s="21"/>
      <c r="DIA101" s="21"/>
      <c r="DIB101" s="21"/>
      <c r="DIC101" s="21"/>
      <c r="DID101" s="21"/>
      <c r="DIE101" s="21"/>
      <c r="DIF101" s="21"/>
      <c r="DIG101" s="21"/>
      <c r="DIH101" s="21"/>
      <c r="DII101" s="21"/>
      <c r="DIJ101" s="21"/>
      <c r="DIK101" s="21"/>
      <c r="DIL101" s="21"/>
      <c r="DIM101" s="21"/>
      <c r="DIN101" s="21"/>
      <c r="DIO101" s="21"/>
      <c r="DIP101" s="21"/>
      <c r="DIQ101" s="21"/>
      <c r="DIR101" s="21"/>
      <c r="DIS101" s="21"/>
      <c r="DIT101" s="21"/>
      <c r="DIU101" s="21"/>
      <c r="DIV101" s="21"/>
      <c r="DIW101" s="21"/>
      <c r="DIX101" s="21"/>
      <c r="DIY101" s="21"/>
      <c r="DIZ101" s="21"/>
      <c r="DJA101" s="21"/>
      <c r="DJB101" s="21"/>
      <c r="DJC101" s="21"/>
      <c r="DJD101" s="21"/>
      <c r="DJE101" s="21"/>
      <c r="DJF101" s="21"/>
      <c r="DJG101" s="21"/>
      <c r="DJH101" s="21"/>
      <c r="DJI101" s="21"/>
      <c r="DJJ101" s="21"/>
      <c r="DJK101" s="21"/>
      <c r="DJL101" s="21"/>
      <c r="DJM101" s="21"/>
      <c r="DJN101" s="21"/>
      <c r="DJO101" s="21"/>
      <c r="DJP101" s="21"/>
      <c r="DJQ101" s="21"/>
      <c r="DJR101" s="21"/>
      <c r="DJS101" s="21"/>
      <c r="DJT101" s="21"/>
      <c r="DJU101" s="21"/>
      <c r="DJV101" s="21"/>
      <c r="DJW101" s="21"/>
      <c r="DJX101" s="21"/>
      <c r="DJY101" s="21"/>
      <c r="DJZ101" s="21"/>
      <c r="DKA101" s="21"/>
      <c r="DKB101" s="21"/>
      <c r="DKC101" s="21"/>
      <c r="DKD101" s="21"/>
      <c r="DKE101" s="21"/>
      <c r="DKF101" s="21"/>
      <c r="DKG101" s="21"/>
      <c r="DKH101" s="21"/>
      <c r="DKI101" s="21"/>
      <c r="DKJ101" s="21"/>
      <c r="DKK101" s="21"/>
      <c r="DKL101" s="21"/>
      <c r="DKM101" s="21"/>
      <c r="DKN101" s="21"/>
      <c r="DKO101" s="21"/>
      <c r="DKP101" s="21"/>
      <c r="DKQ101" s="21"/>
      <c r="DKR101" s="21"/>
      <c r="DKS101" s="21"/>
      <c r="DKT101" s="21"/>
      <c r="DKU101" s="21"/>
      <c r="DKV101" s="21"/>
      <c r="DKW101" s="21"/>
      <c r="DKX101" s="21"/>
      <c r="DKY101" s="21"/>
      <c r="DKZ101" s="21"/>
      <c r="DLA101" s="21"/>
      <c r="DLB101" s="21"/>
      <c r="DLC101" s="21"/>
      <c r="DLD101" s="21"/>
      <c r="DLE101" s="21"/>
      <c r="DLF101" s="21"/>
      <c r="DLG101" s="21"/>
      <c r="DLH101" s="21"/>
      <c r="DLI101" s="21"/>
      <c r="DLJ101" s="21"/>
      <c r="DLK101" s="21"/>
      <c r="DLL101" s="21"/>
      <c r="DLM101" s="21"/>
      <c r="DLN101" s="21"/>
      <c r="DLO101" s="21"/>
      <c r="DLP101" s="21"/>
      <c r="DLQ101" s="21"/>
      <c r="DLR101" s="21"/>
      <c r="DLS101" s="21"/>
      <c r="DLT101" s="21"/>
      <c r="DLU101" s="21"/>
      <c r="DLV101" s="21"/>
      <c r="DLW101" s="21"/>
      <c r="DLX101" s="21"/>
      <c r="DLY101" s="21"/>
      <c r="DLZ101" s="21"/>
      <c r="DMA101" s="21"/>
      <c r="DMB101" s="21"/>
      <c r="DMC101" s="21"/>
      <c r="DMD101" s="21"/>
      <c r="DME101" s="21"/>
      <c r="DMF101" s="21"/>
      <c r="DMG101" s="21"/>
      <c r="DMH101" s="21"/>
      <c r="DMI101" s="21"/>
      <c r="DMJ101" s="21"/>
      <c r="DMK101" s="21"/>
      <c r="DML101" s="21"/>
      <c r="DMM101" s="21"/>
      <c r="DMN101" s="21"/>
      <c r="DMO101" s="21"/>
      <c r="DMP101" s="21"/>
      <c r="DMQ101" s="21"/>
      <c r="DMR101" s="21"/>
      <c r="DMS101" s="21"/>
      <c r="DMT101" s="21"/>
      <c r="DMU101" s="21"/>
      <c r="DMV101" s="21"/>
      <c r="DMW101" s="21"/>
      <c r="DMX101" s="21"/>
      <c r="DMY101" s="21"/>
      <c r="DMZ101" s="21"/>
      <c r="DNA101" s="21"/>
      <c r="DNB101" s="21"/>
      <c r="DNC101" s="21"/>
      <c r="DND101" s="21"/>
      <c r="DNE101" s="21"/>
      <c r="DNF101" s="21"/>
      <c r="DNG101" s="21"/>
      <c r="DNH101" s="21"/>
      <c r="DNI101" s="21"/>
      <c r="DNJ101" s="21"/>
      <c r="DNK101" s="21"/>
      <c r="DNL101" s="21"/>
      <c r="DNM101" s="21"/>
      <c r="DNN101" s="21"/>
      <c r="DNO101" s="21"/>
      <c r="DNP101" s="21"/>
      <c r="DNQ101" s="21"/>
      <c r="DNR101" s="21"/>
      <c r="DNS101" s="21"/>
      <c r="DNT101" s="21"/>
      <c r="DNU101" s="21"/>
      <c r="DNV101" s="21"/>
      <c r="DNW101" s="21"/>
      <c r="DNX101" s="21"/>
      <c r="DNY101" s="21"/>
      <c r="DNZ101" s="21"/>
      <c r="DOA101" s="21"/>
      <c r="DOB101" s="21"/>
      <c r="DOC101" s="21"/>
      <c r="DOD101" s="21"/>
      <c r="DOE101" s="21"/>
      <c r="DOF101" s="21"/>
      <c r="DOG101" s="21"/>
      <c r="DOH101" s="21"/>
      <c r="DOI101" s="21"/>
      <c r="DOJ101" s="21"/>
      <c r="DOK101" s="21"/>
      <c r="DOL101" s="21"/>
      <c r="DOM101" s="21"/>
      <c r="DON101" s="21"/>
      <c r="DOO101" s="21"/>
      <c r="DOP101" s="21"/>
      <c r="DOQ101" s="21"/>
      <c r="DOR101" s="21"/>
      <c r="DOS101" s="21"/>
      <c r="DOT101" s="21"/>
      <c r="DOU101" s="21"/>
      <c r="DOV101" s="21"/>
      <c r="DOW101" s="21"/>
      <c r="DOX101" s="21"/>
      <c r="DOY101" s="21"/>
      <c r="DOZ101" s="21"/>
      <c r="DPA101" s="21"/>
      <c r="DPB101" s="21"/>
      <c r="DPC101" s="21"/>
      <c r="DPD101" s="21"/>
      <c r="DPE101" s="21"/>
      <c r="DPF101" s="21"/>
      <c r="DPG101" s="21"/>
      <c r="DPH101" s="21"/>
      <c r="DPI101" s="21"/>
      <c r="DPJ101" s="21"/>
      <c r="DPK101" s="21"/>
      <c r="DPL101" s="21"/>
      <c r="DPM101" s="21"/>
      <c r="DPN101" s="21"/>
      <c r="DPO101" s="21"/>
      <c r="DPP101" s="21"/>
      <c r="DPQ101" s="21"/>
      <c r="DPR101" s="21"/>
      <c r="DPS101" s="21"/>
      <c r="DPT101" s="21"/>
      <c r="DPU101" s="21"/>
      <c r="DPV101" s="21"/>
      <c r="DPW101" s="21"/>
      <c r="DPX101" s="21"/>
      <c r="DPY101" s="21"/>
      <c r="DPZ101" s="21"/>
      <c r="DQA101" s="21"/>
      <c r="DQB101" s="21"/>
      <c r="DQC101" s="21"/>
      <c r="DQD101" s="21"/>
      <c r="DQE101" s="21"/>
      <c r="DQF101" s="21"/>
      <c r="DQG101" s="21"/>
      <c r="DQH101" s="21"/>
      <c r="DQI101" s="21"/>
      <c r="DQJ101" s="21"/>
      <c r="DQK101" s="21"/>
      <c r="DQL101" s="21"/>
      <c r="DQM101" s="21"/>
      <c r="DQN101" s="21"/>
      <c r="DQO101" s="21"/>
      <c r="DQP101" s="21"/>
      <c r="DQQ101" s="21"/>
      <c r="DQR101" s="21"/>
      <c r="DQS101" s="21"/>
      <c r="DQT101" s="21"/>
      <c r="DQU101" s="21"/>
      <c r="DQV101" s="21"/>
      <c r="DQW101" s="21"/>
      <c r="DQX101" s="21"/>
      <c r="DQY101" s="21"/>
      <c r="DQZ101" s="21"/>
      <c r="DRA101" s="21"/>
      <c r="DRB101" s="21"/>
      <c r="DRC101" s="21"/>
      <c r="DRD101" s="21"/>
      <c r="DRE101" s="21"/>
      <c r="DRF101" s="21"/>
      <c r="DRG101" s="21"/>
      <c r="DRH101" s="21"/>
      <c r="DRI101" s="21"/>
      <c r="DRJ101" s="21"/>
      <c r="DRK101" s="21"/>
      <c r="DRL101" s="21"/>
      <c r="DRM101" s="21"/>
      <c r="DRN101" s="21"/>
      <c r="DRO101" s="21"/>
      <c r="DRP101" s="21"/>
      <c r="DRQ101" s="21"/>
      <c r="DRR101" s="21"/>
      <c r="DRS101" s="21"/>
      <c r="DRT101" s="21"/>
      <c r="DRU101" s="21"/>
      <c r="DRV101" s="21"/>
      <c r="DRW101" s="21"/>
      <c r="DRX101" s="21"/>
      <c r="DRY101" s="21"/>
      <c r="DRZ101" s="21"/>
      <c r="DSA101" s="21"/>
      <c r="DSB101" s="21"/>
      <c r="DSC101" s="21"/>
      <c r="DSD101" s="21"/>
      <c r="DSE101" s="21"/>
      <c r="DSF101" s="21"/>
      <c r="DSG101" s="21"/>
      <c r="DSH101" s="21"/>
      <c r="DSI101" s="21"/>
      <c r="DSJ101" s="21"/>
      <c r="DSK101" s="21"/>
      <c r="DSL101" s="21"/>
      <c r="DSM101" s="21"/>
      <c r="DSN101" s="21"/>
      <c r="DSO101" s="21"/>
      <c r="DSP101" s="21"/>
      <c r="DSQ101" s="21"/>
      <c r="DSR101" s="21"/>
      <c r="DSS101" s="21"/>
      <c r="DST101" s="21"/>
      <c r="DSU101" s="21"/>
      <c r="DSV101" s="21"/>
      <c r="DSW101" s="21"/>
      <c r="DSX101" s="21"/>
      <c r="DSY101" s="21"/>
      <c r="DSZ101" s="21"/>
      <c r="DTA101" s="21"/>
      <c r="DTB101" s="21"/>
      <c r="DTC101" s="21"/>
      <c r="DTD101" s="21"/>
      <c r="DTE101" s="21"/>
      <c r="DTF101" s="21"/>
      <c r="DTG101" s="21"/>
      <c r="DTH101" s="21"/>
      <c r="DTI101" s="21"/>
      <c r="DTJ101" s="21"/>
      <c r="DTK101" s="21"/>
      <c r="DTL101" s="21"/>
      <c r="DTM101" s="21"/>
      <c r="DTN101" s="21"/>
      <c r="DTO101" s="21"/>
      <c r="DTP101" s="21"/>
      <c r="DTQ101" s="21"/>
      <c r="DTR101" s="21"/>
      <c r="DTS101" s="21"/>
      <c r="DTT101" s="21"/>
      <c r="DTU101" s="21"/>
      <c r="DTV101" s="21"/>
      <c r="DTW101" s="21"/>
      <c r="DTX101" s="21"/>
      <c r="DTY101" s="21"/>
      <c r="DTZ101" s="21"/>
      <c r="DUA101" s="21"/>
      <c r="DUB101" s="21"/>
      <c r="DUC101" s="21"/>
      <c r="DUD101" s="21"/>
      <c r="DUE101" s="21"/>
      <c r="DUF101" s="21"/>
      <c r="DUG101" s="21"/>
      <c r="DUH101" s="21"/>
      <c r="DUI101" s="21"/>
      <c r="DUJ101" s="21"/>
      <c r="DUK101" s="21"/>
      <c r="DUL101" s="21"/>
      <c r="DUM101" s="21"/>
      <c r="DUN101" s="21"/>
      <c r="DUO101" s="21"/>
      <c r="DUP101" s="21"/>
      <c r="DUQ101" s="21"/>
      <c r="DUR101" s="21"/>
      <c r="DUS101" s="21"/>
      <c r="DUT101" s="21"/>
      <c r="DUU101" s="21"/>
      <c r="DUV101" s="21"/>
      <c r="DUW101" s="21"/>
      <c r="DUX101" s="21"/>
      <c r="DUY101" s="21"/>
      <c r="DUZ101" s="21"/>
      <c r="DVA101" s="21"/>
      <c r="DVB101" s="21"/>
      <c r="DVC101" s="21"/>
      <c r="DVD101" s="21"/>
      <c r="DVE101" s="21"/>
      <c r="DVF101" s="21"/>
      <c r="DVG101" s="21"/>
      <c r="DVH101" s="21"/>
      <c r="DVI101" s="21"/>
      <c r="DVJ101" s="21"/>
      <c r="DVK101" s="21"/>
      <c r="DVL101" s="21"/>
      <c r="DVM101" s="21"/>
      <c r="DVN101" s="21"/>
      <c r="DVO101" s="21"/>
      <c r="DVP101" s="21"/>
      <c r="DVQ101" s="21"/>
      <c r="DVR101" s="21"/>
      <c r="DVS101" s="21"/>
      <c r="DVT101" s="21"/>
      <c r="DVU101" s="21"/>
      <c r="DVV101" s="21"/>
      <c r="DVW101" s="21"/>
      <c r="DVX101" s="21"/>
      <c r="DVY101" s="21"/>
      <c r="DVZ101" s="21"/>
      <c r="DWA101" s="21"/>
      <c r="DWB101" s="21"/>
      <c r="DWC101" s="21"/>
      <c r="DWD101" s="21"/>
      <c r="DWE101" s="21"/>
      <c r="DWF101" s="21"/>
      <c r="DWG101" s="21"/>
      <c r="DWH101" s="21"/>
      <c r="DWI101" s="21"/>
      <c r="DWJ101" s="21"/>
      <c r="DWK101" s="21"/>
      <c r="DWL101" s="21"/>
      <c r="DWM101" s="21"/>
      <c r="DWN101" s="21"/>
      <c r="DWO101" s="21"/>
      <c r="DWP101" s="21"/>
      <c r="DWQ101" s="21"/>
      <c r="DWR101" s="21"/>
      <c r="DWS101" s="21"/>
      <c r="DWT101" s="21"/>
      <c r="DWU101" s="21"/>
      <c r="DWV101" s="21"/>
      <c r="DWW101" s="21"/>
      <c r="DWX101" s="21"/>
      <c r="DWY101" s="21"/>
      <c r="DWZ101" s="21"/>
      <c r="DXA101" s="21"/>
      <c r="DXB101" s="21"/>
      <c r="DXC101" s="21"/>
      <c r="DXD101" s="21"/>
      <c r="DXE101" s="21"/>
      <c r="DXF101" s="21"/>
      <c r="DXG101" s="21"/>
      <c r="DXH101" s="21"/>
      <c r="DXI101" s="21"/>
      <c r="DXJ101" s="21"/>
      <c r="DXK101" s="21"/>
      <c r="DXL101" s="21"/>
      <c r="DXM101" s="21"/>
      <c r="DXN101" s="21"/>
      <c r="DXO101" s="21"/>
      <c r="DXP101" s="21"/>
      <c r="DXQ101" s="21"/>
      <c r="DXR101" s="21"/>
      <c r="DXS101" s="21"/>
      <c r="DXT101" s="21"/>
      <c r="DXU101" s="21"/>
      <c r="DXV101" s="21"/>
      <c r="DXW101" s="21"/>
      <c r="DXX101" s="21"/>
      <c r="DXY101" s="21"/>
      <c r="DXZ101" s="21"/>
      <c r="DYA101" s="21"/>
      <c r="DYB101" s="21"/>
      <c r="DYC101" s="21"/>
      <c r="DYD101" s="21"/>
      <c r="DYE101" s="21"/>
      <c r="DYF101" s="21"/>
      <c r="DYG101" s="21"/>
      <c r="DYH101" s="21"/>
      <c r="DYI101" s="21"/>
      <c r="DYJ101" s="21"/>
      <c r="DYK101" s="21"/>
      <c r="DYL101" s="21"/>
      <c r="DYM101" s="21"/>
      <c r="DYN101" s="21"/>
      <c r="DYO101" s="21"/>
      <c r="DYP101" s="21"/>
      <c r="DYQ101" s="21"/>
      <c r="DYR101" s="21"/>
      <c r="DYS101" s="21"/>
      <c r="DYT101" s="21"/>
      <c r="DYU101" s="21"/>
      <c r="DYV101" s="21"/>
      <c r="DYW101" s="21"/>
      <c r="DYX101" s="21"/>
      <c r="DYY101" s="21"/>
      <c r="DYZ101" s="21"/>
      <c r="DZA101" s="21"/>
      <c r="DZB101" s="21"/>
      <c r="DZC101" s="21"/>
      <c r="DZD101" s="21"/>
      <c r="DZE101" s="21"/>
      <c r="DZF101" s="21"/>
      <c r="DZG101" s="21"/>
      <c r="DZH101" s="21"/>
      <c r="DZI101" s="21"/>
      <c r="DZJ101" s="21"/>
      <c r="DZK101" s="21"/>
      <c r="DZL101" s="21"/>
      <c r="DZM101" s="21"/>
      <c r="DZN101" s="21"/>
      <c r="DZO101" s="21"/>
      <c r="DZP101" s="21"/>
      <c r="DZQ101" s="21"/>
      <c r="DZR101" s="21"/>
      <c r="DZS101" s="21"/>
      <c r="DZT101" s="21"/>
      <c r="DZU101" s="21"/>
      <c r="DZV101" s="21"/>
      <c r="DZW101" s="21"/>
      <c r="DZX101" s="21"/>
      <c r="DZY101" s="21"/>
      <c r="DZZ101" s="21"/>
      <c r="EAA101" s="21"/>
      <c r="EAB101" s="21"/>
      <c r="EAC101" s="21"/>
      <c r="EAD101" s="21"/>
      <c r="EAE101" s="21"/>
      <c r="EAF101" s="21"/>
      <c r="EAG101" s="21"/>
      <c r="EAH101" s="21"/>
      <c r="EAI101" s="21"/>
      <c r="EAJ101" s="21"/>
      <c r="EAK101" s="21"/>
      <c r="EAL101" s="21"/>
      <c r="EAM101" s="21"/>
      <c r="EAN101" s="21"/>
      <c r="EAO101" s="21"/>
      <c r="EAP101" s="21"/>
      <c r="EAQ101" s="21"/>
      <c r="EAR101" s="21"/>
      <c r="EAS101" s="21"/>
      <c r="EAT101" s="21"/>
      <c r="EAU101" s="21"/>
      <c r="EAV101" s="21"/>
      <c r="EAW101" s="21"/>
      <c r="EAX101" s="21"/>
      <c r="EAY101" s="21"/>
      <c r="EAZ101" s="21"/>
      <c r="EBA101" s="21"/>
      <c r="EBB101" s="21"/>
      <c r="EBC101" s="21"/>
      <c r="EBD101" s="21"/>
      <c r="EBE101" s="21"/>
      <c r="EBF101" s="21"/>
      <c r="EBG101" s="21"/>
      <c r="EBH101" s="21"/>
      <c r="EBI101" s="21"/>
      <c r="EBJ101" s="21"/>
      <c r="EBK101" s="21"/>
      <c r="EBL101" s="21"/>
      <c r="EBM101" s="21"/>
      <c r="EBN101" s="21"/>
      <c r="EBO101" s="21"/>
      <c r="EBP101" s="21"/>
      <c r="EBQ101" s="21"/>
      <c r="EBR101" s="21"/>
      <c r="EBS101" s="21"/>
      <c r="EBT101" s="21"/>
      <c r="EBU101" s="21"/>
      <c r="EBV101" s="21"/>
      <c r="EBW101" s="21"/>
      <c r="EBX101" s="21"/>
      <c r="EBY101" s="21"/>
      <c r="EBZ101" s="21"/>
      <c r="ECA101" s="21"/>
      <c r="ECB101" s="21"/>
      <c r="ECC101" s="21"/>
      <c r="ECD101" s="21"/>
      <c r="ECE101" s="21"/>
      <c r="ECF101" s="21"/>
      <c r="ECG101" s="21"/>
      <c r="ECH101" s="21"/>
      <c r="ECI101" s="21"/>
      <c r="ECJ101" s="21"/>
      <c r="ECK101" s="21"/>
      <c r="ECL101" s="21"/>
      <c r="ECM101" s="21"/>
      <c r="ECN101" s="21"/>
      <c r="ECO101" s="21"/>
      <c r="ECP101" s="21"/>
      <c r="ECQ101" s="21"/>
      <c r="ECR101" s="21"/>
      <c r="ECS101" s="21"/>
      <c r="ECT101" s="21"/>
      <c r="ECU101" s="21"/>
      <c r="ECV101" s="21"/>
      <c r="ECW101" s="21"/>
      <c r="ECX101" s="21"/>
      <c r="ECY101" s="21"/>
      <c r="ECZ101" s="21"/>
      <c r="EDA101" s="21"/>
      <c r="EDB101" s="21"/>
      <c r="EDC101" s="21"/>
      <c r="EDD101" s="21"/>
      <c r="EDE101" s="21"/>
      <c r="EDF101" s="21"/>
      <c r="EDG101" s="21"/>
      <c r="EDH101" s="21"/>
      <c r="EDI101" s="21"/>
      <c r="EDJ101" s="21"/>
      <c r="EDK101" s="21"/>
      <c r="EDL101" s="21"/>
      <c r="EDM101" s="21"/>
      <c r="EDN101" s="21"/>
      <c r="EDO101" s="21"/>
      <c r="EDP101" s="21"/>
      <c r="EDQ101" s="21"/>
      <c r="EDR101" s="21"/>
      <c r="EDS101" s="21"/>
      <c r="EDT101" s="21"/>
      <c r="EDU101" s="21"/>
      <c r="EDV101" s="21"/>
      <c r="EDW101" s="21"/>
      <c r="EDX101" s="21"/>
      <c r="EDY101" s="21"/>
      <c r="EDZ101" s="21"/>
      <c r="EEA101" s="21"/>
      <c r="EEB101" s="21"/>
      <c r="EEC101" s="21"/>
      <c r="EED101" s="21"/>
      <c r="EEE101" s="21"/>
      <c r="EEF101" s="21"/>
      <c r="EEG101" s="21"/>
      <c r="EEH101" s="21"/>
      <c r="EEI101" s="21"/>
      <c r="EEJ101" s="21"/>
      <c r="EEK101" s="21"/>
      <c r="EEL101" s="21"/>
      <c r="EEM101" s="21"/>
      <c r="EEN101" s="21"/>
      <c r="EEO101" s="21"/>
      <c r="EEP101" s="21"/>
      <c r="EEQ101" s="21"/>
      <c r="EER101" s="21"/>
      <c r="EES101" s="21"/>
      <c r="EET101" s="21"/>
      <c r="EEU101" s="21"/>
      <c r="EEV101" s="21"/>
      <c r="EEW101" s="21"/>
      <c r="EEX101" s="21"/>
      <c r="EEY101" s="21"/>
      <c r="EEZ101" s="21"/>
      <c r="EFA101" s="21"/>
      <c r="EFB101" s="21"/>
      <c r="EFC101" s="21"/>
      <c r="EFD101" s="21"/>
      <c r="EFE101" s="21"/>
      <c r="EFF101" s="21"/>
      <c r="EFG101" s="21"/>
      <c r="EFH101" s="21"/>
      <c r="EFI101" s="21"/>
      <c r="EFJ101" s="21"/>
      <c r="EFK101" s="21"/>
      <c r="EFL101" s="21"/>
      <c r="EFM101" s="21"/>
      <c r="EFN101" s="21"/>
      <c r="EFO101" s="21"/>
      <c r="EFP101" s="21"/>
      <c r="EFQ101" s="21"/>
      <c r="EFR101" s="21"/>
      <c r="EFS101" s="21"/>
      <c r="EFT101" s="21"/>
      <c r="EFU101" s="21"/>
      <c r="EFV101" s="21"/>
      <c r="EFW101" s="21"/>
      <c r="EFX101" s="21"/>
      <c r="EFY101" s="21"/>
      <c r="EFZ101" s="21"/>
      <c r="EGA101" s="21"/>
      <c r="EGB101" s="21"/>
      <c r="EGC101" s="21"/>
      <c r="EGD101" s="21"/>
      <c r="EGE101" s="21"/>
      <c r="EGF101" s="21"/>
      <c r="EGG101" s="21"/>
      <c r="EGH101" s="21"/>
      <c r="EGI101" s="21"/>
      <c r="EGJ101" s="21"/>
      <c r="EGK101" s="21"/>
      <c r="EGL101" s="21"/>
      <c r="EGM101" s="21"/>
      <c r="EGN101" s="21"/>
      <c r="EGO101" s="21"/>
      <c r="EGP101" s="21"/>
      <c r="EGQ101" s="21"/>
      <c r="EGR101" s="21"/>
      <c r="EGS101" s="21"/>
      <c r="EGT101" s="21"/>
      <c r="EGU101" s="21"/>
      <c r="EGV101" s="21"/>
      <c r="EGW101" s="21"/>
      <c r="EGX101" s="21"/>
      <c r="EGY101" s="21"/>
      <c r="EGZ101" s="21"/>
      <c r="EHA101" s="21"/>
      <c r="EHB101" s="21"/>
      <c r="EHC101" s="21"/>
      <c r="EHD101" s="21"/>
      <c r="EHE101" s="21"/>
      <c r="EHF101" s="21"/>
      <c r="EHG101" s="21"/>
      <c r="EHH101" s="21"/>
      <c r="EHI101" s="21"/>
      <c r="EHJ101" s="21"/>
      <c r="EHK101" s="21"/>
      <c r="EHL101" s="21"/>
      <c r="EHM101" s="21"/>
      <c r="EHN101" s="21"/>
      <c r="EHO101" s="21"/>
      <c r="EHP101" s="21"/>
      <c r="EHQ101" s="21"/>
      <c r="EHR101" s="21"/>
      <c r="EHS101" s="21"/>
      <c r="EHT101" s="21"/>
      <c r="EHU101" s="21"/>
      <c r="EHV101" s="21"/>
      <c r="EHW101" s="21"/>
      <c r="EHX101" s="21"/>
      <c r="EHY101" s="21"/>
      <c r="EHZ101" s="21"/>
      <c r="EIA101" s="21"/>
      <c r="EIB101" s="21"/>
      <c r="EIC101" s="21"/>
      <c r="EID101" s="21"/>
      <c r="EIE101" s="21"/>
      <c r="EIF101" s="21"/>
      <c r="EIG101" s="21"/>
      <c r="EIH101" s="21"/>
      <c r="EII101" s="21"/>
      <c r="EIJ101" s="21"/>
      <c r="EIK101" s="21"/>
      <c r="EIL101" s="21"/>
      <c r="EIM101" s="21"/>
      <c r="EIN101" s="21"/>
      <c r="EIO101" s="21"/>
      <c r="EIP101" s="21"/>
      <c r="EIQ101" s="21"/>
      <c r="EIR101" s="21"/>
      <c r="EIS101" s="21"/>
      <c r="EIT101" s="21"/>
      <c r="EIU101" s="21"/>
      <c r="EIV101" s="21"/>
      <c r="EIW101" s="21"/>
      <c r="EIX101" s="21"/>
      <c r="EIY101" s="21"/>
      <c r="EIZ101" s="21"/>
      <c r="EJA101" s="21"/>
      <c r="EJB101" s="21"/>
      <c r="EJC101" s="21"/>
      <c r="EJD101" s="21"/>
      <c r="EJE101" s="21"/>
      <c r="EJF101" s="21"/>
      <c r="EJG101" s="21"/>
      <c r="EJH101" s="21"/>
      <c r="EJI101" s="21"/>
      <c r="EJJ101" s="21"/>
      <c r="EJK101" s="21"/>
      <c r="EJL101" s="21"/>
      <c r="EJM101" s="21"/>
      <c r="EJN101" s="21"/>
      <c r="EJO101" s="21"/>
      <c r="EJP101" s="21"/>
      <c r="EJQ101" s="21"/>
      <c r="EJR101" s="21"/>
      <c r="EJS101" s="21"/>
      <c r="EJT101" s="21"/>
      <c r="EJU101" s="21"/>
      <c r="EJV101" s="21"/>
      <c r="EJW101" s="21"/>
      <c r="EJX101" s="21"/>
      <c r="EJY101" s="21"/>
      <c r="EJZ101" s="21"/>
      <c r="EKA101" s="21"/>
      <c r="EKB101" s="21"/>
      <c r="EKC101" s="21"/>
      <c r="EKD101" s="21"/>
      <c r="EKE101" s="21"/>
      <c r="EKF101" s="21"/>
      <c r="EKG101" s="21"/>
      <c r="EKH101" s="21"/>
      <c r="EKI101" s="21"/>
      <c r="EKJ101" s="21"/>
      <c r="EKK101" s="21"/>
      <c r="EKL101" s="21"/>
      <c r="EKM101" s="21"/>
      <c r="EKN101" s="21"/>
      <c r="EKO101" s="21"/>
      <c r="EKP101" s="21"/>
      <c r="EKQ101" s="21"/>
      <c r="EKR101" s="21"/>
      <c r="EKS101" s="21"/>
      <c r="EKT101" s="21"/>
      <c r="EKU101" s="21"/>
      <c r="EKV101" s="21"/>
      <c r="EKW101" s="21"/>
      <c r="EKX101" s="21"/>
      <c r="EKY101" s="21"/>
      <c r="EKZ101" s="21"/>
      <c r="ELA101" s="21"/>
      <c r="ELB101" s="21"/>
      <c r="ELC101" s="21"/>
      <c r="ELD101" s="21"/>
      <c r="ELE101" s="21"/>
      <c r="ELF101" s="21"/>
      <c r="ELG101" s="21"/>
      <c r="ELH101" s="21"/>
      <c r="ELI101" s="21"/>
      <c r="ELJ101" s="21"/>
      <c r="ELK101" s="21"/>
      <c r="ELL101" s="21"/>
      <c r="ELM101" s="21"/>
      <c r="ELN101" s="21"/>
      <c r="ELO101" s="21"/>
      <c r="ELP101" s="21"/>
      <c r="ELQ101" s="21"/>
      <c r="ELR101" s="21"/>
      <c r="ELS101" s="21"/>
      <c r="ELT101" s="21"/>
      <c r="ELU101" s="21"/>
      <c r="ELV101" s="21"/>
      <c r="ELW101" s="21"/>
      <c r="ELX101" s="21"/>
      <c r="ELY101" s="21"/>
      <c r="ELZ101" s="21"/>
      <c r="EMA101" s="21"/>
      <c r="EMB101" s="21"/>
      <c r="EMC101" s="21"/>
      <c r="EMD101" s="21"/>
      <c r="EME101" s="21"/>
      <c r="EMF101" s="21"/>
      <c r="EMG101" s="21"/>
      <c r="EMH101" s="21"/>
      <c r="EMI101" s="21"/>
      <c r="EMJ101" s="21"/>
      <c r="EMK101" s="21"/>
      <c r="EML101" s="21"/>
      <c r="EMM101" s="21"/>
      <c r="EMN101" s="21"/>
      <c r="EMO101" s="21"/>
      <c r="EMP101" s="21"/>
      <c r="EMQ101" s="21"/>
      <c r="EMR101" s="21"/>
      <c r="EMS101" s="21"/>
      <c r="EMT101" s="21"/>
      <c r="EMU101" s="21"/>
      <c r="EMV101" s="21"/>
      <c r="EMW101" s="21"/>
      <c r="EMX101" s="21"/>
      <c r="EMY101" s="21"/>
      <c r="EMZ101" s="21"/>
      <c r="ENA101" s="21"/>
      <c r="ENB101" s="21"/>
      <c r="ENC101" s="21"/>
      <c r="END101" s="21"/>
      <c r="ENE101" s="21"/>
      <c r="ENF101" s="21"/>
      <c r="ENG101" s="21"/>
      <c r="ENH101" s="21"/>
      <c r="ENI101" s="21"/>
      <c r="ENJ101" s="21"/>
      <c r="ENK101" s="21"/>
      <c r="ENL101" s="21"/>
      <c r="ENM101" s="21"/>
      <c r="ENN101" s="21"/>
      <c r="ENO101" s="21"/>
      <c r="ENP101" s="21"/>
      <c r="ENQ101" s="21"/>
      <c r="ENR101" s="21"/>
      <c r="ENS101" s="21"/>
      <c r="ENT101" s="21"/>
      <c r="ENU101" s="21"/>
      <c r="ENV101" s="21"/>
      <c r="ENW101" s="21"/>
      <c r="ENX101" s="21"/>
      <c r="ENY101" s="21"/>
      <c r="ENZ101" s="21"/>
      <c r="EOA101" s="21"/>
      <c r="EOB101" s="21"/>
      <c r="EOC101" s="21"/>
      <c r="EOD101" s="21"/>
      <c r="EOE101" s="21"/>
      <c r="EOF101" s="21"/>
      <c r="EOG101" s="21"/>
      <c r="EOH101" s="21"/>
      <c r="EOI101" s="21"/>
      <c r="EOJ101" s="21"/>
      <c r="EOK101" s="21"/>
      <c r="EOL101" s="21"/>
      <c r="EOM101" s="21"/>
      <c r="EON101" s="21"/>
      <c r="EOO101" s="21"/>
      <c r="EOP101" s="21"/>
      <c r="EOQ101" s="21"/>
      <c r="EOR101" s="21"/>
      <c r="EOS101" s="21"/>
      <c r="EOT101" s="21"/>
      <c r="EOU101" s="21"/>
      <c r="EOV101" s="21"/>
      <c r="EOW101" s="21"/>
      <c r="EOX101" s="21"/>
      <c r="EOY101" s="21"/>
      <c r="EOZ101" s="21"/>
      <c r="EPA101" s="21"/>
      <c r="EPB101" s="21"/>
      <c r="EPC101" s="21"/>
      <c r="EPD101" s="21"/>
      <c r="EPE101" s="21"/>
      <c r="EPF101" s="21"/>
      <c r="EPG101" s="21"/>
      <c r="EPH101" s="21"/>
      <c r="EPI101" s="21"/>
      <c r="EPJ101" s="21"/>
      <c r="EPK101" s="21"/>
      <c r="EPL101" s="21"/>
      <c r="EPM101" s="21"/>
      <c r="EPN101" s="21"/>
      <c r="EPO101" s="21"/>
      <c r="EPP101" s="21"/>
      <c r="EPQ101" s="21"/>
      <c r="EPR101" s="21"/>
      <c r="EPS101" s="21"/>
      <c r="EPT101" s="21"/>
      <c r="EPU101" s="21"/>
      <c r="EPV101" s="21"/>
      <c r="EPW101" s="21"/>
      <c r="EPX101" s="21"/>
      <c r="EPY101" s="21"/>
      <c r="EPZ101" s="21"/>
      <c r="EQA101" s="21"/>
      <c r="EQB101" s="21"/>
      <c r="EQC101" s="21"/>
      <c r="EQD101" s="21"/>
      <c r="EQE101" s="21"/>
      <c r="EQF101" s="21"/>
      <c r="EQG101" s="21"/>
      <c r="EQH101" s="21"/>
      <c r="EQI101" s="21"/>
      <c r="EQJ101" s="21"/>
      <c r="EQK101" s="21"/>
      <c r="EQL101" s="21"/>
      <c r="EQM101" s="21"/>
      <c r="EQN101" s="21"/>
      <c r="EQO101" s="21"/>
      <c r="EQP101" s="21"/>
      <c r="EQQ101" s="21"/>
      <c r="EQR101" s="21"/>
      <c r="EQS101" s="21"/>
      <c r="EQT101" s="21"/>
      <c r="EQU101" s="21"/>
      <c r="EQV101" s="21"/>
      <c r="EQW101" s="21"/>
      <c r="EQX101" s="21"/>
      <c r="EQY101" s="21"/>
      <c r="EQZ101" s="21"/>
      <c r="ERA101" s="21"/>
      <c r="ERB101" s="21"/>
      <c r="ERC101" s="21"/>
      <c r="ERD101" s="21"/>
      <c r="ERE101" s="21"/>
      <c r="ERF101" s="21"/>
      <c r="ERG101" s="21"/>
      <c r="ERH101" s="21"/>
      <c r="ERI101" s="21"/>
      <c r="ERJ101" s="21"/>
      <c r="ERK101" s="21"/>
      <c r="ERL101" s="21"/>
      <c r="ERM101" s="21"/>
      <c r="ERN101" s="21"/>
      <c r="ERO101" s="21"/>
      <c r="ERP101" s="21"/>
      <c r="ERQ101" s="21"/>
      <c r="ERR101" s="21"/>
      <c r="ERS101" s="21"/>
      <c r="ERT101" s="21"/>
      <c r="ERU101" s="21"/>
      <c r="ERV101" s="21"/>
      <c r="ERW101" s="21"/>
      <c r="ERX101" s="21"/>
      <c r="ERY101" s="21"/>
      <c r="ERZ101" s="21"/>
      <c r="ESA101" s="21"/>
      <c r="ESB101" s="21"/>
      <c r="ESC101" s="21"/>
      <c r="ESD101" s="21"/>
      <c r="ESE101" s="21"/>
      <c r="ESF101" s="21"/>
      <c r="ESG101" s="21"/>
      <c r="ESH101" s="21"/>
      <c r="ESI101" s="21"/>
      <c r="ESJ101" s="21"/>
      <c r="ESK101" s="21"/>
      <c r="ESL101" s="21"/>
      <c r="ESM101" s="21"/>
      <c r="ESN101" s="21"/>
      <c r="ESO101" s="21"/>
      <c r="ESP101" s="21"/>
      <c r="ESQ101" s="21"/>
      <c r="ESR101" s="21"/>
      <c r="ESS101" s="21"/>
      <c r="EST101" s="21"/>
      <c r="ESU101" s="21"/>
      <c r="ESV101" s="21"/>
      <c r="ESW101" s="21"/>
      <c r="ESX101" s="21"/>
      <c r="ESY101" s="21"/>
      <c r="ESZ101" s="21"/>
      <c r="ETA101" s="21"/>
      <c r="ETB101" s="21"/>
      <c r="ETC101" s="21"/>
      <c r="ETD101" s="21"/>
      <c r="ETE101" s="21"/>
      <c r="ETF101" s="21"/>
      <c r="ETG101" s="21"/>
      <c r="ETH101" s="21"/>
      <c r="ETI101" s="21"/>
      <c r="ETJ101" s="21"/>
      <c r="ETK101" s="21"/>
      <c r="ETL101" s="21"/>
      <c r="ETM101" s="21"/>
      <c r="ETN101" s="21"/>
      <c r="ETO101" s="21"/>
      <c r="ETP101" s="21"/>
      <c r="ETQ101" s="21"/>
      <c r="ETR101" s="21"/>
      <c r="ETS101" s="21"/>
      <c r="ETT101" s="21"/>
      <c r="ETU101" s="21"/>
      <c r="ETV101" s="21"/>
      <c r="ETW101" s="21"/>
      <c r="ETX101" s="21"/>
      <c r="ETY101" s="21"/>
      <c r="ETZ101" s="21"/>
      <c r="EUA101" s="21"/>
      <c r="EUB101" s="21"/>
      <c r="EUC101" s="21"/>
      <c r="EUD101" s="21"/>
      <c r="EUE101" s="21"/>
      <c r="EUF101" s="21"/>
      <c r="EUG101" s="21"/>
      <c r="EUH101" s="21"/>
      <c r="EUI101" s="21"/>
      <c r="EUJ101" s="21"/>
      <c r="EUK101" s="21"/>
      <c r="EUL101" s="21"/>
      <c r="EUM101" s="21"/>
      <c r="EUN101" s="21"/>
      <c r="EUO101" s="21"/>
      <c r="EUP101" s="21"/>
      <c r="EUQ101" s="21"/>
      <c r="EUR101" s="21"/>
      <c r="EUS101" s="21"/>
      <c r="EUT101" s="21"/>
      <c r="EUU101" s="21"/>
      <c r="EUV101" s="21"/>
      <c r="EUW101" s="21"/>
      <c r="EUX101" s="21"/>
      <c r="EUY101" s="21"/>
      <c r="EUZ101" s="21"/>
      <c r="EVA101" s="21"/>
      <c r="EVB101" s="21"/>
      <c r="EVC101" s="21"/>
      <c r="EVD101" s="21"/>
      <c r="EVE101" s="21"/>
      <c r="EVF101" s="21"/>
      <c r="EVG101" s="21"/>
      <c r="EVH101" s="21"/>
      <c r="EVI101" s="21"/>
      <c r="EVJ101" s="21"/>
      <c r="EVK101" s="21"/>
      <c r="EVL101" s="21"/>
      <c r="EVM101" s="21"/>
      <c r="EVN101" s="21"/>
      <c r="EVO101" s="21"/>
      <c r="EVP101" s="21"/>
      <c r="EVQ101" s="21"/>
      <c r="EVR101" s="21"/>
      <c r="EVS101" s="21"/>
      <c r="EVT101" s="21"/>
      <c r="EVU101" s="21"/>
      <c r="EVV101" s="21"/>
      <c r="EVW101" s="21"/>
      <c r="EVX101" s="21"/>
      <c r="EVY101" s="21"/>
      <c r="EVZ101" s="21"/>
      <c r="EWA101" s="21"/>
      <c r="EWB101" s="21"/>
      <c r="EWC101" s="21"/>
      <c r="EWD101" s="21"/>
      <c r="EWE101" s="21"/>
      <c r="EWF101" s="21"/>
      <c r="EWG101" s="21"/>
      <c r="EWH101" s="21"/>
      <c r="EWI101" s="21"/>
      <c r="EWJ101" s="21"/>
      <c r="EWK101" s="21"/>
      <c r="EWL101" s="21"/>
      <c r="EWM101" s="21"/>
      <c r="EWN101" s="21"/>
      <c r="EWO101" s="21"/>
      <c r="EWP101" s="21"/>
      <c r="EWQ101" s="21"/>
      <c r="EWR101" s="21"/>
      <c r="EWS101" s="21"/>
      <c r="EWT101" s="21"/>
      <c r="EWU101" s="21"/>
      <c r="EWV101" s="21"/>
      <c r="EWW101" s="21"/>
      <c r="EWX101" s="21"/>
      <c r="EWY101" s="21"/>
      <c r="EWZ101" s="21"/>
      <c r="EXA101" s="21"/>
      <c r="EXB101" s="21"/>
      <c r="EXC101" s="21"/>
      <c r="EXD101" s="21"/>
      <c r="EXE101" s="21"/>
      <c r="EXF101" s="21"/>
      <c r="EXG101" s="21"/>
      <c r="EXH101" s="21"/>
      <c r="EXI101" s="21"/>
      <c r="EXJ101" s="21"/>
      <c r="EXK101" s="21"/>
      <c r="EXL101" s="21"/>
      <c r="EXM101" s="21"/>
      <c r="EXN101" s="21"/>
      <c r="EXO101" s="21"/>
      <c r="EXP101" s="21"/>
      <c r="EXQ101" s="21"/>
      <c r="EXR101" s="21"/>
      <c r="EXS101" s="21"/>
      <c r="EXT101" s="21"/>
      <c r="EXU101" s="21"/>
      <c r="EXV101" s="21"/>
      <c r="EXW101" s="21"/>
      <c r="EXX101" s="21"/>
      <c r="EXY101" s="21"/>
      <c r="EXZ101" s="21"/>
      <c r="EYA101" s="21"/>
      <c r="EYB101" s="21"/>
      <c r="EYC101" s="21"/>
      <c r="EYD101" s="21"/>
      <c r="EYE101" s="21"/>
      <c r="EYF101" s="21"/>
      <c r="EYG101" s="21"/>
      <c r="EYH101" s="21"/>
      <c r="EYI101" s="21"/>
      <c r="EYJ101" s="21"/>
      <c r="EYK101" s="21"/>
      <c r="EYL101" s="21"/>
      <c r="EYM101" s="21"/>
      <c r="EYN101" s="21"/>
      <c r="EYO101" s="21"/>
      <c r="EYP101" s="21"/>
      <c r="EYQ101" s="21"/>
      <c r="EYR101" s="21"/>
      <c r="EYS101" s="21"/>
      <c r="EYT101" s="21"/>
      <c r="EYU101" s="21"/>
      <c r="EYV101" s="21"/>
      <c r="EYW101" s="21"/>
      <c r="EYX101" s="21"/>
      <c r="EYY101" s="21"/>
      <c r="EYZ101" s="21"/>
      <c r="EZA101" s="21"/>
      <c r="EZB101" s="21"/>
      <c r="EZC101" s="21"/>
      <c r="EZD101" s="21"/>
      <c r="EZE101" s="21"/>
      <c r="EZF101" s="21"/>
      <c r="EZG101" s="21"/>
      <c r="EZH101" s="21"/>
      <c r="EZI101" s="21"/>
      <c r="EZJ101" s="21"/>
      <c r="EZK101" s="21"/>
      <c r="EZL101" s="21"/>
      <c r="EZM101" s="21"/>
      <c r="EZN101" s="21"/>
      <c r="EZO101" s="21"/>
      <c r="EZP101" s="21"/>
      <c r="EZQ101" s="21"/>
      <c r="EZR101" s="21"/>
      <c r="EZS101" s="21"/>
      <c r="EZT101" s="21"/>
      <c r="EZU101" s="21"/>
      <c r="EZV101" s="21"/>
      <c r="EZW101" s="21"/>
      <c r="EZX101" s="21"/>
      <c r="EZY101" s="21"/>
      <c r="EZZ101" s="21"/>
      <c r="FAA101" s="21"/>
      <c r="FAB101" s="21"/>
      <c r="FAC101" s="21"/>
      <c r="FAD101" s="21"/>
      <c r="FAE101" s="21"/>
      <c r="FAF101" s="21"/>
      <c r="FAG101" s="21"/>
      <c r="FAH101" s="21"/>
      <c r="FAI101" s="21"/>
      <c r="FAJ101" s="21"/>
      <c r="FAK101" s="21"/>
      <c r="FAL101" s="21"/>
      <c r="FAM101" s="21"/>
      <c r="FAN101" s="21"/>
      <c r="FAO101" s="21"/>
      <c r="FAP101" s="21"/>
      <c r="FAQ101" s="21"/>
      <c r="FAR101" s="21"/>
      <c r="FAS101" s="21"/>
      <c r="FAT101" s="21"/>
      <c r="FAU101" s="21"/>
      <c r="FAV101" s="21"/>
      <c r="FAW101" s="21"/>
      <c r="FAX101" s="21"/>
      <c r="FAY101" s="21"/>
      <c r="FAZ101" s="21"/>
      <c r="FBA101" s="21"/>
      <c r="FBB101" s="21"/>
      <c r="FBC101" s="21"/>
      <c r="FBD101" s="21"/>
      <c r="FBE101" s="21"/>
      <c r="FBF101" s="21"/>
      <c r="FBG101" s="21"/>
      <c r="FBH101" s="21"/>
      <c r="FBI101" s="21"/>
      <c r="FBJ101" s="21"/>
      <c r="FBK101" s="21"/>
      <c r="FBL101" s="21"/>
      <c r="FBM101" s="21"/>
      <c r="FBN101" s="21"/>
      <c r="FBO101" s="21"/>
      <c r="FBP101" s="21"/>
      <c r="FBQ101" s="21"/>
      <c r="FBR101" s="21"/>
      <c r="FBS101" s="21"/>
      <c r="FBT101" s="21"/>
      <c r="FBU101" s="21"/>
      <c r="FBV101" s="21"/>
      <c r="FBW101" s="21"/>
      <c r="FBX101" s="21"/>
      <c r="FBY101" s="21"/>
      <c r="FBZ101" s="21"/>
      <c r="FCA101" s="21"/>
      <c r="FCB101" s="21"/>
      <c r="FCC101" s="21"/>
      <c r="FCD101" s="21"/>
      <c r="FCE101" s="21"/>
      <c r="FCF101" s="21"/>
      <c r="FCG101" s="21"/>
      <c r="FCH101" s="21"/>
      <c r="FCI101" s="21"/>
      <c r="FCJ101" s="21"/>
      <c r="FCK101" s="21"/>
      <c r="FCL101" s="21"/>
      <c r="FCM101" s="21"/>
      <c r="FCN101" s="21"/>
      <c r="FCO101" s="21"/>
      <c r="FCP101" s="21"/>
      <c r="FCQ101" s="21"/>
      <c r="FCR101" s="21"/>
      <c r="FCS101" s="21"/>
      <c r="FCT101" s="21"/>
      <c r="FCU101" s="21"/>
      <c r="FCV101" s="21"/>
      <c r="FCW101" s="21"/>
      <c r="FCX101" s="21"/>
      <c r="FCY101" s="21"/>
      <c r="FCZ101" s="21"/>
      <c r="FDA101" s="21"/>
      <c r="FDB101" s="21"/>
      <c r="FDC101" s="21"/>
      <c r="FDD101" s="21"/>
      <c r="FDE101" s="21"/>
      <c r="FDF101" s="21"/>
      <c r="FDG101" s="21"/>
      <c r="FDH101" s="21"/>
      <c r="FDI101" s="21"/>
      <c r="FDJ101" s="21"/>
      <c r="FDK101" s="21"/>
      <c r="FDL101" s="21"/>
      <c r="FDM101" s="21"/>
      <c r="FDN101" s="21"/>
      <c r="FDO101" s="21"/>
      <c r="FDP101" s="21"/>
      <c r="FDQ101" s="21"/>
      <c r="FDR101" s="21"/>
      <c r="FDS101" s="21"/>
      <c r="FDT101" s="21"/>
      <c r="FDU101" s="21"/>
      <c r="FDV101" s="21"/>
      <c r="FDW101" s="21"/>
      <c r="FDX101" s="21"/>
      <c r="FDY101" s="21"/>
      <c r="FDZ101" s="21"/>
      <c r="FEA101" s="21"/>
      <c r="FEB101" s="21"/>
      <c r="FEC101" s="21"/>
      <c r="FED101" s="21"/>
      <c r="FEE101" s="21"/>
      <c r="FEF101" s="21"/>
      <c r="FEG101" s="21"/>
      <c r="FEH101" s="21"/>
      <c r="FEI101" s="21"/>
      <c r="FEJ101" s="21"/>
      <c r="FEK101" s="21"/>
      <c r="FEL101" s="21"/>
      <c r="FEM101" s="21"/>
      <c r="FEN101" s="21"/>
      <c r="FEO101" s="21"/>
      <c r="FEP101" s="21"/>
      <c r="FEQ101" s="21"/>
      <c r="FER101" s="21"/>
      <c r="FES101" s="21"/>
      <c r="FET101" s="21"/>
      <c r="FEU101" s="21"/>
      <c r="FEV101" s="21"/>
      <c r="FEW101" s="21"/>
      <c r="FEX101" s="21"/>
      <c r="FEY101" s="21"/>
      <c r="FEZ101" s="21"/>
      <c r="FFA101" s="21"/>
      <c r="FFB101" s="21"/>
      <c r="FFC101" s="21"/>
      <c r="FFD101" s="21"/>
      <c r="FFE101" s="21"/>
      <c r="FFF101" s="21"/>
      <c r="FFG101" s="21"/>
      <c r="FFH101" s="21"/>
      <c r="FFI101" s="21"/>
      <c r="FFJ101" s="21"/>
      <c r="FFK101" s="21"/>
      <c r="FFL101" s="21"/>
      <c r="FFM101" s="21"/>
      <c r="FFN101" s="21"/>
      <c r="FFO101" s="21"/>
      <c r="FFP101" s="21"/>
      <c r="FFQ101" s="21"/>
      <c r="FFR101" s="21"/>
      <c r="FFS101" s="21"/>
      <c r="FFT101" s="21"/>
      <c r="FFU101" s="21"/>
      <c r="FFV101" s="21"/>
      <c r="FFW101" s="21"/>
      <c r="FFX101" s="21"/>
      <c r="FFY101" s="21"/>
      <c r="FFZ101" s="21"/>
      <c r="FGA101" s="21"/>
      <c r="FGB101" s="21"/>
      <c r="FGC101" s="21"/>
      <c r="FGD101" s="21"/>
      <c r="FGE101" s="21"/>
      <c r="FGF101" s="21"/>
      <c r="FGG101" s="21"/>
      <c r="FGH101" s="21"/>
      <c r="FGI101" s="21"/>
      <c r="FGJ101" s="21"/>
      <c r="FGK101" s="21"/>
      <c r="FGL101" s="21"/>
      <c r="FGM101" s="21"/>
      <c r="FGN101" s="21"/>
      <c r="FGO101" s="21"/>
      <c r="FGP101" s="21"/>
      <c r="FGQ101" s="21"/>
      <c r="FGR101" s="21"/>
      <c r="FGS101" s="21"/>
      <c r="FGT101" s="21"/>
      <c r="FGU101" s="21"/>
      <c r="FGV101" s="21"/>
      <c r="FGW101" s="21"/>
      <c r="FGX101" s="21"/>
      <c r="FGY101" s="21"/>
      <c r="FGZ101" s="21"/>
      <c r="FHA101" s="21"/>
      <c r="FHB101" s="21"/>
      <c r="FHC101" s="21"/>
      <c r="FHD101" s="21"/>
      <c r="FHE101" s="21"/>
      <c r="FHF101" s="21"/>
      <c r="FHG101" s="21"/>
      <c r="FHH101" s="21"/>
      <c r="FHI101" s="21"/>
      <c r="FHJ101" s="21"/>
      <c r="FHK101" s="21"/>
      <c r="FHL101" s="21"/>
      <c r="FHM101" s="21"/>
      <c r="FHN101" s="21"/>
      <c r="FHO101" s="21"/>
      <c r="FHP101" s="21"/>
      <c r="FHQ101" s="21"/>
      <c r="FHR101" s="21"/>
      <c r="FHS101" s="21"/>
      <c r="FHT101" s="21"/>
      <c r="FHU101" s="21"/>
      <c r="FHV101" s="21"/>
      <c r="FHW101" s="21"/>
      <c r="FHX101" s="21"/>
      <c r="FHY101" s="21"/>
      <c r="FHZ101" s="21"/>
      <c r="FIA101" s="21"/>
      <c r="FIB101" s="21"/>
      <c r="FIC101" s="21"/>
      <c r="FID101" s="21"/>
      <c r="FIE101" s="21"/>
      <c r="FIF101" s="21"/>
      <c r="FIG101" s="21"/>
      <c r="FIH101" s="21"/>
      <c r="FII101" s="21"/>
      <c r="FIJ101" s="21"/>
      <c r="FIK101" s="21"/>
      <c r="FIL101" s="21"/>
      <c r="FIM101" s="21"/>
      <c r="FIN101" s="21"/>
      <c r="FIO101" s="21"/>
      <c r="FIP101" s="21"/>
      <c r="FIQ101" s="21"/>
      <c r="FIR101" s="21"/>
      <c r="FIS101" s="21"/>
      <c r="FIT101" s="21"/>
      <c r="FIU101" s="21"/>
      <c r="FIV101" s="21"/>
      <c r="FIW101" s="21"/>
      <c r="FIX101" s="21"/>
      <c r="FIY101" s="21"/>
      <c r="FIZ101" s="21"/>
      <c r="FJA101" s="21"/>
      <c r="FJB101" s="21"/>
      <c r="FJC101" s="21"/>
      <c r="FJD101" s="21"/>
      <c r="FJE101" s="21"/>
      <c r="FJF101" s="21"/>
      <c r="FJG101" s="21"/>
      <c r="FJH101" s="21"/>
      <c r="FJI101" s="21"/>
      <c r="FJJ101" s="21"/>
      <c r="FJK101" s="21"/>
      <c r="FJL101" s="21"/>
      <c r="FJM101" s="21"/>
      <c r="FJN101" s="21"/>
      <c r="FJO101" s="21"/>
      <c r="FJP101" s="21"/>
      <c r="FJQ101" s="21"/>
      <c r="FJR101" s="21"/>
      <c r="FJS101" s="21"/>
      <c r="FJT101" s="21"/>
      <c r="FJU101" s="21"/>
      <c r="FJV101" s="21"/>
      <c r="FJW101" s="21"/>
      <c r="FJX101" s="21"/>
      <c r="FJY101" s="21"/>
      <c r="FJZ101" s="21"/>
      <c r="FKA101" s="21"/>
      <c r="FKB101" s="21"/>
      <c r="FKC101" s="21"/>
      <c r="FKD101" s="21"/>
      <c r="FKE101" s="21"/>
      <c r="FKF101" s="21"/>
      <c r="FKG101" s="21"/>
      <c r="FKH101" s="21"/>
      <c r="FKI101" s="21"/>
      <c r="FKJ101" s="21"/>
      <c r="FKK101" s="21"/>
      <c r="FKL101" s="21"/>
      <c r="FKM101" s="21"/>
      <c r="FKN101" s="21"/>
      <c r="FKO101" s="21"/>
      <c r="FKP101" s="21"/>
      <c r="FKQ101" s="21"/>
      <c r="FKR101" s="21"/>
      <c r="FKS101" s="21"/>
      <c r="FKT101" s="21"/>
      <c r="FKU101" s="21"/>
      <c r="FKV101" s="21"/>
      <c r="FKW101" s="21"/>
      <c r="FKX101" s="21"/>
      <c r="FKY101" s="21"/>
      <c r="FKZ101" s="21"/>
      <c r="FLA101" s="21"/>
      <c r="FLB101" s="21"/>
      <c r="FLC101" s="21"/>
      <c r="FLD101" s="21"/>
      <c r="FLE101" s="21"/>
      <c r="FLF101" s="21"/>
      <c r="FLG101" s="21"/>
      <c r="FLH101" s="21"/>
      <c r="FLI101" s="21"/>
      <c r="FLJ101" s="21"/>
      <c r="FLK101" s="21"/>
      <c r="FLL101" s="21"/>
      <c r="FLM101" s="21"/>
      <c r="FLN101" s="21"/>
      <c r="FLO101" s="21"/>
      <c r="FLP101" s="21"/>
      <c r="FLQ101" s="21"/>
      <c r="FLR101" s="21"/>
      <c r="FLS101" s="21"/>
      <c r="FLT101" s="21"/>
      <c r="FLU101" s="21"/>
      <c r="FLV101" s="21"/>
      <c r="FLW101" s="21"/>
      <c r="FLX101" s="21"/>
      <c r="FLY101" s="21"/>
      <c r="FLZ101" s="21"/>
      <c r="FMA101" s="21"/>
      <c r="FMB101" s="21"/>
      <c r="FMC101" s="21"/>
      <c r="FMD101" s="21"/>
      <c r="FME101" s="21"/>
      <c r="FMF101" s="21"/>
      <c r="FMG101" s="21"/>
      <c r="FMH101" s="21"/>
      <c r="FMI101" s="21"/>
      <c r="FMJ101" s="21"/>
      <c r="FMK101" s="21"/>
      <c r="FML101" s="21"/>
      <c r="FMM101" s="21"/>
      <c r="FMN101" s="21"/>
      <c r="FMO101" s="21"/>
      <c r="FMP101" s="21"/>
      <c r="FMQ101" s="21"/>
      <c r="FMR101" s="21"/>
      <c r="FMS101" s="21"/>
      <c r="FMT101" s="21"/>
      <c r="FMU101" s="21"/>
      <c r="FMV101" s="21"/>
      <c r="FMW101" s="21"/>
      <c r="FMX101" s="21"/>
      <c r="FMY101" s="21"/>
      <c r="FMZ101" s="21"/>
      <c r="FNA101" s="21"/>
      <c r="FNB101" s="21"/>
      <c r="FNC101" s="21"/>
      <c r="FND101" s="21"/>
      <c r="FNE101" s="21"/>
      <c r="FNF101" s="21"/>
      <c r="FNG101" s="21"/>
      <c r="FNH101" s="21"/>
      <c r="FNI101" s="21"/>
      <c r="FNJ101" s="21"/>
      <c r="FNK101" s="21"/>
      <c r="FNL101" s="21"/>
      <c r="FNM101" s="21"/>
      <c r="FNN101" s="21"/>
      <c r="FNO101" s="21"/>
      <c r="FNP101" s="21"/>
      <c r="FNQ101" s="21"/>
      <c r="FNR101" s="21"/>
      <c r="FNS101" s="21"/>
      <c r="FNT101" s="21"/>
      <c r="FNU101" s="21"/>
      <c r="FNV101" s="21"/>
      <c r="FNW101" s="21"/>
      <c r="FNX101" s="21"/>
      <c r="FNY101" s="21"/>
      <c r="FNZ101" s="21"/>
      <c r="FOA101" s="21"/>
      <c r="FOB101" s="21"/>
      <c r="FOC101" s="21"/>
      <c r="FOD101" s="21"/>
      <c r="FOE101" s="21"/>
      <c r="FOF101" s="21"/>
      <c r="FOG101" s="21"/>
      <c r="FOH101" s="21"/>
      <c r="FOI101" s="21"/>
      <c r="FOJ101" s="21"/>
      <c r="FOK101" s="21"/>
      <c r="FOL101" s="21"/>
      <c r="FOM101" s="21"/>
      <c r="FON101" s="21"/>
      <c r="FOO101" s="21"/>
      <c r="FOP101" s="21"/>
      <c r="FOQ101" s="21"/>
      <c r="FOR101" s="21"/>
      <c r="FOS101" s="21"/>
      <c r="FOT101" s="21"/>
      <c r="FOU101" s="21"/>
      <c r="FOV101" s="21"/>
      <c r="FOW101" s="21"/>
      <c r="FOX101" s="21"/>
      <c r="FOY101" s="21"/>
      <c r="FOZ101" s="21"/>
      <c r="FPA101" s="21"/>
      <c r="FPB101" s="21"/>
      <c r="FPC101" s="21"/>
      <c r="FPD101" s="21"/>
      <c r="FPE101" s="21"/>
      <c r="FPF101" s="21"/>
      <c r="FPG101" s="21"/>
      <c r="FPH101" s="21"/>
      <c r="FPI101" s="21"/>
      <c r="FPJ101" s="21"/>
      <c r="FPK101" s="21"/>
      <c r="FPL101" s="21"/>
      <c r="FPM101" s="21"/>
      <c r="FPN101" s="21"/>
      <c r="FPO101" s="21"/>
      <c r="FPP101" s="21"/>
      <c r="FPQ101" s="21"/>
      <c r="FPR101" s="21"/>
      <c r="FPS101" s="21"/>
      <c r="FPT101" s="21"/>
      <c r="FPU101" s="21"/>
      <c r="FPV101" s="21"/>
      <c r="FPW101" s="21"/>
      <c r="FPX101" s="21"/>
      <c r="FPY101" s="21"/>
      <c r="FPZ101" s="21"/>
      <c r="FQA101" s="21"/>
      <c r="FQB101" s="21"/>
      <c r="FQC101" s="21"/>
      <c r="FQD101" s="21"/>
      <c r="FQE101" s="21"/>
      <c r="FQF101" s="21"/>
      <c r="FQG101" s="21"/>
      <c r="FQH101" s="21"/>
      <c r="FQI101" s="21"/>
      <c r="FQJ101" s="21"/>
      <c r="FQK101" s="21"/>
      <c r="FQL101" s="21"/>
      <c r="FQM101" s="21"/>
      <c r="FQN101" s="21"/>
      <c r="FQO101" s="21"/>
      <c r="FQP101" s="21"/>
      <c r="FQQ101" s="21"/>
      <c r="FQR101" s="21"/>
      <c r="FQS101" s="21"/>
      <c r="FQT101" s="21"/>
      <c r="FQU101" s="21"/>
      <c r="FQV101" s="21"/>
      <c r="FQW101" s="21"/>
      <c r="FQX101" s="21"/>
      <c r="FQY101" s="21"/>
      <c r="FQZ101" s="21"/>
      <c r="FRA101" s="21"/>
      <c r="FRB101" s="21"/>
      <c r="FRC101" s="21"/>
      <c r="FRD101" s="21"/>
      <c r="FRE101" s="21"/>
      <c r="FRF101" s="21"/>
      <c r="FRG101" s="21"/>
      <c r="FRH101" s="21"/>
      <c r="FRI101" s="21"/>
      <c r="FRJ101" s="21"/>
      <c r="FRK101" s="21"/>
      <c r="FRL101" s="21"/>
      <c r="FRM101" s="21"/>
      <c r="FRN101" s="21"/>
      <c r="FRO101" s="21"/>
      <c r="FRP101" s="21"/>
      <c r="FRQ101" s="21"/>
      <c r="FRR101" s="21"/>
      <c r="FRS101" s="21"/>
      <c r="FRT101" s="21"/>
      <c r="FRU101" s="21"/>
      <c r="FRV101" s="21"/>
      <c r="FRW101" s="21"/>
      <c r="FRX101" s="21"/>
      <c r="FRY101" s="21"/>
      <c r="FRZ101" s="21"/>
      <c r="FSA101" s="21"/>
      <c r="FSB101" s="21"/>
      <c r="FSC101" s="21"/>
      <c r="FSD101" s="21"/>
      <c r="FSE101" s="21"/>
      <c r="FSF101" s="21"/>
      <c r="FSG101" s="21"/>
      <c r="FSH101" s="21"/>
      <c r="FSI101" s="21"/>
      <c r="FSJ101" s="21"/>
      <c r="FSK101" s="21"/>
      <c r="FSL101" s="21"/>
      <c r="FSM101" s="21"/>
      <c r="FSN101" s="21"/>
      <c r="FSO101" s="21"/>
      <c r="FSP101" s="21"/>
      <c r="FSQ101" s="21"/>
      <c r="FSR101" s="21"/>
      <c r="FSS101" s="21"/>
      <c r="FST101" s="21"/>
      <c r="FSU101" s="21"/>
      <c r="FSV101" s="21"/>
      <c r="FSW101" s="21"/>
      <c r="FSX101" s="21"/>
      <c r="FSY101" s="21"/>
      <c r="FSZ101" s="21"/>
      <c r="FTA101" s="21"/>
      <c r="FTB101" s="21"/>
      <c r="FTC101" s="21"/>
      <c r="FTD101" s="21"/>
      <c r="FTE101" s="21"/>
      <c r="FTF101" s="21"/>
      <c r="FTG101" s="21"/>
      <c r="FTH101" s="21"/>
      <c r="FTI101" s="21"/>
      <c r="FTJ101" s="21"/>
      <c r="FTK101" s="21"/>
      <c r="FTL101" s="21"/>
      <c r="FTM101" s="21"/>
      <c r="FTN101" s="21"/>
      <c r="FTO101" s="21"/>
      <c r="FTP101" s="21"/>
      <c r="FTQ101" s="21"/>
      <c r="FTR101" s="21"/>
      <c r="FTS101" s="21"/>
      <c r="FTT101" s="21"/>
      <c r="FTU101" s="21"/>
      <c r="FTV101" s="21"/>
      <c r="FTW101" s="21"/>
      <c r="FTX101" s="21"/>
      <c r="FTY101" s="21"/>
      <c r="FTZ101" s="21"/>
      <c r="FUA101" s="21"/>
      <c r="FUB101" s="21"/>
      <c r="FUC101" s="21"/>
      <c r="FUD101" s="21"/>
      <c r="FUE101" s="21"/>
      <c r="FUF101" s="21"/>
      <c r="FUG101" s="21"/>
      <c r="FUH101" s="21"/>
      <c r="FUI101" s="21"/>
      <c r="FUJ101" s="21"/>
      <c r="FUK101" s="21"/>
      <c r="FUL101" s="21"/>
      <c r="FUM101" s="21"/>
      <c r="FUN101" s="21"/>
      <c r="FUO101" s="21"/>
      <c r="FUP101" s="21"/>
      <c r="FUQ101" s="21"/>
      <c r="FUR101" s="21"/>
      <c r="FUS101" s="21"/>
      <c r="FUT101" s="21"/>
      <c r="FUU101" s="21"/>
      <c r="FUV101" s="21"/>
      <c r="FUW101" s="21"/>
      <c r="FUX101" s="21"/>
      <c r="FUY101" s="21"/>
      <c r="FUZ101" s="21"/>
      <c r="FVA101" s="21"/>
      <c r="FVB101" s="21"/>
      <c r="FVC101" s="21"/>
      <c r="FVD101" s="21"/>
      <c r="FVE101" s="21"/>
      <c r="FVF101" s="21"/>
      <c r="FVG101" s="21"/>
      <c r="FVH101" s="21"/>
      <c r="FVI101" s="21"/>
      <c r="FVJ101" s="21"/>
      <c r="FVK101" s="21"/>
      <c r="FVL101" s="21"/>
      <c r="FVM101" s="21"/>
      <c r="FVN101" s="21"/>
      <c r="FVO101" s="21"/>
      <c r="FVP101" s="21"/>
      <c r="FVQ101" s="21"/>
      <c r="FVR101" s="21"/>
      <c r="FVS101" s="21"/>
      <c r="FVT101" s="21"/>
      <c r="FVU101" s="21"/>
      <c r="FVV101" s="21"/>
      <c r="FVW101" s="21"/>
      <c r="FVX101" s="21"/>
      <c r="FVY101" s="21"/>
      <c r="FVZ101" s="21"/>
      <c r="FWA101" s="21"/>
      <c r="FWB101" s="21"/>
      <c r="FWC101" s="21"/>
      <c r="FWD101" s="21"/>
      <c r="FWE101" s="21"/>
      <c r="FWF101" s="21"/>
      <c r="FWG101" s="21"/>
      <c r="FWH101" s="21"/>
      <c r="FWI101" s="21"/>
      <c r="FWJ101" s="21"/>
      <c r="FWK101" s="21"/>
      <c r="FWL101" s="21"/>
      <c r="FWM101" s="21"/>
      <c r="FWN101" s="21"/>
      <c r="FWO101" s="21"/>
      <c r="FWP101" s="21"/>
      <c r="FWQ101" s="21"/>
      <c r="FWR101" s="21"/>
      <c r="FWS101" s="21"/>
      <c r="FWT101" s="21"/>
      <c r="FWU101" s="21"/>
      <c r="FWV101" s="21"/>
      <c r="FWW101" s="21"/>
      <c r="FWX101" s="21"/>
      <c r="FWY101" s="21"/>
      <c r="FWZ101" s="21"/>
      <c r="FXA101" s="21"/>
      <c r="FXB101" s="21"/>
      <c r="FXC101" s="21"/>
      <c r="FXD101" s="21"/>
      <c r="FXE101" s="21"/>
      <c r="FXF101" s="21"/>
      <c r="FXG101" s="21"/>
      <c r="FXH101" s="21"/>
      <c r="FXI101" s="21"/>
      <c r="FXJ101" s="21"/>
      <c r="FXK101" s="21"/>
      <c r="FXL101" s="21"/>
      <c r="FXM101" s="21"/>
      <c r="FXN101" s="21"/>
      <c r="FXO101" s="21"/>
      <c r="FXP101" s="21"/>
      <c r="FXQ101" s="21"/>
      <c r="FXR101" s="21"/>
      <c r="FXS101" s="21"/>
      <c r="FXT101" s="21"/>
      <c r="FXU101" s="21"/>
      <c r="FXV101" s="21"/>
      <c r="FXW101" s="21"/>
      <c r="FXX101" s="21"/>
      <c r="FXY101" s="21"/>
      <c r="FXZ101" s="21"/>
      <c r="FYA101" s="21"/>
      <c r="FYB101" s="21"/>
      <c r="FYC101" s="21"/>
      <c r="FYD101" s="21"/>
      <c r="FYE101" s="21"/>
      <c r="FYF101" s="21"/>
      <c r="FYG101" s="21"/>
      <c r="FYH101" s="21"/>
      <c r="FYI101" s="21"/>
      <c r="FYJ101" s="21"/>
      <c r="FYK101" s="21"/>
      <c r="FYL101" s="21"/>
      <c r="FYM101" s="21"/>
      <c r="FYN101" s="21"/>
      <c r="FYO101" s="21"/>
      <c r="FYP101" s="21"/>
      <c r="FYQ101" s="21"/>
      <c r="FYR101" s="21"/>
      <c r="FYS101" s="21"/>
      <c r="FYT101" s="21"/>
      <c r="FYU101" s="21"/>
      <c r="FYV101" s="21"/>
      <c r="FYW101" s="21"/>
      <c r="FYX101" s="21"/>
      <c r="FYY101" s="21"/>
      <c r="FYZ101" s="21"/>
      <c r="FZA101" s="21"/>
      <c r="FZB101" s="21"/>
      <c r="FZC101" s="21"/>
      <c r="FZD101" s="21"/>
      <c r="FZE101" s="21"/>
      <c r="FZF101" s="21"/>
      <c r="FZG101" s="21"/>
      <c r="FZH101" s="21"/>
      <c r="FZI101" s="21"/>
      <c r="FZJ101" s="21"/>
      <c r="FZK101" s="21"/>
      <c r="FZL101" s="21"/>
      <c r="FZM101" s="21"/>
      <c r="FZN101" s="21"/>
      <c r="FZO101" s="21"/>
      <c r="FZP101" s="21"/>
      <c r="FZQ101" s="21"/>
      <c r="FZR101" s="21"/>
      <c r="FZS101" s="21"/>
      <c r="FZT101" s="21"/>
      <c r="FZU101" s="21"/>
      <c r="FZV101" s="21"/>
      <c r="FZW101" s="21"/>
      <c r="FZX101" s="21"/>
      <c r="FZY101" s="21"/>
      <c r="FZZ101" s="21"/>
      <c r="GAA101" s="21"/>
      <c r="GAB101" s="21"/>
      <c r="GAC101" s="21"/>
      <c r="GAD101" s="21"/>
      <c r="GAE101" s="21"/>
      <c r="GAF101" s="21"/>
      <c r="GAG101" s="21"/>
      <c r="GAH101" s="21"/>
      <c r="GAI101" s="21"/>
      <c r="GAJ101" s="21"/>
      <c r="GAK101" s="21"/>
      <c r="GAL101" s="21"/>
      <c r="GAM101" s="21"/>
      <c r="GAN101" s="21"/>
      <c r="GAO101" s="21"/>
      <c r="GAP101" s="21"/>
      <c r="GAQ101" s="21"/>
      <c r="GAR101" s="21"/>
      <c r="GAS101" s="21"/>
      <c r="GAT101" s="21"/>
      <c r="GAU101" s="21"/>
      <c r="GAV101" s="21"/>
      <c r="GAW101" s="21"/>
      <c r="GAX101" s="21"/>
      <c r="GAY101" s="21"/>
      <c r="GAZ101" s="21"/>
      <c r="GBA101" s="21"/>
      <c r="GBB101" s="21"/>
      <c r="GBC101" s="21"/>
      <c r="GBD101" s="21"/>
      <c r="GBE101" s="21"/>
      <c r="GBF101" s="21"/>
      <c r="GBG101" s="21"/>
      <c r="GBH101" s="21"/>
      <c r="GBI101" s="21"/>
      <c r="GBJ101" s="21"/>
      <c r="GBK101" s="21"/>
      <c r="GBL101" s="21"/>
      <c r="GBM101" s="21"/>
      <c r="GBN101" s="21"/>
      <c r="GBO101" s="21"/>
      <c r="GBP101" s="21"/>
      <c r="GBQ101" s="21"/>
      <c r="GBR101" s="21"/>
      <c r="GBS101" s="21"/>
      <c r="GBT101" s="21"/>
      <c r="GBU101" s="21"/>
      <c r="GBV101" s="21"/>
      <c r="GBW101" s="21"/>
      <c r="GBX101" s="21"/>
      <c r="GBY101" s="21"/>
      <c r="GBZ101" s="21"/>
      <c r="GCA101" s="21"/>
      <c r="GCB101" s="21"/>
      <c r="GCC101" s="21"/>
      <c r="GCD101" s="21"/>
      <c r="GCE101" s="21"/>
      <c r="GCF101" s="21"/>
      <c r="GCG101" s="21"/>
      <c r="GCH101" s="21"/>
      <c r="GCI101" s="21"/>
      <c r="GCJ101" s="21"/>
      <c r="GCK101" s="21"/>
      <c r="GCL101" s="21"/>
      <c r="GCM101" s="21"/>
      <c r="GCN101" s="21"/>
      <c r="GCO101" s="21"/>
      <c r="GCP101" s="21"/>
      <c r="GCQ101" s="21"/>
      <c r="GCR101" s="21"/>
      <c r="GCS101" s="21"/>
      <c r="GCT101" s="21"/>
      <c r="GCU101" s="21"/>
      <c r="GCV101" s="21"/>
      <c r="GCW101" s="21"/>
      <c r="GCX101" s="21"/>
      <c r="GCY101" s="21"/>
      <c r="GCZ101" s="21"/>
      <c r="GDA101" s="21"/>
      <c r="GDB101" s="21"/>
      <c r="GDC101" s="21"/>
      <c r="GDD101" s="21"/>
      <c r="GDE101" s="21"/>
      <c r="GDF101" s="21"/>
      <c r="GDG101" s="21"/>
      <c r="GDH101" s="21"/>
      <c r="GDI101" s="21"/>
      <c r="GDJ101" s="21"/>
      <c r="GDK101" s="21"/>
      <c r="GDL101" s="21"/>
      <c r="GDM101" s="21"/>
      <c r="GDN101" s="21"/>
      <c r="GDO101" s="21"/>
      <c r="GDP101" s="21"/>
      <c r="GDQ101" s="21"/>
      <c r="GDR101" s="21"/>
      <c r="GDS101" s="21"/>
      <c r="GDT101" s="21"/>
      <c r="GDU101" s="21"/>
      <c r="GDV101" s="21"/>
      <c r="GDW101" s="21"/>
      <c r="GDX101" s="21"/>
      <c r="GDY101" s="21"/>
      <c r="GDZ101" s="21"/>
      <c r="GEA101" s="21"/>
      <c r="GEB101" s="21"/>
      <c r="GEC101" s="21"/>
      <c r="GED101" s="21"/>
      <c r="GEE101" s="21"/>
      <c r="GEF101" s="21"/>
      <c r="GEG101" s="21"/>
      <c r="GEH101" s="21"/>
      <c r="GEI101" s="21"/>
      <c r="GEJ101" s="21"/>
      <c r="GEK101" s="21"/>
      <c r="GEL101" s="21"/>
      <c r="GEM101" s="21"/>
      <c r="GEN101" s="21"/>
      <c r="GEO101" s="21"/>
      <c r="GEP101" s="21"/>
      <c r="GEQ101" s="21"/>
      <c r="GER101" s="21"/>
      <c r="GES101" s="21"/>
      <c r="GET101" s="21"/>
      <c r="GEU101" s="21"/>
      <c r="GEV101" s="21"/>
      <c r="GEW101" s="21"/>
      <c r="GEX101" s="21"/>
      <c r="GEY101" s="21"/>
      <c r="GEZ101" s="21"/>
      <c r="GFA101" s="21"/>
      <c r="GFB101" s="21"/>
      <c r="GFC101" s="21"/>
      <c r="GFD101" s="21"/>
      <c r="GFE101" s="21"/>
      <c r="GFF101" s="21"/>
      <c r="GFG101" s="21"/>
      <c r="GFH101" s="21"/>
      <c r="GFI101" s="21"/>
      <c r="GFJ101" s="21"/>
      <c r="GFK101" s="21"/>
      <c r="GFL101" s="21"/>
      <c r="GFM101" s="21"/>
      <c r="GFN101" s="21"/>
      <c r="GFO101" s="21"/>
      <c r="GFP101" s="21"/>
      <c r="GFQ101" s="21"/>
      <c r="GFR101" s="21"/>
      <c r="GFS101" s="21"/>
      <c r="GFT101" s="21"/>
      <c r="GFU101" s="21"/>
      <c r="GFV101" s="21"/>
      <c r="GFW101" s="21"/>
      <c r="GFX101" s="21"/>
      <c r="GFY101" s="21"/>
      <c r="GFZ101" s="21"/>
      <c r="GGA101" s="21"/>
      <c r="GGB101" s="21"/>
      <c r="GGC101" s="21"/>
      <c r="GGD101" s="21"/>
      <c r="GGE101" s="21"/>
      <c r="GGF101" s="21"/>
      <c r="GGG101" s="21"/>
      <c r="GGH101" s="21"/>
      <c r="GGI101" s="21"/>
      <c r="GGJ101" s="21"/>
      <c r="GGK101" s="21"/>
      <c r="GGL101" s="21"/>
      <c r="GGM101" s="21"/>
      <c r="GGN101" s="21"/>
      <c r="GGO101" s="21"/>
      <c r="GGP101" s="21"/>
      <c r="GGQ101" s="21"/>
      <c r="GGR101" s="21"/>
      <c r="GGS101" s="21"/>
      <c r="GGT101" s="21"/>
      <c r="GGU101" s="21"/>
      <c r="GGV101" s="21"/>
      <c r="GGW101" s="21"/>
      <c r="GGX101" s="21"/>
      <c r="GGY101" s="21"/>
      <c r="GGZ101" s="21"/>
      <c r="GHA101" s="21"/>
      <c r="GHB101" s="21"/>
      <c r="GHC101" s="21"/>
      <c r="GHD101" s="21"/>
      <c r="GHE101" s="21"/>
      <c r="GHF101" s="21"/>
      <c r="GHG101" s="21"/>
      <c r="GHH101" s="21"/>
      <c r="GHI101" s="21"/>
      <c r="GHJ101" s="21"/>
      <c r="GHK101" s="21"/>
      <c r="GHL101" s="21"/>
      <c r="GHM101" s="21"/>
      <c r="GHN101" s="21"/>
      <c r="GHO101" s="21"/>
      <c r="GHP101" s="21"/>
      <c r="GHQ101" s="21"/>
      <c r="GHR101" s="21"/>
      <c r="GHS101" s="21"/>
      <c r="GHT101" s="21"/>
      <c r="GHU101" s="21"/>
      <c r="GHV101" s="21"/>
      <c r="GHW101" s="21"/>
      <c r="GHX101" s="21"/>
      <c r="GHY101" s="21"/>
      <c r="GHZ101" s="21"/>
      <c r="GIA101" s="21"/>
      <c r="GIB101" s="21"/>
      <c r="GIC101" s="21"/>
      <c r="GID101" s="21"/>
      <c r="GIE101" s="21"/>
      <c r="GIF101" s="21"/>
      <c r="GIG101" s="21"/>
      <c r="GIH101" s="21"/>
      <c r="GII101" s="21"/>
      <c r="GIJ101" s="21"/>
      <c r="GIK101" s="21"/>
      <c r="GIL101" s="21"/>
      <c r="GIM101" s="21"/>
      <c r="GIN101" s="21"/>
      <c r="GIO101" s="21"/>
      <c r="GIP101" s="21"/>
      <c r="GIQ101" s="21"/>
      <c r="GIR101" s="21"/>
      <c r="GIS101" s="21"/>
      <c r="GIT101" s="21"/>
      <c r="GIU101" s="21"/>
      <c r="GIV101" s="21"/>
      <c r="GIW101" s="21"/>
      <c r="GIX101" s="21"/>
      <c r="GIY101" s="21"/>
      <c r="GIZ101" s="21"/>
      <c r="GJA101" s="21"/>
      <c r="GJB101" s="21"/>
      <c r="GJC101" s="21"/>
      <c r="GJD101" s="21"/>
      <c r="GJE101" s="21"/>
      <c r="GJF101" s="21"/>
      <c r="GJG101" s="21"/>
      <c r="GJH101" s="21"/>
      <c r="GJI101" s="21"/>
      <c r="GJJ101" s="21"/>
      <c r="GJK101" s="21"/>
      <c r="GJL101" s="21"/>
      <c r="GJM101" s="21"/>
      <c r="GJN101" s="21"/>
      <c r="GJO101" s="21"/>
      <c r="GJP101" s="21"/>
      <c r="GJQ101" s="21"/>
      <c r="GJR101" s="21"/>
      <c r="GJS101" s="21"/>
      <c r="GJT101" s="21"/>
      <c r="GJU101" s="21"/>
      <c r="GJV101" s="21"/>
      <c r="GJW101" s="21"/>
      <c r="GJX101" s="21"/>
      <c r="GJY101" s="21"/>
      <c r="GJZ101" s="21"/>
      <c r="GKA101" s="21"/>
      <c r="GKB101" s="21"/>
      <c r="GKC101" s="21"/>
      <c r="GKD101" s="21"/>
      <c r="GKE101" s="21"/>
      <c r="GKF101" s="21"/>
      <c r="GKG101" s="21"/>
      <c r="GKH101" s="21"/>
      <c r="GKI101" s="21"/>
      <c r="GKJ101" s="21"/>
      <c r="GKK101" s="21"/>
      <c r="GKL101" s="21"/>
      <c r="GKM101" s="21"/>
      <c r="GKN101" s="21"/>
      <c r="GKO101" s="21"/>
      <c r="GKP101" s="21"/>
      <c r="GKQ101" s="21"/>
      <c r="GKR101" s="21"/>
      <c r="GKS101" s="21"/>
      <c r="GKT101" s="21"/>
      <c r="GKU101" s="21"/>
      <c r="GKV101" s="21"/>
      <c r="GKW101" s="21"/>
      <c r="GKX101" s="21"/>
      <c r="GKY101" s="21"/>
      <c r="GKZ101" s="21"/>
      <c r="GLA101" s="21"/>
      <c r="GLB101" s="21"/>
      <c r="GLC101" s="21"/>
      <c r="GLD101" s="21"/>
      <c r="GLE101" s="21"/>
      <c r="GLF101" s="21"/>
      <c r="GLG101" s="21"/>
      <c r="GLH101" s="21"/>
      <c r="GLI101" s="21"/>
      <c r="GLJ101" s="21"/>
      <c r="GLK101" s="21"/>
      <c r="GLL101" s="21"/>
      <c r="GLM101" s="21"/>
      <c r="GLN101" s="21"/>
      <c r="GLO101" s="21"/>
      <c r="GLP101" s="21"/>
      <c r="GLQ101" s="21"/>
      <c r="GLR101" s="21"/>
      <c r="GLS101" s="21"/>
      <c r="GLT101" s="21"/>
      <c r="GLU101" s="21"/>
      <c r="GLV101" s="21"/>
      <c r="GLW101" s="21"/>
      <c r="GLX101" s="21"/>
      <c r="GLY101" s="21"/>
      <c r="GLZ101" s="21"/>
      <c r="GMA101" s="21"/>
      <c r="GMB101" s="21"/>
      <c r="GMC101" s="21"/>
      <c r="GMD101" s="21"/>
      <c r="GME101" s="21"/>
      <c r="GMF101" s="21"/>
      <c r="GMG101" s="21"/>
      <c r="GMH101" s="21"/>
      <c r="GMI101" s="21"/>
      <c r="GMJ101" s="21"/>
      <c r="GMK101" s="21"/>
      <c r="GML101" s="21"/>
      <c r="GMM101" s="21"/>
      <c r="GMN101" s="21"/>
      <c r="GMO101" s="21"/>
      <c r="GMP101" s="21"/>
      <c r="GMQ101" s="21"/>
      <c r="GMR101" s="21"/>
      <c r="GMS101" s="21"/>
      <c r="GMT101" s="21"/>
      <c r="GMU101" s="21"/>
      <c r="GMV101" s="21"/>
      <c r="GMW101" s="21"/>
      <c r="GMX101" s="21"/>
      <c r="GMY101" s="21"/>
      <c r="GMZ101" s="21"/>
      <c r="GNA101" s="21"/>
      <c r="GNB101" s="21"/>
      <c r="GNC101" s="21"/>
      <c r="GND101" s="21"/>
      <c r="GNE101" s="21"/>
      <c r="GNF101" s="21"/>
      <c r="GNG101" s="21"/>
      <c r="GNH101" s="21"/>
      <c r="GNI101" s="21"/>
      <c r="GNJ101" s="21"/>
      <c r="GNK101" s="21"/>
      <c r="GNL101" s="21"/>
      <c r="GNM101" s="21"/>
      <c r="GNN101" s="21"/>
      <c r="GNO101" s="21"/>
      <c r="GNP101" s="21"/>
      <c r="GNQ101" s="21"/>
      <c r="GNR101" s="21"/>
      <c r="GNS101" s="21"/>
      <c r="GNT101" s="21"/>
      <c r="GNU101" s="21"/>
      <c r="GNV101" s="21"/>
      <c r="GNW101" s="21"/>
      <c r="GNX101" s="21"/>
      <c r="GNY101" s="21"/>
      <c r="GNZ101" s="21"/>
      <c r="GOA101" s="21"/>
      <c r="GOB101" s="21"/>
      <c r="GOC101" s="21"/>
      <c r="GOD101" s="21"/>
      <c r="GOE101" s="21"/>
      <c r="GOF101" s="21"/>
      <c r="GOG101" s="21"/>
      <c r="GOH101" s="21"/>
      <c r="GOI101" s="21"/>
      <c r="GOJ101" s="21"/>
      <c r="GOK101" s="21"/>
      <c r="GOL101" s="21"/>
      <c r="GOM101" s="21"/>
      <c r="GON101" s="21"/>
      <c r="GOO101" s="21"/>
      <c r="GOP101" s="21"/>
      <c r="GOQ101" s="21"/>
      <c r="GOR101" s="21"/>
      <c r="GOS101" s="21"/>
      <c r="GOT101" s="21"/>
      <c r="GOU101" s="21"/>
      <c r="GOV101" s="21"/>
      <c r="GOW101" s="21"/>
      <c r="GOX101" s="21"/>
      <c r="GOY101" s="21"/>
      <c r="GOZ101" s="21"/>
      <c r="GPA101" s="21"/>
      <c r="GPB101" s="21"/>
      <c r="GPC101" s="21"/>
      <c r="GPD101" s="21"/>
      <c r="GPE101" s="21"/>
      <c r="GPF101" s="21"/>
      <c r="GPG101" s="21"/>
      <c r="GPH101" s="21"/>
      <c r="GPI101" s="21"/>
      <c r="GPJ101" s="21"/>
      <c r="GPK101" s="21"/>
      <c r="GPL101" s="21"/>
      <c r="GPM101" s="21"/>
      <c r="GPN101" s="21"/>
      <c r="GPO101" s="21"/>
      <c r="GPP101" s="21"/>
      <c r="GPQ101" s="21"/>
      <c r="GPR101" s="21"/>
      <c r="GPS101" s="21"/>
      <c r="GPT101" s="21"/>
      <c r="GPU101" s="21"/>
      <c r="GPV101" s="21"/>
      <c r="GPW101" s="21"/>
      <c r="GPX101" s="21"/>
      <c r="GPY101" s="21"/>
      <c r="GPZ101" s="21"/>
      <c r="GQA101" s="21"/>
      <c r="GQB101" s="21"/>
      <c r="GQC101" s="21"/>
      <c r="GQD101" s="21"/>
      <c r="GQE101" s="21"/>
      <c r="GQF101" s="21"/>
      <c r="GQG101" s="21"/>
      <c r="GQH101" s="21"/>
      <c r="GQI101" s="21"/>
      <c r="GQJ101" s="21"/>
      <c r="GQK101" s="21"/>
      <c r="GQL101" s="21"/>
      <c r="GQM101" s="21"/>
      <c r="GQN101" s="21"/>
      <c r="GQO101" s="21"/>
      <c r="GQP101" s="21"/>
      <c r="GQQ101" s="21"/>
      <c r="GQR101" s="21"/>
      <c r="GQS101" s="21"/>
      <c r="GQT101" s="21"/>
      <c r="GQU101" s="21"/>
      <c r="GQV101" s="21"/>
      <c r="GQW101" s="21"/>
      <c r="GQX101" s="21"/>
      <c r="GQY101" s="21"/>
      <c r="GQZ101" s="21"/>
      <c r="GRA101" s="21"/>
      <c r="GRB101" s="21"/>
      <c r="GRC101" s="21"/>
      <c r="GRD101" s="21"/>
      <c r="GRE101" s="21"/>
      <c r="GRF101" s="21"/>
      <c r="GRG101" s="21"/>
      <c r="GRH101" s="21"/>
      <c r="GRI101" s="21"/>
      <c r="GRJ101" s="21"/>
      <c r="GRK101" s="21"/>
      <c r="GRL101" s="21"/>
      <c r="GRM101" s="21"/>
      <c r="GRN101" s="21"/>
      <c r="GRO101" s="21"/>
      <c r="GRP101" s="21"/>
      <c r="GRQ101" s="21"/>
      <c r="GRR101" s="21"/>
      <c r="GRS101" s="21"/>
      <c r="GRT101" s="21"/>
      <c r="GRU101" s="21"/>
      <c r="GRV101" s="21"/>
      <c r="GRW101" s="21"/>
      <c r="GRX101" s="21"/>
      <c r="GRY101" s="21"/>
      <c r="GRZ101" s="21"/>
      <c r="GSA101" s="21"/>
      <c r="GSB101" s="21"/>
      <c r="GSC101" s="21"/>
      <c r="GSD101" s="21"/>
      <c r="GSE101" s="21"/>
      <c r="GSF101" s="21"/>
      <c r="GSG101" s="21"/>
      <c r="GSH101" s="21"/>
      <c r="GSI101" s="21"/>
      <c r="GSJ101" s="21"/>
      <c r="GSK101" s="21"/>
      <c r="GSL101" s="21"/>
      <c r="GSM101" s="21"/>
      <c r="GSN101" s="21"/>
      <c r="GSO101" s="21"/>
      <c r="GSP101" s="21"/>
      <c r="GSQ101" s="21"/>
      <c r="GSR101" s="21"/>
      <c r="GSS101" s="21"/>
      <c r="GST101" s="21"/>
      <c r="GSU101" s="21"/>
      <c r="GSV101" s="21"/>
      <c r="GSW101" s="21"/>
      <c r="GSX101" s="21"/>
      <c r="GSY101" s="21"/>
      <c r="GSZ101" s="21"/>
      <c r="GTA101" s="21"/>
      <c r="GTB101" s="21"/>
      <c r="GTC101" s="21"/>
      <c r="GTD101" s="21"/>
      <c r="GTE101" s="21"/>
      <c r="GTF101" s="21"/>
      <c r="GTG101" s="21"/>
      <c r="GTH101" s="21"/>
      <c r="GTI101" s="21"/>
      <c r="GTJ101" s="21"/>
      <c r="GTK101" s="21"/>
      <c r="GTL101" s="21"/>
      <c r="GTM101" s="21"/>
      <c r="GTN101" s="21"/>
      <c r="GTO101" s="21"/>
      <c r="GTP101" s="21"/>
      <c r="GTQ101" s="21"/>
      <c r="GTR101" s="21"/>
      <c r="GTS101" s="21"/>
      <c r="GTT101" s="21"/>
      <c r="GTU101" s="21"/>
      <c r="GTV101" s="21"/>
      <c r="GTW101" s="21"/>
      <c r="GTX101" s="21"/>
      <c r="GTY101" s="21"/>
      <c r="GTZ101" s="21"/>
      <c r="GUA101" s="21"/>
      <c r="GUB101" s="21"/>
      <c r="GUC101" s="21"/>
      <c r="GUD101" s="21"/>
      <c r="GUE101" s="21"/>
      <c r="GUF101" s="21"/>
      <c r="GUG101" s="21"/>
      <c r="GUH101" s="21"/>
      <c r="GUI101" s="21"/>
      <c r="GUJ101" s="21"/>
      <c r="GUK101" s="21"/>
      <c r="GUL101" s="21"/>
      <c r="GUM101" s="21"/>
      <c r="GUN101" s="21"/>
      <c r="GUO101" s="21"/>
      <c r="GUP101" s="21"/>
      <c r="GUQ101" s="21"/>
      <c r="GUR101" s="21"/>
      <c r="GUS101" s="21"/>
      <c r="GUT101" s="21"/>
      <c r="GUU101" s="21"/>
      <c r="GUV101" s="21"/>
      <c r="GUW101" s="21"/>
      <c r="GUX101" s="21"/>
      <c r="GUY101" s="21"/>
      <c r="GUZ101" s="21"/>
      <c r="GVA101" s="21"/>
      <c r="GVB101" s="21"/>
      <c r="GVC101" s="21"/>
      <c r="GVD101" s="21"/>
      <c r="GVE101" s="21"/>
      <c r="GVF101" s="21"/>
      <c r="GVG101" s="21"/>
      <c r="GVH101" s="21"/>
      <c r="GVI101" s="21"/>
      <c r="GVJ101" s="21"/>
      <c r="GVK101" s="21"/>
      <c r="GVL101" s="21"/>
      <c r="GVM101" s="21"/>
      <c r="GVN101" s="21"/>
      <c r="GVO101" s="21"/>
      <c r="GVP101" s="21"/>
      <c r="GVQ101" s="21"/>
      <c r="GVR101" s="21"/>
      <c r="GVS101" s="21"/>
      <c r="GVT101" s="21"/>
      <c r="GVU101" s="21"/>
      <c r="GVV101" s="21"/>
      <c r="GVW101" s="21"/>
      <c r="GVX101" s="21"/>
      <c r="GVY101" s="21"/>
      <c r="GVZ101" s="21"/>
      <c r="GWA101" s="21"/>
      <c r="GWB101" s="21"/>
      <c r="GWC101" s="21"/>
      <c r="GWD101" s="21"/>
      <c r="GWE101" s="21"/>
      <c r="GWF101" s="21"/>
      <c r="GWG101" s="21"/>
      <c r="GWH101" s="21"/>
      <c r="GWI101" s="21"/>
      <c r="GWJ101" s="21"/>
      <c r="GWK101" s="21"/>
      <c r="GWL101" s="21"/>
      <c r="GWM101" s="21"/>
      <c r="GWN101" s="21"/>
      <c r="GWO101" s="21"/>
      <c r="GWP101" s="21"/>
      <c r="GWQ101" s="21"/>
      <c r="GWR101" s="21"/>
      <c r="GWS101" s="21"/>
      <c r="GWT101" s="21"/>
      <c r="GWU101" s="21"/>
      <c r="GWV101" s="21"/>
      <c r="GWW101" s="21"/>
      <c r="GWX101" s="21"/>
      <c r="GWY101" s="21"/>
      <c r="GWZ101" s="21"/>
      <c r="GXA101" s="21"/>
      <c r="GXB101" s="21"/>
      <c r="GXC101" s="21"/>
      <c r="GXD101" s="21"/>
      <c r="GXE101" s="21"/>
      <c r="GXF101" s="21"/>
      <c r="GXG101" s="21"/>
      <c r="GXH101" s="21"/>
      <c r="GXI101" s="21"/>
      <c r="GXJ101" s="21"/>
      <c r="GXK101" s="21"/>
      <c r="GXL101" s="21"/>
      <c r="GXM101" s="21"/>
      <c r="GXN101" s="21"/>
      <c r="GXO101" s="21"/>
      <c r="GXP101" s="21"/>
      <c r="GXQ101" s="21"/>
      <c r="GXR101" s="21"/>
      <c r="GXS101" s="21"/>
      <c r="GXT101" s="21"/>
      <c r="GXU101" s="21"/>
      <c r="GXV101" s="21"/>
      <c r="GXW101" s="21"/>
      <c r="GXX101" s="21"/>
      <c r="GXY101" s="21"/>
      <c r="GXZ101" s="21"/>
      <c r="GYA101" s="21"/>
      <c r="GYB101" s="21"/>
      <c r="GYC101" s="21"/>
      <c r="GYD101" s="21"/>
      <c r="GYE101" s="21"/>
      <c r="GYF101" s="21"/>
      <c r="GYG101" s="21"/>
      <c r="GYH101" s="21"/>
      <c r="GYI101" s="21"/>
      <c r="GYJ101" s="21"/>
      <c r="GYK101" s="21"/>
      <c r="GYL101" s="21"/>
      <c r="GYM101" s="21"/>
      <c r="GYN101" s="21"/>
      <c r="GYO101" s="21"/>
      <c r="GYP101" s="21"/>
      <c r="GYQ101" s="21"/>
      <c r="GYR101" s="21"/>
      <c r="GYS101" s="21"/>
      <c r="GYT101" s="21"/>
      <c r="GYU101" s="21"/>
      <c r="GYV101" s="21"/>
      <c r="GYW101" s="21"/>
      <c r="GYX101" s="21"/>
      <c r="GYY101" s="21"/>
      <c r="GYZ101" s="21"/>
      <c r="GZA101" s="21"/>
      <c r="GZB101" s="21"/>
      <c r="GZC101" s="21"/>
      <c r="GZD101" s="21"/>
      <c r="GZE101" s="21"/>
      <c r="GZF101" s="21"/>
      <c r="GZG101" s="21"/>
      <c r="GZH101" s="21"/>
      <c r="GZI101" s="21"/>
      <c r="GZJ101" s="21"/>
      <c r="GZK101" s="21"/>
      <c r="GZL101" s="21"/>
      <c r="GZM101" s="21"/>
      <c r="GZN101" s="21"/>
      <c r="GZO101" s="21"/>
      <c r="GZP101" s="21"/>
      <c r="GZQ101" s="21"/>
      <c r="GZR101" s="21"/>
      <c r="GZS101" s="21"/>
      <c r="GZT101" s="21"/>
      <c r="GZU101" s="21"/>
      <c r="GZV101" s="21"/>
      <c r="GZW101" s="21"/>
      <c r="GZX101" s="21"/>
      <c r="GZY101" s="21"/>
      <c r="GZZ101" s="21"/>
      <c r="HAA101" s="21"/>
      <c r="HAB101" s="21"/>
      <c r="HAC101" s="21"/>
      <c r="HAD101" s="21"/>
      <c r="HAE101" s="21"/>
      <c r="HAF101" s="21"/>
      <c r="HAG101" s="21"/>
      <c r="HAH101" s="21"/>
      <c r="HAI101" s="21"/>
      <c r="HAJ101" s="21"/>
      <c r="HAK101" s="21"/>
      <c r="HAL101" s="21"/>
      <c r="HAM101" s="21"/>
      <c r="HAN101" s="21"/>
      <c r="HAO101" s="21"/>
      <c r="HAP101" s="21"/>
      <c r="HAQ101" s="21"/>
      <c r="HAR101" s="21"/>
      <c r="HAS101" s="21"/>
      <c r="HAT101" s="21"/>
      <c r="HAU101" s="21"/>
      <c r="HAV101" s="21"/>
      <c r="HAW101" s="21"/>
      <c r="HAX101" s="21"/>
      <c r="HAY101" s="21"/>
      <c r="HAZ101" s="21"/>
      <c r="HBA101" s="21"/>
      <c r="HBB101" s="21"/>
      <c r="HBC101" s="21"/>
      <c r="HBD101" s="21"/>
      <c r="HBE101" s="21"/>
      <c r="HBF101" s="21"/>
      <c r="HBG101" s="21"/>
      <c r="HBH101" s="21"/>
      <c r="HBI101" s="21"/>
      <c r="HBJ101" s="21"/>
      <c r="HBK101" s="21"/>
      <c r="HBL101" s="21"/>
      <c r="HBM101" s="21"/>
      <c r="HBN101" s="21"/>
      <c r="HBO101" s="21"/>
      <c r="HBP101" s="21"/>
      <c r="HBQ101" s="21"/>
      <c r="HBR101" s="21"/>
      <c r="HBS101" s="21"/>
      <c r="HBT101" s="21"/>
      <c r="HBU101" s="21"/>
      <c r="HBV101" s="21"/>
      <c r="HBW101" s="21"/>
      <c r="HBX101" s="21"/>
      <c r="HBY101" s="21"/>
      <c r="HBZ101" s="21"/>
      <c r="HCA101" s="21"/>
      <c r="HCB101" s="21"/>
      <c r="HCC101" s="21"/>
      <c r="HCD101" s="21"/>
      <c r="HCE101" s="21"/>
      <c r="HCF101" s="21"/>
      <c r="HCG101" s="21"/>
      <c r="HCH101" s="21"/>
      <c r="HCI101" s="21"/>
      <c r="HCJ101" s="21"/>
      <c r="HCK101" s="21"/>
      <c r="HCL101" s="21"/>
      <c r="HCM101" s="21"/>
      <c r="HCN101" s="21"/>
      <c r="HCO101" s="21"/>
      <c r="HCP101" s="21"/>
      <c r="HCQ101" s="21"/>
      <c r="HCR101" s="21"/>
      <c r="HCS101" s="21"/>
      <c r="HCT101" s="21"/>
      <c r="HCU101" s="21"/>
      <c r="HCV101" s="21"/>
      <c r="HCW101" s="21"/>
      <c r="HCX101" s="21"/>
      <c r="HCY101" s="21"/>
      <c r="HCZ101" s="21"/>
      <c r="HDA101" s="21"/>
      <c r="HDB101" s="21"/>
      <c r="HDC101" s="21"/>
      <c r="HDD101" s="21"/>
      <c r="HDE101" s="21"/>
      <c r="HDF101" s="21"/>
      <c r="HDG101" s="21"/>
      <c r="HDH101" s="21"/>
      <c r="HDI101" s="21"/>
      <c r="HDJ101" s="21"/>
      <c r="HDK101" s="21"/>
      <c r="HDL101" s="21"/>
      <c r="HDM101" s="21"/>
      <c r="HDN101" s="21"/>
      <c r="HDO101" s="21"/>
      <c r="HDP101" s="21"/>
      <c r="HDQ101" s="21"/>
      <c r="HDR101" s="21"/>
      <c r="HDS101" s="21"/>
      <c r="HDT101" s="21"/>
      <c r="HDU101" s="21"/>
      <c r="HDV101" s="21"/>
      <c r="HDW101" s="21"/>
      <c r="HDX101" s="21"/>
      <c r="HDY101" s="21"/>
      <c r="HDZ101" s="21"/>
      <c r="HEA101" s="21"/>
      <c r="HEB101" s="21"/>
      <c r="HEC101" s="21"/>
      <c r="HED101" s="21"/>
      <c r="HEE101" s="21"/>
      <c r="HEF101" s="21"/>
      <c r="HEG101" s="21"/>
      <c r="HEH101" s="21"/>
      <c r="HEI101" s="21"/>
      <c r="HEJ101" s="21"/>
      <c r="HEK101" s="21"/>
      <c r="HEL101" s="21"/>
      <c r="HEM101" s="21"/>
      <c r="HEN101" s="21"/>
      <c r="HEO101" s="21"/>
      <c r="HEP101" s="21"/>
      <c r="HEQ101" s="21"/>
      <c r="HER101" s="21"/>
      <c r="HES101" s="21"/>
      <c r="HET101" s="21"/>
      <c r="HEU101" s="21"/>
      <c r="HEV101" s="21"/>
      <c r="HEW101" s="21"/>
      <c r="HEX101" s="21"/>
      <c r="HEY101" s="21"/>
      <c r="HEZ101" s="21"/>
      <c r="HFA101" s="21"/>
      <c r="HFB101" s="21"/>
      <c r="HFC101" s="21"/>
      <c r="HFD101" s="21"/>
      <c r="HFE101" s="21"/>
      <c r="HFF101" s="21"/>
      <c r="HFG101" s="21"/>
      <c r="HFH101" s="21"/>
      <c r="HFI101" s="21"/>
      <c r="HFJ101" s="21"/>
      <c r="HFK101" s="21"/>
      <c r="HFL101" s="21"/>
      <c r="HFM101" s="21"/>
      <c r="HFN101" s="21"/>
      <c r="HFO101" s="21"/>
      <c r="HFP101" s="21"/>
      <c r="HFQ101" s="21"/>
      <c r="HFR101" s="21"/>
      <c r="HFS101" s="21"/>
      <c r="HFT101" s="21"/>
      <c r="HFU101" s="21"/>
      <c r="HFV101" s="21"/>
      <c r="HFW101" s="21"/>
      <c r="HFX101" s="21"/>
      <c r="HFY101" s="21"/>
      <c r="HFZ101" s="21"/>
      <c r="HGA101" s="21"/>
      <c r="HGB101" s="21"/>
      <c r="HGC101" s="21"/>
      <c r="HGD101" s="21"/>
      <c r="HGE101" s="21"/>
      <c r="HGF101" s="21"/>
      <c r="HGG101" s="21"/>
      <c r="HGH101" s="21"/>
      <c r="HGI101" s="21"/>
      <c r="HGJ101" s="21"/>
      <c r="HGK101" s="21"/>
      <c r="HGL101" s="21"/>
      <c r="HGM101" s="21"/>
      <c r="HGN101" s="21"/>
      <c r="HGO101" s="21"/>
      <c r="HGP101" s="21"/>
      <c r="HGQ101" s="21"/>
      <c r="HGR101" s="21"/>
      <c r="HGS101" s="21"/>
      <c r="HGT101" s="21"/>
      <c r="HGU101" s="21"/>
      <c r="HGV101" s="21"/>
      <c r="HGW101" s="21"/>
      <c r="HGX101" s="21"/>
      <c r="HGY101" s="21"/>
      <c r="HGZ101" s="21"/>
      <c r="HHA101" s="21"/>
      <c r="HHB101" s="21"/>
      <c r="HHC101" s="21"/>
      <c r="HHD101" s="21"/>
      <c r="HHE101" s="21"/>
      <c r="HHF101" s="21"/>
      <c r="HHG101" s="21"/>
      <c r="HHH101" s="21"/>
      <c r="HHI101" s="21"/>
      <c r="HHJ101" s="21"/>
      <c r="HHK101" s="21"/>
      <c r="HHL101" s="21"/>
      <c r="HHM101" s="21"/>
      <c r="HHN101" s="21"/>
      <c r="HHO101" s="21"/>
      <c r="HHP101" s="21"/>
      <c r="HHQ101" s="21"/>
      <c r="HHR101" s="21"/>
      <c r="HHS101" s="21"/>
      <c r="HHT101" s="21"/>
      <c r="HHU101" s="21"/>
      <c r="HHV101" s="21"/>
      <c r="HHW101" s="21"/>
      <c r="HHX101" s="21"/>
      <c r="HHY101" s="21"/>
      <c r="HHZ101" s="21"/>
      <c r="HIA101" s="21"/>
      <c r="HIB101" s="21"/>
      <c r="HIC101" s="21"/>
      <c r="HID101" s="21"/>
      <c r="HIE101" s="21"/>
      <c r="HIF101" s="21"/>
      <c r="HIG101" s="21"/>
      <c r="HIH101" s="21"/>
      <c r="HII101" s="21"/>
      <c r="HIJ101" s="21"/>
      <c r="HIK101" s="21"/>
      <c r="HIL101" s="21"/>
      <c r="HIM101" s="21"/>
      <c r="HIN101" s="21"/>
      <c r="HIO101" s="21"/>
      <c r="HIP101" s="21"/>
      <c r="HIQ101" s="21"/>
      <c r="HIR101" s="21"/>
      <c r="HIS101" s="21"/>
      <c r="HIT101" s="21"/>
      <c r="HIU101" s="21"/>
      <c r="HIV101" s="21"/>
      <c r="HIW101" s="21"/>
      <c r="HIX101" s="21"/>
      <c r="HIY101" s="21"/>
      <c r="HIZ101" s="21"/>
      <c r="HJA101" s="21"/>
      <c r="HJB101" s="21"/>
      <c r="HJC101" s="21"/>
      <c r="HJD101" s="21"/>
      <c r="HJE101" s="21"/>
      <c r="HJF101" s="21"/>
      <c r="HJG101" s="21"/>
      <c r="HJH101" s="21"/>
      <c r="HJI101" s="21"/>
      <c r="HJJ101" s="21"/>
      <c r="HJK101" s="21"/>
      <c r="HJL101" s="21"/>
      <c r="HJM101" s="21"/>
      <c r="HJN101" s="21"/>
      <c r="HJO101" s="21"/>
      <c r="HJP101" s="21"/>
      <c r="HJQ101" s="21"/>
      <c r="HJR101" s="21"/>
      <c r="HJS101" s="21"/>
      <c r="HJT101" s="21"/>
      <c r="HJU101" s="21"/>
      <c r="HJV101" s="21"/>
      <c r="HJW101" s="21"/>
      <c r="HJX101" s="21"/>
      <c r="HJY101" s="21"/>
      <c r="HJZ101" s="21"/>
      <c r="HKA101" s="21"/>
      <c r="HKB101" s="21"/>
      <c r="HKC101" s="21"/>
      <c r="HKD101" s="21"/>
      <c r="HKE101" s="21"/>
      <c r="HKF101" s="21"/>
      <c r="HKG101" s="21"/>
      <c r="HKH101" s="21"/>
      <c r="HKI101" s="21"/>
      <c r="HKJ101" s="21"/>
      <c r="HKK101" s="21"/>
      <c r="HKL101" s="21"/>
      <c r="HKM101" s="21"/>
      <c r="HKN101" s="21"/>
      <c r="HKO101" s="21"/>
      <c r="HKP101" s="21"/>
      <c r="HKQ101" s="21"/>
      <c r="HKR101" s="21"/>
      <c r="HKS101" s="21"/>
      <c r="HKT101" s="21"/>
      <c r="HKU101" s="21"/>
      <c r="HKV101" s="21"/>
      <c r="HKW101" s="21"/>
      <c r="HKX101" s="21"/>
      <c r="HKY101" s="21"/>
      <c r="HKZ101" s="21"/>
      <c r="HLA101" s="21"/>
      <c r="HLB101" s="21"/>
      <c r="HLC101" s="21"/>
      <c r="HLD101" s="21"/>
      <c r="HLE101" s="21"/>
      <c r="HLF101" s="21"/>
      <c r="HLG101" s="21"/>
      <c r="HLH101" s="21"/>
      <c r="HLI101" s="21"/>
      <c r="HLJ101" s="21"/>
      <c r="HLK101" s="21"/>
      <c r="HLL101" s="21"/>
      <c r="HLM101" s="21"/>
      <c r="HLN101" s="21"/>
      <c r="HLO101" s="21"/>
      <c r="HLP101" s="21"/>
      <c r="HLQ101" s="21"/>
      <c r="HLR101" s="21"/>
      <c r="HLS101" s="21"/>
      <c r="HLT101" s="21"/>
      <c r="HLU101" s="21"/>
      <c r="HLV101" s="21"/>
      <c r="HLW101" s="21"/>
      <c r="HLX101" s="21"/>
      <c r="HLY101" s="21"/>
      <c r="HLZ101" s="21"/>
      <c r="HMA101" s="21"/>
      <c r="HMB101" s="21"/>
      <c r="HMC101" s="21"/>
      <c r="HMD101" s="21"/>
      <c r="HME101" s="21"/>
      <c r="HMF101" s="21"/>
      <c r="HMG101" s="21"/>
      <c r="HMH101" s="21"/>
      <c r="HMI101" s="21"/>
      <c r="HMJ101" s="21"/>
      <c r="HMK101" s="21"/>
      <c r="HML101" s="21"/>
      <c r="HMM101" s="21"/>
      <c r="HMN101" s="21"/>
      <c r="HMO101" s="21"/>
      <c r="HMP101" s="21"/>
      <c r="HMQ101" s="21"/>
      <c r="HMR101" s="21"/>
      <c r="HMS101" s="21"/>
      <c r="HMT101" s="21"/>
      <c r="HMU101" s="21"/>
      <c r="HMV101" s="21"/>
      <c r="HMW101" s="21"/>
      <c r="HMX101" s="21"/>
      <c r="HMY101" s="21"/>
      <c r="HMZ101" s="21"/>
      <c r="HNA101" s="21"/>
      <c r="HNB101" s="21"/>
      <c r="HNC101" s="21"/>
      <c r="HND101" s="21"/>
      <c r="HNE101" s="21"/>
      <c r="HNF101" s="21"/>
      <c r="HNG101" s="21"/>
      <c r="HNH101" s="21"/>
      <c r="HNI101" s="21"/>
      <c r="HNJ101" s="21"/>
      <c r="HNK101" s="21"/>
      <c r="HNL101" s="21"/>
      <c r="HNM101" s="21"/>
      <c r="HNN101" s="21"/>
      <c r="HNO101" s="21"/>
      <c r="HNP101" s="21"/>
      <c r="HNQ101" s="21"/>
      <c r="HNR101" s="21"/>
      <c r="HNS101" s="21"/>
      <c r="HNT101" s="21"/>
      <c r="HNU101" s="21"/>
      <c r="HNV101" s="21"/>
      <c r="HNW101" s="21"/>
      <c r="HNX101" s="21"/>
      <c r="HNY101" s="21"/>
      <c r="HNZ101" s="21"/>
      <c r="HOA101" s="21"/>
      <c r="HOB101" s="21"/>
      <c r="HOC101" s="21"/>
      <c r="HOD101" s="21"/>
      <c r="HOE101" s="21"/>
      <c r="HOF101" s="21"/>
      <c r="HOG101" s="21"/>
      <c r="HOH101" s="21"/>
      <c r="HOI101" s="21"/>
      <c r="HOJ101" s="21"/>
      <c r="HOK101" s="21"/>
      <c r="HOL101" s="21"/>
      <c r="HOM101" s="21"/>
      <c r="HON101" s="21"/>
      <c r="HOO101" s="21"/>
      <c r="HOP101" s="21"/>
      <c r="HOQ101" s="21"/>
      <c r="HOR101" s="21"/>
      <c r="HOS101" s="21"/>
      <c r="HOT101" s="21"/>
      <c r="HOU101" s="21"/>
      <c r="HOV101" s="21"/>
      <c r="HOW101" s="21"/>
      <c r="HOX101" s="21"/>
      <c r="HOY101" s="21"/>
      <c r="HOZ101" s="21"/>
      <c r="HPA101" s="21"/>
      <c r="HPB101" s="21"/>
      <c r="HPC101" s="21"/>
      <c r="HPD101" s="21"/>
      <c r="HPE101" s="21"/>
      <c r="HPF101" s="21"/>
      <c r="HPG101" s="21"/>
      <c r="HPH101" s="21"/>
      <c r="HPI101" s="21"/>
      <c r="HPJ101" s="21"/>
      <c r="HPK101" s="21"/>
      <c r="HPL101" s="21"/>
      <c r="HPM101" s="21"/>
      <c r="HPN101" s="21"/>
      <c r="HPO101" s="21"/>
      <c r="HPP101" s="21"/>
      <c r="HPQ101" s="21"/>
      <c r="HPR101" s="21"/>
      <c r="HPS101" s="21"/>
      <c r="HPT101" s="21"/>
      <c r="HPU101" s="21"/>
      <c r="HPV101" s="21"/>
      <c r="HPW101" s="21"/>
      <c r="HPX101" s="21"/>
      <c r="HPY101" s="21"/>
      <c r="HPZ101" s="21"/>
      <c r="HQA101" s="21"/>
      <c r="HQB101" s="21"/>
      <c r="HQC101" s="21"/>
      <c r="HQD101" s="21"/>
      <c r="HQE101" s="21"/>
      <c r="HQF101" s="21"/>
      <c r="HQG101" s="21"/>
      <c r="HQH101" s="21"/>
      <c r="HQI101" s="21"/>
      <c r="HQJ101" s="21"/>
      <c r="HQK101" s="21"/>
      <c r="HQL101" s="21"/>
      <c r="HQM101" s="21"/>
      <c r="HQN101" s="21"/>
      <c r="HQO101" s="21"/>
      <c r="HQP101" s="21"/>
      <c r="HQQ101" s="21"/>
      <c r="HQR101" s="21"/>
      <c r="HQS101" s="21"/>
      <c r="HQT101" s="21"/>
      <c r="HQU101" s="21"/>
      <c r="HQV101" s="21"/>
      <c r="HQW101" s="21"/>
      <c r="HQX101" s="21"/>
      <c r="HQY101" s="21"/>
      <c r="HQZ101" s="21"/>
      <c r="HRA101" s="21"/>
      <c r="HRB101" s="21"/>
      <c r="HRC101" s="21"/>
      <c r="HRD101" s="21"/>
      <c r="HRE101" s="21"/>
      <c r="HRF101" s="21"/>
      <c r="HRG101" s="21"/>
      <c r="HRH101" s="21"/>
      <c r="HRI101" s="21"/>
      <c r="HRJ101" s="21"/>
      <c r="HRK101" s="21"/>
      <c r="HRL101" s="21"/>
      <c r="HRM101" s="21"/>
      <c r="HRN101" s="21"/>
      <c r="HRO101" s="21"/>
      <c r="HRP101" s="21"/>
      <c r="HRQ101" s="21"/>
      <c r="HRR101" s="21"/>
      <c r="HRS101" s="21"/>
      <c r="HRT101" s="21"/>
      <c r="HRU101" s="21"/>
      <c r="HRV101" s="21"/>
      <c r="HRW101" s="21"/>
      <c r="HRX101" s="21"/>
      <c r="HRY101" s="21"/>
      <c r="HRZ101" s="21"/>
      <c r="HSA101" s="21"/>
      <c r="HSB101" s="21"/>
      <c r="HSC101" s="21"/>
      <c r="HSD101" s="21"/>
      <c r="HSE101" s="21"/>
      <c r="HSF101" s="21"/>
      <c r="HSG101" s="21"/>
      <c r="HSH101" s="21"/>
      <c r="HSI101" s="21"/>
      <c r="HSJ101" s="21"/>
      <c r="HSK101" s="21"/>
      <c r="HSL101" s="21"/>
      <c r="HSM101" s="21"/>
      <c r="HSN101" s="21"/>
      <c r="HSO101" s="21"/>
      <c r="HSP101" s="21"/>
      <c r="HSQ101" s="21"/>
      <c r="HSR101" s="21"/>
      <c r="HSS101" s="21"/>
      <c r="HST101" s="21"/>
      <c r="HSU101" s="21"/>
      <c r="HSV101" s="21"/>
      <c r="HSW101" s="21"/>
      <c r="HSX101" s="21"/>
      <c r="HSY101" s="21"/>
      <c r="HSZ101" s="21"/>
      <c r="HTA101" s="21"/>
      <c r="HTB101" s="21"/>
      <c r="HTC101" s="21"/>
      <c r="HTD101" s="21"/>
      <c r="HTE101" s="21"/>
      <c r="HTF101" s="21"/>
      <c r="HTG101" s="21"/>
      <c r="HTH101" s="21"/>
      <c r="HTI101" s="21"/>
      <c r="HTJ101" s="21"/>
      <c r="HTK101" s="21"/>
      <c r="HTL101" s="21"/>
      <c r="HTM101" s="21"/>
      <c r="HTN101" s="21"/>
      <c r="HTO101" s="21"/>
      <c r="HTP101" s="21"/>
      <c r="HTQ101" s="21"/>
      <c r="HTR101" s="21"/>
      <c r="HTS101" s="21"/>
      <c r="HTT101" s="21"/>
      <c r="HTU101" s="21"/>
      <c r="HTV101" s="21"/>
      <c r="HTW101" s="21"/>
      <c r="HTX101" s="21"/>
      <c r="HTY101" s="21"/>
      <c r="HTZ101" s="21"/>
      <c r="HUA101" s="21"/>
      <c r="HUB101" s="21"/>
      <c r="HUC101" s="21"/>
      <c r="HUD101" s="21"/>
      <c r="HUE101" s="21"/>
      <c r="HUF101" s="21"/>
      <c r="HUG101" s="21"/>
      <c r="HUH101" s="21"/>
      <c r="HUI101" s="21"/>
      <c r="HUJ101" s="21"/>
      <c r="HUK101" s="21"/>
      <c r="HUL101" s="21"/>
      <c r="HUM101" s="21"/>
      <c r="HUN101" s="21"/>
      <c r="HUO101" s="21"/>
      <c r="HUP101" s="21"/>
      <c r="HUQ101" s="21"/>
      <c r="HUR101" s="21"/>
      <c r="HUS101" s="21"/>
      <c r="HUT101" s="21"/>
      <c r="HUU101" s="21"/>
      <c r="HUV101" s="21"/>
      <c r="HUW101" s="21"/>
      <c r="HUX101" s="21"/>
      <c r="HUY101" s="21"/>
      <c r="HUZ101" s="21"/>
      <c r="HVA101" s="21"/>
      <c r="HVB101" s="21"/>
      <c r="HVC101" s="21"/>
      <c r="HVD101" s="21"/>
      <c r="HVE101" s="21"/>
      <c r="HVF101" s="21"/>
      <c r="HVG101" s="21"/>
      <c r="HVH101" s="21"/>
      <c r="HVI101" s="21"/>
      <c r="HVJ101" s="21"/>
      <c r="HVK101" s="21"/>
      <c r="HVL101" s="21"/>
      <c r="HVM101" s="21"/>
      <c r="HVN101" s="21"/>
      <c r="HVO101" s="21"/>
      <c r="HVP101" s="21"/>
      <c r="HVQ101" s="21"/>
      <c r="HVR101" s="21"/>
      <c r="HVS101" s="21"/>
      <c r="HVT101" s="21"/>
      <c r="HVU101" s="21"/>
      <c r="HVV101" s="21"/>
      <c r="HVW101" s="21"/>
      <c r="HVX101" s="21"/>
      <c r="HVY101" s="21"/>
      <c r="HVZ101" s="21"/>
      <c r="HWA101" s="21"/>
      <c r="HWB101" s="21"/>
      <c r="HWC101" s="21"/>
      <c r="HWD101" s="21"/>
      <c r="HWE101" s="21"/>
      <c r="HWF101" s="21"/>
      <c r="HWG101" s="21"/>
      <c r="HWH101" s="21"/>
      <c r="HWI101" s="21"/>
      <c r="HWJ101" s="21"/>
      <c r="HWK101" s="21"/>
      <c r="HWL101" s="21"/>
      <c r="HWM101" s="21"/>
      <c r="HWN101" s="21"/>
      <c r="HWO101" s="21"/>
      <c r="HWP101" s="21"/>
      <c r="HWQ101" s="21"/>
      <c r="HWR101" s="21"/>
      <c r="HWS101" s="21"/>
      <c r="HWT101" s="21"/>
      <c r="HWU101" s="21"/>
      <c r="HWV101" s="21"/>
      <c r="HWW101" s="21"/>
      <c r="HWX101" s="21"/>
      <c r="HWY101" s="21"/>
      <c r="HWZ101" s="21"/>
      <c r="HXA101" s="21"/>
      <c r="HXB101" s="21"/>
      <c r="HXC101" s="21"/>
      <c r="HXD101" s="21"/>
      <c r="HXE101" s="21"/>
      <c r="HXF101" s="21"/>
      <c r="HXG101" s="21"/>
      <c r="HXH101" s="21"/>
      <c r="HXI101" s="21"/>
      <c r="HXJ101" s="21"/>
      <c r="HXK101" s="21"/>
      <c r="HXL101" s="21"/>
      <c r="HXM101" s="21"/>
      <c r="HXN101" s="21"/>
      <c r="HXO101" s="21"/>
      <c r="HXP101" s="21"/>
      <c r="HXQ101" s="21"/>
      <c r="HXR101" s="21"/>
      <c r="HXS101" s="21"/>
      <c r="HXT101" s="21"/>
      <c r="HXU101" s="21"/>
      <c r="HXV101" s="21"/>
      <c r="HXW101" s="21"/>
      <c r="HXX101" s="21"/>
      <c r="HXY101" s="21"/>
      <c r="HXZ101" s="21"/>
      <c r="HYA101" s="21"/>
      <c r="HYB101" s="21"/>
      <c r="HYC101" s="21"/>
      <c r="HYD101" s="21"/>
      <c r="HYE101" s="21"/>
      <c r="HYF101" s="21"/>
      <c r="HYG101" s="21"/>
      <c r="HYH101" s="21"/>
      <c r="HYI101" s="21"/>
      <c r="HYJ101" s="21"/>
      <c r="HYK101" s="21"/>
      <c r="HYL101" s="21"/>
      <c r="HYM101" s="21"/>
      <c r="HYN101" s="21"/>
      <c r="HYO101" s="21"/>
      <c r="HYP101" s="21"/>
      <c r="HYQ101" s="21"/>
      <c r="HYR101" s="21"/>
      <c r="HYS101" s="21"/>
      <c r="HYT101" s="21"/>
      <c r="HYU101" s="21"/>
      <c r="HYV101" s="21"/>
      <c r="HYW101" s="21"/>
      <c r="HYX101" s="21"/>
      <c r="HYY101" s="21"/>
      <c r="HYZ101" s="21"/>
      <c r="HZA101" s="21"/>
      <c r="HZB101" s="21"/>
      <c r="HZC101" s="21"/>
      <c r="HZD101" s="21"/>
      <c r="HZE101" s="21"/>
      <c r="HZF101" s="21"/>
      <c r="HZG101" s="21"/>
      <c r="HZH101" s="21"/>
      <c r="HZI101" s="21"/>
      <c r="HZJ101" s="21"/>
      <c r="HZK101" s="21"/>
      <c r="HZL101" s="21"/>
      <c r="HZM101" s="21"/>
      <c r="HZN101" s="21"/>
      <c r="HZO101" s="21"/>
      <c r="HZP101" s="21"/>
      <c r="HZQ101" s="21"/>
      <c r="HZR101" s="21"/>
      <c r="HZS101" s="21"/>
      <c r="HZT101" s="21"/>
      <c r="HZU101" s="21"/>
      <c r="HZV101" s="21"/>
      <c r="HZW101" s="21"/>
      <c r="HZX101" s="21"/>
      <c r="HZY101" s="21"/>
      <c r="HZZ101" s="21"/>
      <c r="IAA101" s="21"/>
      <c r="IAB101" s="21"/>
      <c r="IAC101" s="21"/>
      <c r="IAD101" s="21"/>
      <c r="IAE101" s="21"/>
      <c r="IAF101" s="21"/>
      <c r="IAG101" s="21"/>
      <c r="IAH101" s="21"/>
      <c r="IAI101" s="21"/>
      <c r="IAJ101" s="21"/>
      <c r="IAK101" s="21"/>
      <c r="IAL101" s="21"/>
      <c r="IAM101" s="21"/>
      <c r="IAN101" s="21"/>
      <c r="IAO101" s="21"/>
      <c r="IAP101" s="21"/>
      <c r="IAQ101" s="21"/>
      <c r="IAR101" s="21"/>
      <c r="IAS101" s="21"/>
      <c r="IAT101" s="21"/>
      <c r="IAU101" s="21"/>
      <c r="IAV101" s="21"/>
      <c r="IAW101" s="21"/>
      <c r="IAX101" s="21"/>
      <c r="IAY101" s="21"/>
      <c r="IAZ101" s="21"/>
      <c r="IBA101" s="21"/>
      <c r="IBB101" s="21"/>
      <c r="IBC101" s="21"/>
      <c r="IBD101" s="21"/>
      <c r="IBE101" s="21"/>
      <c r="IBF101" s="21"/>
      <c r="IBG101" s="21"/>
      <c r="IBH101" s="21"/>
      <c r="IBI101" s="21"/>
      <c r="IBJ101" s="21"/>
      <c r="IBK101" s="21"/>
      <c r="IBL101" s="21"/>
      <c r="IBM101" s="21"/>
      <c r="IBN101" s="21"/>
      <c r="IBO101" s="21"/>
      <c r="IBP101" s="21"/>
      <c r="IBQ101" s="21"/>
      <c r="IBR101" s="21"/>
      <c r="IBS101" s="21"/>
      <c r="IBT101" s="21"/>
      <c r="IBU101" s="21"/>
      <c r="IBV101" s="21"/>
      <c r="IBW101" s="21"/>
      <c r="IBX101" s="21"/>
      <c r="IBY101" s="21"/>
      <c r="IBZ101" s="21"/>
      <c r="ICA101" s="21"/>
      <c r="ICB101" s="21"/>
      <c r="ICC101" s="21"/>
      <c r="ICD101" s="21"/>
      <c r="ICE101" s="21"/>
      <c r="ICF101" s="21"/>
      <c r="ICG101" s="21"/>
      <c r="ICH101" s="21"/>
      <c r="ICI101" s="21"/>
      <c r="ICJ101" s="21"/>
      <c r="ICK101" s="21"/>
      <c r="ICL101" s="21"/>
      <c r="ICM101" s="21"/>
      <c r="ICN101" s="21"/>
      <c r="ICO101" s="21"/>
      <c r="ICP101" s="21"/>
      <c r="ICQ101" s="21"/>
      <c r="ICR101" s="21"/>
      <c r="ICS101" s="21"/>
      <c r="ICT101" s="21"/>
      <c r="ICU101" s="21"/>
      <c r="ICV101" s="21"/>
      <c r="ICW101" s="21"/>
      <c r="ICX101" s="21"/>
      <c r="ICY101" s="21"/>
      <c r="ICZ101" s="21"/>
      <c r="IDA101" s="21"/>
      <c r="IDB101" s="21"/>
      <c r="IDC101" s="21"/>
      <c r="IDD101" s="21"/>
      <c r="IDE101" s="21"/>
      <c r="IDF101" s="21"/>
      <c r="IDG101" s="21"/>
      <c r="IDH101" s="21"/>
      <c r="IDI101" s="21"/>
      <c r="IDJ101" s="21"/>
      <c r="IDK101" s="21"/>
      <c r="IDL101" s="21"/>
      <c r="IDM101" s="21"/>
      <c r="IDN101" s="21"/>
      <c r="IDO101" s="21"/>
      <c r="IDP101" s="21"/>
      <c r="IDQ101" s="21"/>
      <c r="IDR101" s="21"/>
      <c r="IDS101" s="21"/>
      <c r="IDT101" s="21"/>
      <c r="IDU101" s="21"/>
      <c r="IDV101" s="21"/>
      <c r="IDW101" s="21"/>
      <c r="IDX101" s="21"/>
      <c r="IDY101" s="21"/>
      <c r="IDZ101" s="21"/>
      <c r="IEA101" s="21"/>
      <c r="IEB101" s="21"/>
      <c r="IEC101" s="21"/>
      <c r="IED101" s="21"/>
      <c r="IEE101" s="21"/>
      <c r="IEF101" s="21"/>
      <c r="IEG101" s="21"/>
      <c r="IEH101" s="21"/>
      <c r="IEI101" s="21"/>
      <c r="IEJ101" s="21"/>
      <c r="IEK101" s="21"/>
      <c r="IEL101" s="21"/>
      <c r="IEM101" s="21"/>
      <c r="IEN101" s="21"/>
      <c r="IEO101" s="21"/>
      <c r="IEP101" s="21"/>
      <c r="IEQ101" s="21"/>
      <c r="IER101" s="21"/>
      <c r="IES101" s="21"/>
      <c r="IET101" s="21"/>
      <c r="IEU101" s="21"/>
      <c r="IEV101" s="21"/>
      <c r="IEW101" s="21"/>
      <c r="IEX101" s="21"/>
      <c r="IEY101" s="21"/>
      <c r="IEZ101" s="21"/>
      <c r="IFA101" s="21"/>
      <c r="IFB101" s="21"/>
      <c r="IFC101" s="21"/>
      <c r="IFD101" s="21"/>
      <c r="IFE101" s="21"/>
      <c r="IFF101" s="21"/>
      <c r="IFG101" s="21"/>
      <c r="IFH101" s="21"/>
      <c r="IFI101" s="21"/>
      <c r="IFJ101" s="21"/>
      <c r="IFK101" s="21"/>
      <c r="IFL101" s="21"/>
      <c r="IFM101" s="21"/>
      <c r="IFN101" s="21"/>
      <c r="IFO101" s="21"/>
      <c r="IFP101" s="21"/>
      <c r="IFQ101" s="21"/>
      <c r="IFR101" s="21"/>
      <c r="IFS101" s="21"/>
      <c r="IFT101" s="21"/>
      <c r="IFU101" s="21"/>
      <c r="IFV101" s="21"/>
      <c r="IFW101" s="21"/>
      <c r="IFX101" s="21"/>
      <c r="IFY101" s="21"/>
      <c r="IFZ101" s="21"/>
      <c r="IGA101" s="21"/>
      <c r="IGB101" s="21"/>
      <c r="IGC101" s="21"/>
      <c r="IGD101" s="21"/>
      <c r="IGE101" s="21"/>
      <c r="IGF101" s="21"/>
      <c r="IGG101" s="21"/>
      <c r="IGH101" s="21"/>
      <c r="IGI101" s="21"/>
      <c r="IGJ101" s="21"/>
      <c r="IGK101" s="21"/>
      <c r="IGL101" s="21"/>
      <c r="IGM101" s="21"/>
      <c r="IGN101" s="21"/>
      <c r="IGO101" s="21"/>
      <c r="IGP101" s="21"/>
      <c r="IGQ101" s="21"/>
      <c r="IGR101" s="21"/>
      <c r="IGS101" s="21"/>
      <c r="IGT101" s="21"/>
      <c r="IGU101" s="21"/>
      <c r="IGV101" s="21"/>
      <c r="IGW101" s="21"/>
      <c r="IGX101" s="21"/>
      <c r="IGY101" s="21"/>
      <c r="IGZ101" s="21"/>
      <c r="IHA101" s="21"/>
      <c r="IHB101" s="21"/>
      <c r="IHC101" s="21"/>
      <c r="IHD101" s="21"/>
      <c r="IHE101" s="21"/>
      <c r="IHF101" s="21"/>
      <c r="IHG101" s="21"/>
      <c r="IHH101" s="21"/>
      <c r="IHI101" s="21"/>
      <c r="IHJ101" s="21"/>
      <c r="IHK101" s="21"/>
      <c r="IHL101" s="21"/>
      <c r="IHM101" s="21"/>
      <c r="IHN101" s="21"/>
      <c r="IHO101" s="21"/>
      <c r="IHP101" s="21"/>
      <c r="IHQ101" s="21"/>
      <c r="IHR101" s="21"/>
      <c r="IHS101" s="21"/>
      <c r="IHT101" s="21"/>
      <c r="IHU101" s="21"/>
      <c r="IHV101" s="21"/>
      <c r="IHW101" s="21"/>
      <c r="IHX101" s="21"/>
      <c r="IHY101" s="21"/>
      <c r="IHZ101" s="21"/>
      <c r="IIA101" s="21"/>
      <c r="IIB101" s="21"/>
      <c r="IIC101" s="21"/>
      <c r="IID101" s="21"/>
      <c r="IIE101" s="21"/>
      <c r="IIF101" s="21"/>
      <c r="IIG101" s="21"/>
      <c r="IIH101" s="21"/>
      <c r="III101" s="21"/>
      <c r="IIJ101" s="21"/>
      <c r="IIK101" s="21"/>
      <c r="IIL101" s="21"/>
      <c r="IIM101" s="21"/>
      <c r="IIN101" s="21"/>
      <c r="IIO101" s="21"/>
      <c r="IIP101" s="21"/>
      <c r="IIQ101" s="21"/>
      <c r="IIR101" s="21"/>
      <c r="IIS101" s="21"/>
      <c r="IIT101" s="21"/>
      <c r="IIU101" s="21"/>
      <c r="IIV101" s="21"/>
      <c r="IIW101" s="21"/>
      <c r="IIX101" s="21"/>
      <c r="IIY101" s="21"/>
      <c r="IIZ101" s="21"/>
      <c r="IJA101" s="21"/>
      <c r="IJB101" s="21"/>
      <c r="IJC101" s="21"/>
      <c r="IJD101" s="21"/>
      <c r="IJE101" s="21"/>
      <c r="IJF101" s="21"/>
      <c r="IJG101" s="21"/>
      <c r="IJH101" s="21"/>
      <c r="IJI101" s="21"/>
      <c r="IJJ101" s="21"/>
      <c r="IJK101" s="21"/>
      <c r="IJL101" s="21"/>
      <c r="IJM101" s="21"/>
      <c r="IJN101" s="21"/>
      <c r="IJO101" s="21"/>
      <c r="IJP101" s="21"/>
      <c r="IJQ101" s="21"/>
      <c r="IJR101" s="21"/>
      <c r="IJS101" s="21"/>
      <c r="IJT101" s="21"/>
      <c r="IJU101" s="21"/>
      <c r="IJV101" s="21"/>
      <c r="IJW101" s="21"/>
      <c r="IJX101" s="21"/>
      <c r="IJY101" s="21"/>
      <c r="IJZ101" s="21"/>
      <c r="IKA101" s="21"/>
      <c r="IKB101" s="21"/>
      <c r="IKC101" s="21"/>
      <c r="IKD101" s="21"/>
      <c r="IKE101" s="21"/>
      <c r="IKF101" s="21"/>
      <c r="IKG101" s="21"/>
      <c r="IKH101" s="21"/>
      <c r="IKI101" s="21"/>
      <c r="IKJ101" s="21"/>
      <c r="IKK101" s="21"/>
      <c r="IKL101" s="21"/>
      <c r="IKM101" s="21"/>
      <c r="IKN101" s="21"/>
      <c r="IKO101" s="21"/>
      <c r="IKP101" s="21"/>
      <c r="IKQ101" s="21"/>
      <c r="IKR101" s="21"/>
      <c r="IKS101" s="21"/>
      <c r="IKT101" s="21"/>
      <c r="IKU101" s="21"/>
      <c r="IKV101" s="21"/>
      <c r="IKW101" s="21"/>
      <c r="IKX101" s="21"/>
      <c r="IKY101" s="21"/>
      <c r="IKZ101" s="21"/>
      <c r="ILA101" s="21"/>
      <c r="ILB101" s="21"/>
      <c r="ILC101" s="21"/>
      <c r="ILD101" s="21"/>
      <c r="ILE101" s="21"/>
      <c r="ILF101" s="21"/>
      <c r="ILG101" s="21"/>
      <c r="ILH101" s="21"/>
      <c r="ILI101" s="21"/>
      <c r="ILJ101" s="21"/>
      <c r="ILK101" s="21"/>
      <c r="ILL101" s="21"/>
      <c r="ILM101" s="21"/>
      <c r="ILN101" s="21"/>
      <c r="ILO101" s="21"/>
      <c r="ILP101" s="21"/>
      <c r="ILQ101" s="21"/>
      <c r="ILR101" s="21"/>
      <c r="ILS101" s="21"/>
      <c r="ILT101" s="21"/>
      <c r="ILU101" s="21"/>
      <c r="ILV101" s="21"/>
      <c r="ILW101" s="21"/>
      <c r="ILX101" s="21"/>
      <c r="ILY101" s="21"/>
      <c r="ILZ101" s="21"/>
      <c r="IMA101" s="21"/>
      <c r="IMB101" s="21"/>
      <c r="IMC101" s="21"/>
      <c r="IMD101" s="21"/>
      <c r="IME101" s="21"/>
      <c r="IMF101" s="21"/>
      <c r="IMG101" s="21"/>
      <c r="IMH101" s="21"/>
      <c r="IMI101" s="21"/>
      <c r="IMJ101" s="21"/>
      <c r="IMK101" s="21"/>
      <c r="IML101" s="21"/>
      <c r="IMM101" s="21"/>
      <c r="IMN101" s="21"/>
      <c r="IMO101" s="21"/>
      <c r="IMP101" s="21"/>
      <c r="IMQ101" s="21"/>
      <c r="IMR101" s="21"/>
      <c r="IMS101" s="21"/>
      <c r="IMT101" s="21"/>
      <c r="IMU101" s="21"/>
      <c r="IMV101" s="21"/>
      <c r="IMW101" s="21"/>
      <c r="IMX101" s="21"/>
      <c r="IMY101" s="21"/>
      <c r="IMZ101" s="21"/>
      <c r="INA101" s="21"/>
      <c r="INB101" s="21"/>
      <c r="INC101" s="21"/>
      <c r="IND101" s="21"/>
      <c r="INE101" s="21"/>
      <c r="INF101" s="21"/>
      <c r="ING101" s="21"/>
      <c r="INH101" s="21"/>
      <c r="INI101" s="21"/>
      <c r="INJ101" s="21"/>
      <c r="INK101" s="21"/>
      <c r="INL101" s="21"/>
      <c r="INM101" s="21"/>
      <c r="INN101" s="21"/>
      <c r="INO101" s="21"/>
      <c r="INP101" s="21"/>
      <c r="INQ101" s="21"/>
      <c r="INR101" s="21"/>
      <c r="INS101" s="21"/>
      <c r="INT101" s="21"/>
      <c r="INU101" s="21"/>
      <c r="INV101" s="21"/>
      <c r="INW101" s="21"/>
      <c r="INX101" s="21"/>
      <c r="INY101" s="21"/>
      <c r="INZ101" s="21"/>
      <c r="IOA101" s="21"/>
      <c r="IOB101" s="21"/>
      <c r="IOC101" s="21"/>
      <c r="IOD101" s="21"/>
      <c r="IOE101" s="21"/>
      <c r="IOF101" s="21"/>
      <c r="IOG101" s="21"/>
      <c r="IOH101" s="21"/>
      <c r="IOI101" s="21"/>
      <c r="IOJ101" s="21"/>
      <c r="IOK101" s="21"/>
      <c r="IOL101" s="21"/>
      <c r="IOM101" s="21"/>
      <c r="ION101" s="21"/>
      <c r="IOO101" s="21"/>
      <c r="IOP101" s="21"/>
      <c r="IOQ101" s="21"/>
      <c r="IOR101" s="21"/>
      <c r="IOS101" s="21"/>
      <c r="IOT101" s="21"/>
      <c r="IOU101" s="21"/>
      <c r="IOV101" s="21"/>
      <c r="IOW101" s="21"/>
      <c r="IOX101" s="21"/>
      <c r="IOY101" s="21"/>
      <c r="IOZ101" s="21"/>
      <c r="IPA101" s="21"/>
      <c r="IPB101" s="21"/>
      <c r="IPC101" s="21"/>
      <c r="IPD101" s="21"/>
      <c r="IPE101" s="21"/>
      <c r="IPF101" s="21"/>
      <c r="IPG101" s="21"/>
      <c r="IPH101" s="21"/>
      <c r="IPI101" s="21"/>
      <c r="IPJ101" s="21"/>
      <c r="IPK101" s="21"/>
      <c r="IPL101" s="21"/>
      <c r="IPM101" s="21"/>
      <c r="IPN101" s="21"/>
      <c r="IPO101" s="21"/>
      <c r="IPP101" s="21"/>
      <c r="IPQ101" s="21"/>
      <c r="IPR101" s="21"/>
      <c r="IPS101" s="21"/>
      <c r="IPT101" s="21"/>
      <c r="IPU101" s="21"/>
      <c r="IPV101" s="21"/>
      <c r="IPW101" s="21"/>
      <c r="IPX101" s="21"/>
      <c r="IPY101" s="21"/>
      <c r="IPZ101" s="21"/>
      <c r="IQA101" s="21"/>
      <c r="IQB101" s="21"/>
      <c r="IQC101" s="21"/>
      <c r="IQD101" s="21"/>
      <c r="IQE101" s="21"/>
      <c r="IQF101" s="21"/>
      <c r="IQG101" s="21"/>
      <c r="IQH101" s="21"/>
      <c r="IQI101" s="21"/>
      <c r="IQJ101" s="21"/>
      <c r="IQK101" s="21"/>
      <c r="IQL101" s="21"/>
      <c r="IQM101" s="21"/>
      <c r="IQN101" s="21"/>
      <c r="IQO101" s="21"/>
      <c r="IQP101" s="21"/>
      <c r="IQQ101" s="21"/>
      <c r="IQR101" s="21"/>
      <c r="IQS101" s="21"/>
      <c r="IQT101" s="21"/>
      <c r="IQU101" s="21"/>
      <c r="IQV101" s="21"/>
      <c r="IQW101" s="21"/>
      <c r="IQX101" s="21"/>
      <c r="IQY101" s="21"/>
      <c r="IQZ101" s="21"/>
      <c r="IRA101" s="21"/>
      <c r="IRB101" s="21"/>
      <c r="IRC101" s="21"/>
      <c r="IRD101" s="21"/>
      <c r="IRE101" s="21"/>
      <c r="IRF101" s="21"/>
      <c r="IRG101" s="21"/>
      <c r="IRH101" s="21"/>
      <c r="IRI101" s="21"/>
      <c r="IRJ101" s="21"/>
      <c r="IRK101" s="21"/>
      <c r="IRL101" s="21"/>
      <c r="IRM101" s="21"/>
      <c r="IRN101" s="21"/>
      <c r="IRO101" s="21"/>
      <c r="IRP101" s="21"/>
      <c r="IRQ101" s="21"/>
      <c r="IRR101" s="21"/>
      <c r="IRS101" s="21"/>
      <c r="IRT101" s="21"/>
      <c r="IRU101" s="21"/>
      <c r="IRV101" s="21"/>
      <c r="IRW101" s="21"/>
      <c r="IRX101" s="21"/>
      <c r="IRY101" s="21"/>
      <c r="IRZ101" s="21"/>
      <c r="ISA101" s="21"/>
      <c r="ISB101" s="21"/>
      <c r="ISC101" s="21"/>
      <c r="ISD101" s="21"/>
      <c r="ISE101" s="21"/>
      <c r="ISF101" s="21"/>
      <c r="ISG101" s="21"/>
      <c r="ISH101" s="21"/>
      <c r="ISI101" s="21"/>
      <c r="ISJ101" s="21"/>
      <c r="ISK101" s="21"/>
      <c r="ISL101" s="21"/>
      <c r="ISM101" s="21"/>
      <c r="ISN101" s="21"/>
      <c r="ISO101" s="21"/>
      <c r="ISP101" s="21"/>
      <c r="ISQ101" s="21"/>
      <c r="ISR101" s="21"/>
      <c r="ISS101" s="21"/>
      <c r="IST101" s="21"/>
      <c r="ISU101" s="21"/>
      <c r="ISV101" s="21"/>
      <c r="ISW101" s="21"/>
      <c r="ISX101" s="21"/>
      <c r="ISY101" s="21"/>
      <c r="ISZ101" s="21"/>
      <c r="ITA101" s="21"/>
      <c r="ITB101" s="21"/>
      <c r="ITC101" s="21"/>
      <c r="ITD101" s="21"/>
      <c r="ITE101" s="21"/>
      <c r="ITF101" s="21"/>
      <c r="ITG101" s="21"/>
      <c r="ITH101" s="21"/>
      <c r="ITI101" s="21"/>
      <c r="ITJ101" s="21"/>
      <c r="ITK101" s="21"/>
      <c r="ITL101" s="21"/>
      <c r="ITM101" s="21"/>
      <c r="ITN101" s="21"/>
      <c r="ITO101" s="21"/>
      <c r="ITP101" s="21"/>
      <c r="ITQ101" s="21"/>
      <c r="ITR101" s="21"/>
      <c r="ITS101" s="21"/>
      <c r="ITT101" s="21"/>
      <c r="ITU101" s="21"/>
      <c r="ITV101" s="21"/>
      <c r="ITW101" s="21"/>
      <c r="ITX101" s="21"/>
      <c r="ITY101" s="21"/>
      <c r="ITZ101" s="21"/>
      <c r="IUA101" s="21"/>
      <c r="IUB101" s="21"/>
      <c r="IUC101" s="21"/>
      <c r="IUD101" s="21"/>
      <c r="IUE101" s="21"/>
      <c r="IUF101" s="21"/>
      <c r="IUG101" s="21"/>
      <c r="IUH101" s="21"/>
      <c r="IUI101" s="21"/>
      <c r="IUJ101" s="21"/>
      <c r="IUK101" s="21"/>
      <c r="IUL101" s="21"/>
      <c r="IUM101" s="21"/>
      <c r="IUN101" s="21"/>
      <c r="IUO101" s="21"/>
      <c r="IUP101" s="21"/>
      <c r="IUQ101" s="21"/>
      <c r="IUR101" s="21"/>
      <c r="IUS101" s="21"/>
      <c r="IUT101" s="21"/>
      <c r="IUU101" s="21"/>
      <c r="IUV101" s="21"/>
      <c r="IUW101" s="21"/>
      <c r="IUX101" s="21"/>
      <c r="IUY101" s="21"/>
      <c r="IUZ101" s="21"/>
      <c r="IVA101" s="21"/>
      <c r="IVB101" s="21"/>
      <c r="IVC101" s="21"/>
      <c r="IVD101" s="21"/>
      <c r="IVE101" s="21"/>
      <c r="IVF101" s="21"/>
      <c r="IVG101" s="21"/>
      <c r="IVH101" s="21"/>
      <c r="IVI101" s="21"/>
      <c r="IVJ101" s="21"/>
      <c r="IVK101" s="21"/>
      <c r="IVL101" s="21"/>
      <c r="IVM101" s="21"/>
      <c r="IVN101" s="21"/>
      <c r="IVO101" s="21"/>
      <c r="IVP101" s="21"/>
      <c r="IVQ101" s="21"/>
      <c r="IVR101" s="21"/>
      <c r="IVS101" s="21"/>
      <c r="IVT101" s="21"/>
      <c r="IVU101" s="21"/>
      <c r="IVV101" s="21"/>
      <c r="IVW101" s="21"/>
      <c r="IVX101" s="21"/>
      <c r="IVY101" s="21"/>
      <c r="IVZ101" s="21"/>
      <c r="IWA101" s="21"/>
      <c r="IWB101" s="21"/>
      <c r="IWC101" s="21"/>
      <c r="IWD101" s="21"/>
      <c r="IWE101" s="21"/>
      <c r="IWF101" s="21"/>
      <c r="IWG101" s="21"/>
      <c r="IWH101" s="21"/>
      <c r="IWI101" s="21"/>
      <c r="IWJ101" s="21"/>
      <c r="IWK101" s="21"/>
      <c r="IWL101" s="21"/>
      <c r="IWM101" s="21"/>
      <c r="IWN101" s="21"/>
      <c r="IWO101" s="21"/>
      <c r="IWP101" s="21"/>
      <c r="IWQ101" s="21"/>
      <c r="IWR101" s="21"/>
      <c r="IWS101" s="21"/>
      <c r="IWT101" s="21"/>
      <c r="IWU101" s="21"/>
      <c r="IWV101" s="21"/>
      <c r="IWW101" s="21"/>
      <c r="IWX101" s="21"/>
      <c r="IWY101" s="21"/>
      <c r="IWZ101" s="21"/>
      <c r="IXA101" s="21"/>
      <c r="IXB101" s="21"/>
      <c r="IXC101" s="21"/>
      <c r="IXD101" s="21"/>
      <c r="IXE101" s="21"/>
      <c r="IXF101" s="21"/>
      <c r="IXG101" s="21"/>
      <c r="IXH101" s="21"/>
      <c r="IXI101" s="21"/>
      <c r="IXJ101" s="21"/>
      <c r="IXK101" s="21"/>
      <c r="IXL101" s="21"/>
      <c r="IXM101" s="21"/>
      <c r="IXN101" s="21"/>
      <c r="IXO101" s="21"/>
      <c r="IXP101" s="21"/>
      <c r="IXQ101" s="21"/>
      <c r="IXR101" s="21"/>
      <c r="IXS101" s="21"/>
      <c r="IXT101" s="21"/>
      <c r="IXU101" s="21"/>
      <c r="IXV101" s="21"/>
      <c r="IXW101" s="21"/>
      <c r="IXX101" s="21"/>
      <c r="IXY101" s="21"/>
      <c r="IXZ101" s="21"/>
      <c r="IYA101" s="21"/>
      <c r="IYB101" s="21"/>
      <c r="IYC101" s="21"/>
      <c r="IYD101" s="21"/>
      <c r="IYE101" s="21"/>
      <c r="IYF101" s="21"/>
      <c r="IYG101" s="21"/>
      <c r="IYH101" s="21"/>
      <c r="IYI101" s="21"/>
      <c r="IYJ101" s="21"/>
      <c r="IYK101" s="21"/>
      <c r="IYL101" s="21"/>
      <c r="IYM101" s="21"/>
      <c r="IYN101" s="21"/>
      <c r="IYO101" s="21"/>
      <c r="IYP101" s="21"/>
      <c r="IYQ101" s="21"/>
      <c r="IYR101" s="21"/>
      <c r="IYS101" s="21"/>
      <c r="IYT101" s="21"/>
      <c r="IYU101" s="21"/>
      <c r="IYV101" s="21"/>
      <c r="IYW101" s="21"/>
      <c r="IYX101" s="21"/>
      <c r="IYY101" s="21"/>
      <c r="IYZ101" s="21"/>
      <c r="IZA101" s="21"/>
      <c r="IZB101" s="21"/>
      <c r="IZC101" s="21"/>
      <c r="IZD101" s="21"/>
      <c r="IZE101" s="21"/>
      <c r="IZF101" s="21"/>
      <c r="IZG101" s="21"/>
      <c r="IZH101" s="21"/>
      <c r="IZI101" s="21"/>
      <c r="IZJ101" s="21"/>
      <c r="IZK101" s="21"/>
      <c r="IZL101" s="21"/>
      <c r="IZM101" s="21"/>
      <c r="IZN101" s="21"/>
      <c r="IZO101" s="21"/>
      <c r="IZP101" s="21"/>
      <c r="IZQ101" s="21"/>
      <c r="IZR101" s="21"/>
      <c r="IZS101" s="21"/>
      <c r="IZT101" s="21"/>
      <c r="IZU101" s="21"/>
      <c r="IZV101" s="21"/>
      <c r="IZW101" s="21"/>
      <c r="IZX101" s="21"/>
      <c r="IZY101" s="21"/>
      <c r="IZZ101" s="21"/>
      <c r="JAA101" s="21"/>
      <c r="JAB101" s="21"/>
      <c r="JAC101" s="21"/>
      <c r="JAD101" s="21"/>
      <c r="JAE101" s="21"/>
      <c r="JAF101" s="21"/>
      <c r="JAG101" s="21"/>
      <c r="JAH101" s="21"/>
      <c r="JAI101" s="21"/>
      <c r="JAJ101" s="21"/>
      <c r="JAK101" s="21"/>
      <c r="JAL101" s="21"/>
      <c r="JAM101" s="21"/>
      <c r="JAN101" s="21"/>
      <c r="JAO101" s="21"/>
      <c r="JAP101" s="21"/>
      <c r="JAQ101" s="21"/>
      <c r="JAR101" s="21"/>
      <c r="JAS101" s="21"/>
      <c r="JAT101" s="21"/>
      <c r="JAU101" s="21"/>
      <c r="JAV101" s="21"/>
      <c r="JAW101" s="21"/>
      <c r="JAX101" s="21"/>
      <c r="JAY101" s="21"/>
      <c r="JAZ101" s="21"/>
      <c r="JBA101" s="21"/>
      <c r="JBB101" s="21"/>
      <c r="JBC101" s="21"/>
      <c r="JBD101" s="21"/>
      <c r="JBE101" s="21"/>
      <c r="JBF101" s="21"/>
      <c r="JBG101" s="21"/>
      <c r="JBH101" s="21"/>
      <c r="JBI101" s="21"/>
      <c r="JBJ101" s="21"/>
      <c r="JBK101" s="21"/>
      <c r="JBL101" s="21"/>
      <c r="JBM101" s="21"/>
      <c r="JBN101" s="21"/>
      <c r="JBO101" s="21"/>
      <c r="JBP101" s="21"/>
      <c r="JBQ101" s="21"/>
      <c r="JBR101" s="21"/>
      <c r="JBS101" s="21"/>
      <c r="JBT101" s="21"/>
      <c r="JBU101" s="21"/>
      <c r="JBV101" s="21"/>
      <c r="JBW101" s="21"/>
      <c r="JBX101" s="21"/>
      <c r="JBY101" s="21"/>
      <c r="JBZ101" s="21"/>
      <c r="JCA101" s="21"/>
      <c r="JCB101" s="21"/>
      <c r="JCC101" s="21"/>
      <c r="JCD101" s="21"/>
      <c r="JCE101" s="21"/>
      <c r="JCF101" s="21"/>
      <c r="JCG101" s="21"/>
      <c r="JCH101" s="21"/>
      <c r="JCI101" s="21"/>
      <c r="JCJ101" s="21"/>
      <c r="JCK101" s="21"/>
      <c r="JCL101" s="21"/>
      <c r="JCM101" s="21"/>
      <c r="JCN101" s="21"/>
      <c r="JCO101" s="21"/>
      <c r="JCP101" s="21"/>
      <c r="JCQ101" s="21"/>
      <c r="JCR101" s="21"/>
      <c r="JCS101" s="21"/>
      <c r="JCT101" s="21"/>
      <c r="JCU101" s="21"/>
      <c r="JCV101" s="21"/>
      <c r="JCW101" s="21"/>
      <c r="JCX101" s="21"/>
      <c r="JCY101" s="21"/>
      <c r="JCZ101" s="21"/>
      <c r="JDA101" s="21"/>
      <c r="JDB101" s="21"/>
      <c r="JDC101" s="21"/>
      <c r="JDD101" s="21"/>
      <c r="JDE101" s="21"/>
      <c r="JDF101" s="21"/>
      <c r="JDG101" s="21"/>
      <c r="JDH101" s="21"/>
      <c r="JDI101" s="21"/>
      <c r="JDJ101" s="21"/>
      <c r="JDK101" s="21"/>
      <c r="JDL101" s="21"/>
      <c r="JDM101" s="21"/>
      <c r="JDN101" s="21"/>
      <c r="JDO101" s="21"/>
      <c r="JDP101" s="21"/>
      <c r="JDQ101" s="21"/>
      <c r="JDR101" s="21"/>
      <c r="JDS101" s="21"/>
      <c r="JDT101" s="21"/>
      <c r="JDU101" s="21"/>
      <c r="JDV101" s="21"/>
      <c r="JDW101" s="21"/>
      <c r="JDX101" s="21"/>
      <c r="JDY101" s="21"/>
      <c r="JDZ101" s="21"/>
      <c r="JEA101" s="21"/>
      <c r="JEB101" s="21"/>
      <c r="JEC101" s="21"/>
      <c r="JED101" s="21"/>
      <c r="JEE101" s="21"/>
      <c r="JEF101" s="21"/>
      <c r="JEG101" s="21"/>
      <c r="JEH101" s="21"/>
      <c r="JEI101" s="21"/>
      <c r="JEJ101" s="21"/>
      <c r="JEK101" s="21"/>
      <c r="JEL101" s="21"/>
      <c r="JEM101" s="21"/>
      <c r="JEN101" s="21"/>
      <c r="JEO101" s="21"/>
      <c r="JEP101" s="21"/>
      <c r="JEQ101" s="21"/>
      <c r="JER101" s="21"/>
      <c r="JES101" s="21"/>
      <c r="JET101" s="21"/>
      <c r="JEU101" s="21"/>
      <c r="JEV101" s="21"/>
      <c r="JEW101" s="21"/>
      <c r="JEX101" s="21"/>
      <c r="JEY101" s="21"/>
      <c r="JEZ101" s="21"/>
      <c r="JFA101" s="21"/>
      <c r="JFB101" s="21"/>
      <c r="JFC101" s="21"/>
      <c r="JFD101" s="21"/>
      <c r="JFE101" s="21"/>
      <c r="JFF101" s="21"/>
      <c r="JFG101" s="21"/>
      <c r="JFH101" s="21"/>
      <c r="JFI101" s="21"/>
      <c r="JFJ101" s="21"/>
      <c r="JFK101" s="21"/>
      <c r="JFL101" s="21"/>
      <c r="JFM101" s="21"/>
      <c r="JFN101" s="21"/>
      <c r="JFO101" s="21"/>
      <c r="JFP101" s="21"/>
      <c r="JFQ101" s="21"/>
      <c r="JFR101" s="21"/>
      <c r="JFS101" s="21"/>
      <c r="JFT101" s="21"/>
      <c r="JFU101" s="21"/>
      <c r="JFV101" s="21"/>
      <c r="JFW101" s="21"/>
      <c r="JFX101" s="21"/>
      <c r="JFY101" s="21"/>
      <c r="JFZ101" s="21"/>
      <c r="JGA101" s="21"/>
      <c r="JGB101" s="21"/>
      <c r="JGC101" s="21"/>
      <c r="JGD101" s="21"/>
      <c r="JGE101" s="21"/>
      <c r="JGF101" s="21"/>
      <c r="JGG101" s="21"/>
      <c r="JGH101" s="21"/>
      <c r="JGI101" s="21"/>
      <c r="JGJ101" s="21"/>
      <c r="JGK101" s="21"/>
      <c r="JGL101" s="21"/>
      <c r="JGM101" s="21"/>
      <c r="JGN101" s="21"/>
      <c r="JGO101" s="21"/>
      <c r="JGP101" s="21"/>
      <c r="JGQ101" s="21"/>
      <c r="JGR101" s="21"/>
      <c r="JGS101" s="21"/>
      <c r="JGT101" s="21"/>
      <c r="JGU101" s="21"/>
      <c r="JGV101" s="21"/>
      <c r="JGW101" s="21"/>
      <c r="JGX101" s="21"/>
      <c r="JGY101" s="21"/>
      <c r="JGZ101" s="21"/>
      <c r="JHA101" s="21"/>
      <c r="JHB101" s="21"/>
      <c r="JHC101" s="21"/>
      <c r="JHD101" s="21"/>
      <c r="JHE101" s="21"/>
      <c r="JHF101" s="21"/>
      <c r="JHG101" s="21"/>
      <c r="JHH101" s="21"/>
      <c r="JHI101" s="21"/>
      <c r="JHJ101" s="21"/>
      <c r="JHK101" s="21"/>
      <c r="JHL101" s="21"/>
      <c r="JHM101" s="21"/>
      <c r="JHN101" s="21"/>
      <c r="JHO101" s="21"/>
      <c r="JHP101" s="21"/>
      <c r="JHQ101" s="21"/>
      <c r="JHR101" s="21"/>
      <c r="JHS101" s="21"/>
      <c r="JHT101" s="21"/>
      <c r="JHU101" s="21"/>
      <c r="JHV101" s="21"/>
      <c r="JHW101" s="21"/>
      <c r="JHX101" s="21"/>
      <c r="JHY101" s="21"/>
      <c r="JHZ101" s="21"/>
      <c r="JIA101" s="21"/>
      <c r="JIB101" s="21"/>
      <c r="JIC101" s="21"/>
      <c r="JID101" s="21"/>
      <c r="JIE101" s="21"/>
      <c r="JIF101" s="21"/>
      <c r="JIG101" s="21"/>
      <c r="JIH101" s="21"/>
      <c r="JII101" s="21"/>
      <c r="JIJ101" s="21"/>
      <c r="JIK101" s="21"/>
      <c r="JIL101" s="21"/>
      <c r="JIM101" s="21"/>
      <c r="JIN101" s="21"/>
      <c r="JIO101" s="21"/>
      <c r="JIP101" s="21"/>
      <c r="JIQ101" s="21"/>
      <c r="JIR101" s="21"/>
      <c r="JIS101" s="21"/>
      <c r="JIT101" s="21"/>
      <c r="JIU101" s="21"/>
      <c r="JIV101" s="21"/>
      <c r="JIW101" s="21"/>
      <c r="JIX101" s="21"/>
      <c r="JIY101" s="21"/>
      <c r="JIZ101" s="21"/>
      <c r="JJA101" s="21"/>
      <c r="JJB101" s="21"/>
      <c r="JJC101" s="21"/>
      <c r="JJD101" s="21"/>
      <c r="JJE101" s="21"/>
      <c r="JJF101" s="21"/>
      <c r="JJG101" s="21"/>
      <c r="JJH101" s="21"/>
      <c r="JJI101" s="21"/>
      <c r="JJJ101" s="21"/>
      <c r="JJK101" s="21"/>
      <c r="JJL101" s="21"/>
      <c r="JJM101" s="21"/>
      <c r="JJN101" s="21"/>
      <c r="JJO101" s="21"/>
      <c r="JJP101" s="21"/>
      <c r="JJQ101" s="21"/>
      <c r="JJR101" s="21"/>
      <c r="JJS101" s="21"/>
      <c r="JJT101" s="21"/>
      <c r="JJU101" s="21"/>
      <c r="JJV101" s="21"/>
      <c r="JJW101" s="21"/>
      <c r="JJX101" s="21"/>
      <c r="JJY101" s="21"/>
      <c r="JJZ101" s="21"/>
      <c r="JKA101" s="21"/>
      <c r="JKB101" s="21"/>
      <c r="JKC101" s="21"/>
      <c r="JKD101" s="21"/>
      <c r="JKE101" s="21"/>
      <c r="JKF101" s="21"/>
      <c r="JKG101" s="21"/>
      <c r="JKH101" s="21"/>
      <c r="JKI101" s="21"/>
      <c r="JKJ101" s="21"/>
      <c r="JKK101" s="21"/>
      <c r="JKL101" s="21"/>
      <c r="JKM101" s="21"/>
      <c r="JKN101" s="21"/>
      <c r="JKO101" s="21"/>
      <c r="JKP101" s="21"/>
      <c r="JKQ101" s="21"/>
      <c r="JKR101" s="21"/>
      <c r="JKS101" s="21"/>
      <c r="JKT101" s="21"/>
      <c r="JKU101" s="21"/>
      <c r="JKV101" s="21"/>
      <c r="JKW101" s="21"/>
      <c r="JKX101" s="21"/>
      <c r="JKY101" s="21"/>
      <c r="JKZ101" s="21"/>
      <c r="JLA101" s="21"/>
      <c r="JLB101" s="21"/>
      <c r="JLC101" s="21"/>
      <c r="JLD101" s="21"/>
      <c r="JLE101" s="21"/>
      <c r="JLF101" s="21"/>
      <c r="JLG101" s="21"/>
      <c r="JLH101" s="21"/>
      <c r="JLI101" s="21"/>
      <c r="JLJ101" s="21"/>
      <c r="JLK101" s="21"/>
      <c r="JLL101" s="21"/>
      <c r="JLM101" s="21"/>
      <c r="JLN101" s="21"/>
      <c r="JLO101" s="21"/>
      <c r="JLP101" s="21"/>
      <c r="JLQ101" s="21"/>
      <c r="JLR101" s="21"/>
      <c r="JLS101" s="21"/>
      <c r="JLT101" s="21"/>
      <c r="JLU101" s="21"/>
      <c r="JLV101" s="21"/>
      <c r="JLW101" s="21"/>
      <c r="JLX101" s="21"/>
      <c r="JLY101" s="21"/>
      <c r="JLZ101" s="21"/>
      <c r="JMA101" s="21"/>
      <c r="JMB101" s="21"/>
      <c r="JMC101" s="21"/>
      <c r="JMD101" s="21"/>
      <c r="JME101" s="21"/>
      <c r="JMF101" s="21"/>
      <c r="JMG101" s="21"/>
      <c r="JMH101" s="21"/>
      <c r="JMI101" s="21"/>
      <c r="JMJ101" s="21"/>
      <c r="JMK101" s="21"/>
      <c r="JML101" s="21"/>
      <c r="JMM101" s="21"/>
      <c r="JMN101" s="21"/>
      <c r="JMO101" s="21"/>
      <c r="JMP101" s="21"/>
      <c r="JMQ101" s="21"/>
      <c r="JMR101" s="21"/>
      <c r="JMS101" s="21"/>
      <c r="JMT101" s="21"/>
      <c r="JMU101" s="21"/>
      <c r="JMV101" s="21"/>
      <c r="JMW101" s="21"/>
      <c r="JMX101" s="21"/>
      <c r="JMY101" s="21"/>
      <c r="JMZ101" s="21"/>
      <c r="JNA101" s="21"/>
      <c r="JNB101" s="21"/>
      <c r="JNC101" s="21"/>
      <c r="JND101" s="21"/>
      <c r="JNE101" s="21"/>
      <c r="JNF101" s="21"/>
      <c r="JNG101" s="21"/>
      <c r="JNH101" s="21"/>
      <c r="JNI101" s="21"/>
      <c r="JNJ101" s="21"/>
      <c r="JNK101" s="21"/>
      <c r="JNL101" s="21"/>
      <c r="JNM101" s="21"/>
      <c r="JNN101" s="21"/>
      <c r="JNO101" s="21"/>
      <c r="JNP101" s="21"/>
      <c r="JNQ101" s="21"/>
      <c r="JNR101" s="21"/>
      <c r="JNS101" s="21"/>
      <c r="JNT101" s="21"/>
      <c r="JNU101" s="21"/>
      <c r="JNV101" s="21"/>
      <c r="JNW101" s="21"/>
      <c r="JNX101" s="21"/>
      <c r="JNY101" s="21"/>
      <c r="JNZ101" s="21"/>
      <c r="JOA101" s="21"/>
      <c r="JOB101" s="21"/>
      <c r="JOC101" s="21"/>
      <c r="JOD101" s="21"/>
      <c r="JOE101" s="21"/>
      <c r="JOF101" s="21"/>
      <c r="JOG101" s="21"/>
      <c r="JOH101" s="21"/>
      <c r="JOI101" s="21"/>
      <c r="JOJ101" s="21"/>
      <c r="JOK101" s="21"/>
      <c r="JOL101" s="21"/>
      <c r="JOM101" s="21"/>
      <c r="JON101" s="21"/>
      <c r="JOO101" s="21"/>
      <c r="JOP101" s="21"/>
      <c r="JOQ101" s="21"/>
      <c r="JOR101" s="21"/>
      <c r="JOS101" s="21"/>
      <c r="JOT101" s="21"/>
      <c r="JOU101" s="21"/>
      <c r="JOV101" s="21"/>
      <c r="JOW101" s="21"/>
      <c r="JOX101" s="21"/>
      <c r="JOY101" s="21"/>
      <c r="JOZ101" s="21"/>
      <c r="JPA101" s="21"/>
      <c r="JPB101" s="21"/>
      <c r="JPC101" s="21"/>
      <c r="JPD101" s="21"/>
      <c r="JPE101" s="21"/>
      <c r="JPF101" s="21"/>
      <c r="JPG101" s="21"/>
      <c r="JPH101" s="21"/>
      <c r="JPI101" s="21"/>
      <c r="JPJ101" s="21"/>
      <c r="JPK101" s="21"/>
      <c r="JPL101" s="21"/>
      <c r="JPM101" s="21"/>
      <c r="JPN101" s="21"/>
      <c r="JPO101" s="21"/>
      <c r="JPP101" s="21"/>
      <c r="JPQ101" s="21"/>
      <c r="JPR101" s="21"/>
      <c r="JPS101" s="21"/>
      <c r="JPT101" s="21"/>
      <c r="JPU101" s="21"/>
      <c r="JPV101" s="21"/>
      <c r="JPW101" s="21"/>
      <c r="JPX101" s="21"/>
      <c r="JPY101" s="21"/>
      <c r="JPZ101" s="21"/>
      <c r="JQA101" s="21"/>
      <c r="JQB101" s="21"/>
      <c r="JQC101" s="21"/>
      <c r="JQD101" s="21"/>
      <c r="JQE101" s="21"/>
      <c r="JQF101" s="21"/>
      <c r="JQG101" s="21"/>
      <c r="JQH101" s="21"/>
      <c r="JQI101" s="21"/>
      <c r="JQJ101" s="21"/>
      <c r="JQK101" s="21"/>
      <c r="JQL101" s="21"/>
      <c r="JQM101" s="21"/>
      <c r="JQN101" s="21"/>
      <c r="JQO101" s="21"/>
      <c r="JQP101" s="21"/>
      <c r="JQQ101" s="21"/>
      <c r="JQR101" s="21"/>
      <c r="JQS101" s="21"/>
      <c r="JQT101" s="21"/>
      <c r="JQU101" s="21"/>
      <c r="JQV101" s="21"/>
      <c r="JQW101" s="21"/>
      <c r="JQX101" s="21"/>
      <c r="JQY101" s="21"/>
      <c r="JQZ101" s="21"/>
      <c r="JRA101" s="21"/>
      <c r="JRB101" s="21"/>
      <c r="JRC101" s="21"/>
      <c r="JRD101" s="21"/>
      <c r="JRE101" s="21"/>
      <c r="JRF101" s="21"/>
      <c r="JRG101" s="21"/>
      <c r="JRH101" s="21"/>
      <c r="JRI101" s="21"/>
      <c r="JRJ101" s="21"/>
      <c r="JRK101" s="21"/>
      <c r="JRL101" s="21"/>
      <c r="JRM101" s="21"/>
      <c r="JRN101" s="21"/>
      <c r="JRO101" s="21"/>
      <c r="JRP101" s="21"/>
      <c r="JRQ101" s="21"/>
      <c r="JRR101" s="21"/>
      <c r="JRS101" s="21"/>
      <c r="JRT101" s="21"/>
      <c r="JRU101" s="21"/>
      <c r="JRV101" s="21"/>
      <c r="JRW101" s="21"/>
      <c r="JRX101" s="21"/>
      <c r="JRY101" s="21"/>
      <c r="JRZ101" s="21"/>
      <c r="JSA101" s="21"/>
      <c r="JSB101" s="21"/>
      <c r="JSC101" s="21"/>
      <c r="JSD101" s="21"/>
      <c r="JSE101" s="21"/>
      <c r="JSF101" s="21"/>
      <c r="JSG101" s="21"/>
      <c r="JSH101" s="21"/>
      <c r="JSI101" s="21"/>
      <c r="JSJ101" s="21"/>
      <c r="JSK101" s="21"/>
      <c r="JSL101" s="21"/>
      <c r="JSM101" s="21"/>
      <c r="JSN101" s="21"/>
      <c r="JSO101" s="21"/>
      <c r="JSP101" s="21"/>
      <c r="JSQ101" s="21"/>
      <c r="JSR101" s="21"/>
      <c r="JSS101" s="21"/>
      <c r="JST101" s="21"/>
      <c r="JSU101" s="21"/>
      <c r="JSV101" s="21"/>
      <c r="JSW101" s="21"/>
      <c r="JSX101" s="21"/>
      <c r="JSY101" s="21"/>
      <c r="JSZ101" s="21"/>
      <c r="JTA101" s="21"/>
      <c r="JTB101" s="21"/>
      <c r="JTC101" s="21"/>
      <c r="JTD101" s="21"/>
      <c r="JTE101" s="21"/>
      <c r="JTF101" s="21"/>
      <c r="JTG101" s="21"/>
      <c r="JTH101" s="21"/>
      <c r="JTI101" s="21"/>
      <c r="JTJ101" s="21"/>
      <c r="JTK101" s="21"/>
      <c r="JTL101" s="21"/>
      <c r="JTM101" s="21"/>
      <c r="JTN101" s="21"/>
      <c r="JTO101" s="21"/>
      <c r="JTP101" s="21"/>
      <c r="JTQ101" s="21"/>
      <c r="JTR101" s="21"/>
      <c r="JTS101" s="21"/>
      <c r="JTT101" s="21"/>
      <c r="JTU101" s="21"/>
      <c r="JTV101" s="21"/>
      <c r="JTW101" s="21"/>
      <c r="JTX101" s="21"/>
      <c r="JTY101" s="21"/>
      <c r="JTZ101" s="21"/>
      <c r="JUA101" s="21"/>
      <c r="JUB101" s="21"/>
      <c r="JUC101" s="21"/>
      <c r="JUD101" s="21"/>
      <c r="JUE101" s="21"/>
      <c r="JUF101" s="21"/>
      <c r="JUG101" s="21"/>
      <c r="JUH101" s="21"/>
      <c r="JUI101" s="21"/>
      <c r="JUJ101" s="21"/>
      <c r="JUK101" s="21"/>
      <c r="JUL101" s="21"/>
      <c r="JUM101" s="21"/>
      <c r="JUN101" s="21"/>
      <c r="JUO101" s="21"/>
      <c r="JUP101" s="21"/>
      <c r="JUQ101" s="21"/>
      <c r="JUR101" s="21"/>
      <c r="JUS101" s="21"/>
      <c r="JUT101" s="21"/>
      <c r="JUU101" s="21"/>
      <c r="JUV101" s="21"/>
      <c r="JUW101" s="21"/>
      <c r="JUX101" s="21"/>
      <c r="JUY101" s="21"/>
      <c r="JUZ101" s="21"/>
      <c r="JVA101" s="21"/>
      <c r="JVB101" s="21"/>
      <c r="JVC101" s="21"/>
      <c r="JVD101" s="21"/>
      <c r="JVE101" s="21"/>
      <c r="JVF101" s="21"/>
      <c r="JVG101" s="21"/>
      <c r="JVH101" s="21"/>
      <c r="JVI101" s="21"/>
      <c r="JVJ101" s="21"/>
      <c r="JVK101" s="21"/>
      <c r="JVL101" s="21"/>
      <c r="JVM101" s="21"/>
      <c r="JVN101" s="21"/>
      <c r="JVO101" s="21"/>
      <c r="JVP101" s="21"/>
      <c r="JVQ101" s="21"/>
      <c r="JVR101" s="21"/>
      <c r="JVS101" s="21"/>
      <c r="JVT101" s="21"/>
      <c r="JVU101" s="21"/>
      <c r="JVV101" s="21"/>
      <c r="JVW101" s="21"/>
      <c r="JVX101" s="21"/>
      <c r="JVY101" s="21"/>
      <c r="JVZ101" s="21"/>
      <c r="JWA101" s="21"/>
      <c r="JWB101" s="21"/>
      <c r="JWC101" s="21"/>
      <c r="JWD101" s="21"/>
      <c r="JWE101" s="21"/>
      <c r="JWF101" s="21"/>
      <c r="JWG101" s="21"/>
      <c r="JWH101" s="21"/>
      <c r="JWI101" s="21"/>
      <c r="JWJ101" s="21"/>
      <c r="JWK101" s="21"/>
      <c r="JWL101" s="21"/>
      <c r="JWM101" s="21"/>
      <c r="JWN101" s="21"/>
      <c r="JWO101" s="21"/>
      <c r="JWP101" s="21"/>
      <c r="JWQ101" s="21"/>
      <c r="JWR101" s="21"/>
      <c r="JWS101" s="21"/>
      <c r="JWT101" s="21"/>
      <c r="JWU101" s="21"/>
      <c r="JWV101" s="21"/>
      <c r="JWW101" s="21"/>
      <c r="JWX101" s="21"/>
      <c r="JWY101" s="21"/>
      <c r="JWZ101" s="21"/>
      <c r="JXA101" s="21"/>
      <c r="JXB101" s="21"/>
      <c r="JXC101" s="21"/>
      <c r="JXD101" s="21"/>
      <c r="JXE101" s="21"/>
      <c r="JXF101" s="21"/>
      <c r="JXG101" s="21"/>
      <c r="JXH101" s="21"/>
      <c r="JXI101" s="21"/>
      <c r="JXJ101" s="21"/>
      <c r="JXK101" s="21"/>
      <c r="JXL101" s="21"/>
      <c r="JXM101" s="21"/>
      <c r="JXN101" s="21"/>
      <c r="JXO101" s="21"/>
      <c r="JXP101" s="21"/>
      <c r="JXQ101" s="21"/>
      <c r="JXR101" s="21"/>
      <c r="JXS101" s="21"/>
      <c r="JXT101" s="21"/>
      <c r="JXU101" s="21"/>
      <c r="JXV101" s="21"/>
      <c r="JXW101" s="21"/>
      <c r="JXX101" s="21"/>
      <c r="JXY101" s="21"/>
      <c r="JXZ101" s="21"/>
      <c r="JYA101" s="21"/>
      <c r="JYB101" s="21"/>
      <c r="JYC101" s="21"/>
      <c r="JYD101" s="21"/>
      <c r="JYE101" s="21"/>
      <c r="JYF101" s="21"/>
      <c r="JYG101" s="21"/>
      <c r="JYH101" s="21"/>
      <c r="JYI101" s="21"/>
      <c r="JYJ101" s="21"/>
      <c r="JYK101" s="21"/>
      <c r="JYL101" s="21"/>
      <c r="JYM101" s="21"/>
      <c r="JYN101" s="21"/>
      <c r="JYO101" s="21"/>
      <c r="JYP101" s="21"/>
      <c r="JYQ101" s="21"/>
      <c r="JYR101" s="21"/>
      <c r="JYS101" s="21"/>
      <c r="JYT101" s="21"/>
      <c r="JYU101" s="21"/>
      <c r="JYV101" s="21"/>
      <c r="JYW101" s="21"/>
      <c r="JYX101" s="21"/>
      <c r="JYY101" s="21"/>
      <c r="JYZ101" s="21"/>
      <c r="JZA101" s="21"/>
      <c r="JZB101" s="21"/>
      <c r="JZC101" s="21"/>
      <c r="JZD101" s="21"/>
      <c r="JZE101" s="21"/>
      <c r="JZF101" s="21"/>
      <c r="JZG101" s="21"/>
      <c r="JZH101" s="21"/>
      <c r="JZI101" s="21"/>
      <c r="JZJ101" s="21"/>
      <c r="JZK101" s="21"/>
      <c r="JZL101" s="21"/>
      <c r="JZM101" s="21"/>
      <c r="JZN101" s="21"/>
      <c r="JZO101" s="21"/>
      <c r="JZP101" s="21"/>
      <c r="JZQ101" s="21"/>
      <c r="JZR101" s="21"/>
      <c r="JZS101" s="21"/>
      <c r="JZT101" s="21"/>
      <c r="JZU101" s="21"/>
      <c r="JZV101" s="21"/>
      <c r="JZW101" s="21"/>
      <c r="JZX101" s="21"/>
      <c r="JZY101" s="21"/>
      <c r="JZZ101" s="21"/>
      <c r="KAA101" s="21"/>
      <c r="KAB101" s="21"/>
      <c r="KAC101" s="21"/>
      <c r="KAD101" s="21"/>
      <c r="KAE101" s="21"/>
      <c r="KAF101" s="21"/>
      <c r="KAG101" s="21"/>
      <c r="KAH101" s="21"/>
      <c r="KAI101" s="21"/>
      <c r="KAJ101" s="21"/>
      <c r="KAK101" s="21"/>
      <c r="KAL101" s="21"/>
      <c r="KAM101" s="21"/>
      <c r="KAN101" s="21"/>
      <c r="KAO101" s="21"/>
      <c r="KAP101" s="21"/>
      <c r="KAQ101" s="21"/>
      <c r="KAR101" s="21"/>
      <c r="KAS101" s="21"/>
      <c r="KAT101" s="21"/>
      <c r="KAU101" s="21"/>
      <c r="KAV101" s="21"/>
      <c r="KAW101" s="21"/>
      <c r="KAX101" s="21"/>
      <c r="KAY101" s="21"/>
      <c r="KAZ101" s="21"/>
      <c r="KBA101" s="21"/>
      <c r="KBB101" s="21"/>
      <c r="KBC101" s="21"/>
      <c r="KBD101" s="21"/>
      <c r="KBE101" s="21"/>
      <c r="KBF101" s="21"/>
      <c r="KBG101" s="21"/>
      <c r="KBH101" s="21"/>
      <c r="KBI101" s="21"/>
      <c r="KBJ101" s="21"/>
      <c r="KBK101" s="21"/>
      <c r="KBL101" s="21"/>
      <c r="KBM101" s="21"/>
      <c r="KBN101" s="21"/>
      <c r="KBO101" s="21"/>
      <c r="KBP101" s="21"/>
      <c r="KBQ101" s="21"/>
      <c r="KBR101" s="21"/>
      <c r="KBS101" s="21"/>
      <c r="KBT101" s="21"/>
      <c r="KBU101" s="21"/>
      <c r="KBV101" s="21"/>
      <c r="KBW101" s="21"/>
      <c r="KBX101" s="21"/>
      <c r="KBY101" s="21"/>
      <c r="KBZ101" s="21"/>
      <c r="KCA101" s="21"/>
      <c r="KCB101" s="21"/>
      <c r="KCC101" s="21"/>
      <c r="KCD101" s="21"/>
      <c r="KCE101" s="21"/>
      <c r="KCF101" s="21"/>
      <c r="KCG101" s="21"/>
      <c r="KCH101" s="21"/>
      <c r="KCI101" s="21"/>
      <c r="KCJ101" s="21"/>
      <c r="KCK101" s="21"/>
      <c r="KCL101" s="21"/>
      <c r="KCM101" s="21"/>
      <c r="KCN101" s="21"/>
      <c r="KCO101" s="21"/>
      <c r="KCP101" s="21"/>
      <c r="KCQ101" s="21"/>
      <c r="KCR101" s="21"/>
      <c r="KCS101" s="21"/>
      <c r="KCT101" s="21"/>
      <c r="KCU101" s="21"/>
      <c r="KCV101" s="21"/>
      <c r="KCW101" s="21"/>
      <c r="KCX101" s="21"/>
      <c r="KCY101" s="21"/>
      <c r="KCZ101" s="21"/>
      <c r="KDA101" s="21"/>
      <c r="KDB101" s="21"/>
      <c r="KDC101" s="21"/>
      <c r="KDD101" s="21"/>
      <c r="KDE101" s="21"/>
      <c r="KDF101" s="21"/>
      <c r="KDG101" s="21"/>
      <c r="KDH101" s="21"/>
      <c r="KDI101" s="21"/>
      <c r="KDJ101" s="21"/>
      <c r="KDK101" s="21"/>
      <c r="KDL101" s="21"/>
      <c r="KDM101" s="21"/>
      <c r="KDN101" s="21"/>
      <c r="KDO101" s="21"/>
      <c r="KDP101" s="21"/>
      <c r="KDQ101" s="21"/>
      <c r="KDR101" s="21"/>
      <c r="KDS101" s="21"/>
      <c r="KDT101" s="21"/>
      <c r="KDU101" s="21"/>
      <c r="KDV101" s="21"/>
      <c r="KDW101" s="21"/>
      <c r="KDX101" s="21"/>
      <c r="KDY101" s="21"/>
      <c r="KDZ101" s="21"/>
      <c r="KEA101" s="21"/>
      <c r="KEB101" s="21"/>
      <c r="KEC101" s="21"/>
      <c r="KED101" s="21"/>
      <c r="KEE101" s="21"/>
      <c r="KEF101" s="21"/>
      <c r="KEG101" s="21"/>
      <c r="KEH101" s="21"/>
      <c r="KEI101" s="21"/>
      <c r="KEJ101" s="21"/>
      <c r="KEK101" s="21"/>
      <c r="KEL101" s="21"/>
      <c r="KEM101" s="21"/>
      <c r="KEN101" s="21"/>
      <c r="KEO101" s="21"/>
      <c r="KEP101" s="21"/>
      <c r="KEQ101" s="21"/>
      <c r="KER101" s="21"/>
      <c r="KES101" s="21"/>
      <c r="KET101" s="21"/>
      <c r="KEU101" s="21"/>
      <c r="KEV101" s="21"/>
      <c r="KEW101" s="21"/>
      <c r="KEX101" s="21"/>
      <c r="KEY101" s="21"/>
      <c r="KEZ101" s="21"/>
      <c r="KFA101" s="21"/>
      <c r="KFB101" s="21"/>
      <c r="KFC101" s="21"/>
      <c r="KFD101" s="21"/>
      <c r="KFE101" s="21"/>
      <c r="KFF101" s="21"/>
      <c r="KFG101" s="21"/>
      <c r="KFH101" s="21"/>
      <c r="KFI101" s="21"/>
      <c r="KFJ101" s="21"/>
      <c r="KFK101" s="21"/>
      <c r="KFL101" s="21"/>
      <c r="KFM101" s="21"/>
      <c r="KFN101" s="21"/>
      <c r="KFO101" s="21"/>
      <c r="KFP101" s="21"/>
      <c r="KFQ101" s="21"/>
      <c r="KFR101" s="21"/>
      <c r="KFS101" s="21"/>
      <c r="KFT101" s="21"/>
      <c r="KFU101" s="21"/>
      <c r="KFV101" s="21"/>
      <c r="KFW101" s="21"/>
      <c r="KFX101" s="21"/>
      <c r="KFY101" s="21"/>
      <c r="KFZ101" s="21"/>
      <c r="KGA101" s="21"/>
      <c r="KGB101" s="21"/>
      <c r="KGC101" s="21"/>
      <c r="KGD101" s="21"/>
      <c r="KGE101" s="21"/>
      <c r="KGF101" s="21"/>
      <c r="KGG101" s="21"/>
      <c r="KGH101" s="21"/>
      <c r="KGI101" s="21"/>
      <c r="KGJ101" s="21"/>
      <c r="KGK101" s="21"/>
      <c r="KGL101" s="21"/>
      <c r="KGM101" s="21"/>
      <c r="KGN101" s="21"/>
      <c r="KGO101" s="21"/>
      <c r="KGP101" s="21"/>
      <c r="KGQ101" s="21"/>
      <c r="KGR101" s="21"/>
      <c r="KGS101" s="21"/>
      <c r="KGT101" s="21"/>
      <c r="KGU101" s="21"/>
      <c r="KGV101" s="21"/>
      <c r="KGW101" s="21"/>
      <c r="KGX101" s="21"/>
      <c r="KGY101" s="21"/>
      <c r="KGZ101" s="21"/>
      <c r="KHA101" s="21"/>
      <c r="KHB101" s="21"/>
      <c r="KHC101" s="21"/>
      <c r="KHD101" s="21"/>
      <c r="KHE101" s="21"/>
      <c r="KHF101" s="21"/>
      <c r="KHG101" s="21"/>
      <c r="KHH101" s="21"/>
      <c r="KHI101" s="21"/>
      <c r="KHJ101" s="21"/>
      <c r="KHK101" s="21"/>
      <c r="KHL101" s="21"/>
      <c r="KHM101" s="21"/>
      <c r="KHN101" s="21"/>
      <c r="KHO101" s="21"/>
      <c r="KHP101" s="21"/>
      <c r="KHQ101" s="21"/>
      <c r="KHR101" s="21"/>
      <c r="KHS101" s="21"/>
      <c r="KHT101" s="21"/>
      <c r="KHU101" s="21"/>
      <c r="KHV101" s="21"/>
      <c r="KHW101" s="21"/>
      <c r="KHX101" s="21"/>
      <c r="KHY101" s="21"/>
      <c r="KHZ101" s="21"/>
      <c r="KIA101" s="21"/>
      <c r="KIB101" s="21"/>
      <c r="KIC101" s="21"/>
      <c r="KID101" s="21"/>
      <c r="KIE101" s="21"/>
      <c r="KIF101" s="21"/>
      <c r="KIG101" s="21"/>
      <c r="KIH101" s="21"/>
      <c r="KII101" s="21"/>
      <c r="KIJ101" s="21"/>
      <c r="KIK101" s="21"/>
      <c r="KIL101" s="21"/>
      <c r="KIM101" s="21"/>
      <c r="KIN101" s="21"/>
      <c r="KIO101" s="21"/>
      <c r="KIP101" s="21"/>
      <c r="KIQ101" s="21"/>
      <c r="KIR101" s="21"/>
      <c r="KIS101" s="21"/>
      <c r="KIT101" s="21"/>
      <c r="KIU101" s="21"/>
      <c r="KIV101" s="21"/>
      <c r="KIW101" s="21"/>
      <c r="KIX101" s="21"/>
      <c r="KIY101" s="21"/>
      <c r="KIZ101" s="21"/>
      <c r="KJA101" s="21"/>
      <c r="KJB101" s="21"/>
      <c r="KJC101" s="21"/>
      <c r="KJD101" s="21"/>
      <c r="KJE101" s="21"/>
      <c r="KJF101" s="21"/>
      <c r="KJG101" s="21"/>
      <c r="KJH101" s="21"/>
      <c r="KJI101" s="21"/>
      <c r="KJJ101" s="21"/>
      <c r="KJK101" s="21"/>
      <c r="KJL101" s="21"/>
      <c r="KJM101" s="21"/>
      <c r="KJN101" s="21"/>
      <c r="KJO101" s="21"/>
      <c r="KJP101" s="21"/>
      <c r="KJQ101" s="21"/>
      <c r="KJR101" s="21"/>
      <c r="KJS101" s="21"/>
      <c r="KJT101" s="21"/>
      <c r="KJU101" s="21"/>
      <c r="KJV101" s="21"/>
      <c r="KJW101" s="21"/>
      <c r="KJX101" s="21"/>
      <c r="KJY101" s="21"/>
      <c r="KJZ101" s="21"/>
      <c r="KKA101" s="21"/>
      <c r="KKB101" s="21"/>
      <c r="KKC101" s="21"/>
      <c r="KKD101" s="21"/>
      <c r="KKE101" s="21"/>
      <c r="KKF101" s="21"/>
      <c r="KKG101" s="21"/>
      <c r="KKH101" s="21"/>
      <c r="KKI101" s="21"/>
      <c r="KKJ101" s="21"/>
      <c r="KKK101" s="21"/>
      <c r="KKL101" s="21"/>
      <c r="KKM101" s="21"/>
      <c r="KKN101" s="21"/>
      <c r="KKO101" s="21"/>
      <c r="KKP101" s="21"/>
      <c r="KKQ101" s="21"/>
      <c r="KKR101" s="21"/>
      <c r="KKS101" s="21"/>
      <c r="KKT101" s="21"/>
      <c r="KKU101" s="21"/>
      <c r="KKV101" s="21"/>
      <c r="KKW101" s="21"/>
      <c r="KKX101" s="21"/>
      <c r="KKY101" s="21"/>
      <c r="KKZ101" s="21"/>
      <c r="KLA101" s="21"/>
      <c r="KLB101" s="21"/>
      <c r="KLC101" s="21"/>
      <c r="KLD101" s="21"/>
      <c r="KLE101" s="21"/>
      <c r="KLF101" s="21"/>
      <c r="KLG101" s="21"/>
      <c r="KLH101" s="21"/>
      <c r="KLI101" s="21"/>
      <c r="KLJ101" s="21"/>
      <c r="KLK101" s="21"/>
      <c r="KLL101" s="21"/>
      <c r="KLM101" s="21"/>
      <c r="KLN101" s="21"/>
      <c r="KLO101" s="21"/>
      <c r="KLP101" s="21"/>
      <c r="KLQ101" s="21"/>
      <c r="KLR101" s="21"/>
      <c r="KLS101" s="21"/>
      <c r="KLT101" s="21"/>
      <c r="KLU101" s="21"/>
      <c r="KLV101" s="21"/>
      <c r="KLW101" s="21"/>
      <c r="KLX101" s="21"/>
      <c r="KLY101" s="21"/>
      <c r="KLZ101" s="21"/>
      <c r="KMA101" s="21"/>
      <c r="KMB101" s="21"/>
      <c r="KMC101" s="21"/>
      <c r="KMD101" s="21"/>
      <c r="KME101" s="21"/>
      <c r="KMF101" s="21"/>
      <c r="KMG101" s="21"/>
      <c r="KMH101" s="21"/>
      <c r="KMI101" s="21"/>
      <c r="KMJ101" s="21"/>
      <c r="KMK101" s="21"/>
      <c r="KML101" s="21"/>
      <c r="KMM101" s="21"/>
      <c r="KMN101" s="21"/>
      <c r="KMO101" s="21"/>
      <c r="KMP101" s="21"/>
      <c r="KMQ101" s="21"/>
      <c r="KMR101" s="21"/>
      <c r="KMS101" s="21"/>
      <c r="KMT101" s="21"/>
      <c r="KMU101" s="21"/>
      <c r="KMV101" s="21"/>
      <c r="KMW101" s="21"/>
      <c r="KMX101" s="21"/>
      <c r="KMY101" s="21"/>
      <c r="KMZ101" s="21"/>
      <c r="KNA101" s="21"/>
      <c r="KNB101" s="21"/>
      <c r="KNC101" s="21"/>
      <c r="KND101" s="21"/>
      <c r="KNE101" s="21"/>
      <c r="KNF101" s="21"/>
      <c r="KNG101" s="21"/>
      <c r="KNH101" s="21"/>
      <c r="KNI101" s="21"/>
      <c r="KNJ101" s="21"/>
      <c r="KNK101" s="21"/>
      <c r="KNL101" s="21"/>
      <c r="KNM101" s="21"/>
      <c r="KNN101" s="21"/>
      <c r="KNO101" s="21"/>
      <c r="KNP101" s="21"/>
      <c r="KNQ101" s="21"/>
      <c r="KNR101" s="21"/>
      <c r="KNS101" s="21"/>
      <c r="KNT101" s="21"/>
      <c r="KNU101" s="21"/>
      <c r="KNV101" s="21"/>
      <c r="KNW101" s="21"/>
      <c r="KNX101" s="21"/>
      <c r="KNY101" s="21"/>
      <c r="KNZ101" s="21"/>
      <c r="KOA101" s="21"/>
      <c r="KOB101" s="21"/>
      <c r="KOC101" s="21"/>
      <c r="KOD101" s="21"/>
      <c r="KOE101" s="21"/>
      <c r="KOF101" s="21"/>
      <c r="KOG101" s="21"/>
      <c r="KOH101" s="21"/>
      <c r="KOI101" s="21"/>
      <c r="KOJ101" s="21"/>
      <c r="KOK101" s="21"/>
      <c r="KOL101" s="21"/>
      <c r="KOM101" s="21"/>
      <c r="KON101" s="21"/>
      <c r="KOO101" s="21"/>
      <c r="KOP101" s="21"/>
      <c r="KOQ101" s="21"/>
      <c r="KOR101" s="21"/>
      <c r="KOS101" s="21"/>
      <c r="KOT101" s="21"/>
      <c r="KOU101" s="21"/>
      <c r="KOV101" s="21"/>
      <c r="KOW101" s="21"/>
      <c r="KOX101" s="21"/>
      <c r="KOY101" s="21"/>
      <c r="KOZ101" s="21"/>
      <c r="KPA101" s="21"/>
      <c r="KPB101" s="21"/>
      <c r="KPC101" s="21"/>
      <c r="KPD101" s="21"/>
      <c r="KPE101" s="21"/>
      <c r="KPF101" s="21"/>
      <c r="KPG101" s="21"/>
      <c r="KPH101" s="21"/>
      <c r="KPI101" s="21"/>
      <c r="KPJ101" s="21"/>
      <c r="KPK101" s="21"/>
      <c r="KPL101" s="21"/>
      <c r="KPM101" s="21"/>
      <c r="KPN101" s="21"/>
      <c r="KPO101" s="21"/>
      <c r="KPP101" s="21"/>
      <c r="KPQ101" s="21"/>
      <c r="KPR101" s="21"/>
      <c r="KPS101" s="21"/>
      <c r="KPT101" s="21"/>
      <c r="KPU101" s="21"/>
      <c r="KPV101" s="21"/>
      <c r="KPW101" s="21"/>
      <c r="KPX101" s="21"/>
      <c r="KPY101" s="21"/>
      <c r="KPZ101" s="21"/>
      <c r="KQA101" s="21"/>
      <c r="KQB101" s="21"/>
      <c r="KQC101" s="21"/>
      <c r="KQD101" s="21"/>
      <c r="KQE101" s="21"/>
      <c r="KQF101" s="21"/>
      <c r="KQG101" s="21"/>
      <c r="KQH101" s="21"/>
      <c r="KQI101" s="21"/>
      <c r="KQJ101" s="21"/>
      <c r="KQK101" s="21"/>
      <c r="KQL101" s="21"/>
      <c r="KQM101" s="21"/>
      <c r="KQN101" s="21"/>
      <c r="KQO101" s="21"/>
      <c r="KQP101" s="21"/>
      <c r="KQQ101" s="21"/>
      <c r="KQR101" s="21"/>
      <c r="KQS101" s="21"/>
      <c r="KQT101" s="21"/>
      <c r="KQU101" s="21"/>
      <c r="KQV101" s="21"/>
      <c r="KQW101" s="21"/>
      <c r="KQX101" s="21"/>
      <c r="KQY101" s="21"/>
      <c r="KQZ101" s="21"/>
      <c r="KRA101" s="21"/>
      <c r="KRB101" s="21"/>
      <c r="KRC101" s="21"/>
      <c r="KRD101" s="21"/>
      <c r="KRE101" s="21"/>
      <c r="KRF101" s="21"/>
      <c r="KRG101" s="21"/>
      <c r="KRH101" s="21"/>
      <c r="KRI101" s="21"/>
      <c r="KRJ101" s="21"/>
      <c r="KRK101" s="21"/>
      <c r="KRL101" s="21"/>
      <c r="KRM101" s="21"/>
      <c r="KRN101" s="21"/>
      <c r="KRO101" s="21"/>
      <c r="KRP101" s="21"/>
      <c r="KRQ101" s="21"/>
      <c r="KRR101" s="21"/>
      <c r="KRS101" s="21"/>
      <c r="KRT101" s="21"/>
      <c r="KRU101" s="21"/>
      <c r="KRV101" s="21"/>
      <c r="KRW101" s="21"/>
      <c r="KRX101" s="21"/>
      <c r="KRY101" s="21"/>
      <c r="KRZ101" s="21"/>
      <c r="KSA101" s="21"/>
      <c r="KSB101" s="21"/>
      <c r="KSC101" s="21"/>
      <c r="KSD101" s="21"/>
      <c r="KSE101" s="21"/>
      <c r="KSF101" s="21"/>
      <c r="KSG101" s="21"/>
      <c r="KSH101" s="21"/>
      <c r="KSI101" s="21"/>
      <c r="KSJ101" s="21"/>
      <c r="KSK101" s="21"/>
      <c r="KSL101" s="21"/>
      <c r="KSM101" s="21"/>
      <c r="KSN101" s="21"/>
      <c r="KSO101" s="21"/>
      <c r="KSP101" s="21"/>
      <c r="KSQ101" s="21"/>
      <c r="KSR101" s="21"/>
      <c r="KSS101" s="21"/>
      <c r="KST101" s="21"/>
      <c r="KSU101" s="21"/>
      <c r="KSV101" s="21"/>
      <c r="KSW101" s="21"/>
      <c r="KSX101" s="21"/>
      <c r="KSY101" s="21"/>
      <c r="KSZ101" s="21"/>
      <c r="KTA101" s="21"/>
      <c r="KTB101" s="21"/>
      <c r="KTC101" s="21"/>
      <c r="KTD101" s="21"/>
      <c r="KTE101" s="21"/>
      <c r="KTF101" s="21"/>
      <c r="KTG101" s="21"/>
      <c r="KTH101" s="21"/>
      <c r="KTI101" s="21"/>
      <c r="KTJ101" s="21"/>
      <c r="KTK101" s="21"/>
      <c r="KTL101" s="21"/>
      <c r="KTM101" s="21"/>
      <c r="KTN101" s="21"/>
      <c r="KTO101" s="21"/>
      <c r="KTP101" s="21"/>
      <c r="KTQ101" s="21"/>
      <c r="KTR101" s="21"/>
      <c r="KTS101" s="21"/>
      <c r="KTT101" s="21"/>
      <c r="KTU101" s="21"/>
      <c r="KTV101" s="21"/>
      <c r="KTW101" s="21"/>
      <c r="KTX101" s="21"/>
      <c r="KTY101" s="21"/>
      <c r="KTZ101" s="21"/>
      <c r="KUA101" s="21"/>
      <c r="KUB101" s="21"/>
      <c r="KUC101" s="21"/>
      <c r="KUD101" s="21"/>
      <c r="KUE101" s="21"/>
      <c r="KUF101" s="21"/>
      <c r="KUG101" s="21"/>
      <c r="KUH101" s="21"/>
      <c r="KUI101" s="21"/>
      <c r="KUJ101" s="21"/>
      <c r="KUK101" s="21"/>
      <c r="KUL101" s="21"/>
      <c r="KUM101" s="21"/>
      <c r="KUN101" s="21"/>
      <c r="KUO101" s="21"/>
      <c r="KUP101" s="21"/>
      <c r="KUQ101" s="21"/>
      <c r="KUR101" s="21"/>
      <c r="KUS101" s="21"/>
      <c r="KUT101" s="21"/>
      <c r="KUU101" s="21"/>
      <c r="KUV101" s="21"/>
      <c r="KUW101" s="21"/>
      <c r="KUX101" s="21"/>
      <c r="KUY101" s="21"/>
      <c r="KUZ101" s="21"/>
      <c r="KVA101" s="21"/>
      <c r="KVB101" s="21"/>
      <c r="KVC101" s="21"/>
      <c r="KVD101" s="21"/>
      <c r="KVE101" s="21"/>
      <c r="KVF101" s="21"/>
      <c r="KVG101" s="21"/>
      <c r="KVH101" s="21"/>
      <c r="KVI101" s="21"/>
      <c r="KVJ101" s="21"/>
      <c r="KVK101" s="21"/>
      <c r="KVL101" s="21"/>
      <c r="KVM101" s="21"/>
      <c r="KVN101" s="21"/>
      <c r="KVO101" s="21"/>
      <c r="KVP101" s="21"/>
      <c r="KVQ101" s="21"/>
      <c r="KVR101" s="21"/>
      <c r="KVS101" s="21"/>
      <c r="KVT101" s="21"/>
      <c r="KVU101" s="21"/>
      <c r="KVV101" s="21"/>
      <c r="KVW101" s="21"/>
      <c r="KVX101" s="21"/>
      <c r="KVY101" s="21"/>
      <c r="KVZ101" s="21"/>
      <c r="KWA101" s="21"/>
      <c r="KWB101" s="21"/>
      <c r="KWC101" s="21"/>
      <c r="KWD101" s="21"/>
      <c r="KWE101" s="21"/>
      <c r="KWF101" s="21"/>
      <c r="KWG101" s="21"/>
      <c r="KWH101" s="21"/>
      <c r="KWI101" s="21"/>
      <c r="KWJ101" s="21"/>
      <c r="KWK101" s="21"/>
      <c r="KWL101" s="21"/>
      <c r="KWM101" s="21"/>
      <c r="KWN101" s="21"/>
      <c r="KWO101" s="21"/>
      <c r="KWP101" s="21"/>
      <c r="KWQ101" s="21"/>
      <c r="KWR101" s="21"/>
      <c r="KWS101" s="21"/>
      <c r="KWT101" s="21"/>
      <c r="KWU101" s="21"/>
      <c r="KWV101" s="21"/>
      <c r="KWW101" s="21"/>
      <c r="KWX101" s="21"/>
      <c r="KWY101" s="21"/>
      <c r="KWZ101" s="21"/>
      <c r="KXA101" s="21"/>
      <c r="KXB101" s="21"/>
      <c r="KXC101" s="21"/>
      <c r="KXD101" s="21"/>
      <c r="KXE101" s="21"/>
      <c r="KXF101" s="21"/>
      <c r="KXG101" s="21"/>
      <c r="KXH101" s="21"/>
      <c r="KXI101" s="21"/>
      <c r="KXJ101" s="21"/>
      <c r="KXK101" s="21"/>
      <c r="KXL101" s="21"/>
      <c r="KXM101" s="21"/>
      <c r="KXN101" s="21"/>
      <c r="KXO101" s="21"/>
      <c r="KXP101" s="21"/>
      <c r="KXQ101" s="21"/>
      <c r="KXR101" s="21"/>
      <c r="KXS101" s="21"/>
      <c r="KXT101" s="21"/>
      <c r="KXU101" s="21"/>
      <c r="KXV101" s="21"/>
      <c r="KXW101" s="21"/>
      <c r="KXX101" s="21"/>
      <c r="KXY101" s="21"/>
      <c r="KXZ101" s="21"/>
      <c r="KYA101" s="21"/>
      <c r="KYB101" s="21"/>
      <c r="KYC101" s="21"/>
      <c r="KYD101" s="21"/>
      <c r="KYE101" s="21"/>
      <c r="KYF101" s="21"/>
      <c r="KYG101" s="21"/>
      <c r="KYH101" s="21"/>
      <c r="KYI101" s="21"/>
      <c r="KYJ101" s="21"/>
      <c r="KYK101" s="21"/>
      <c r="KYL101" s="21"/>
      <c r="KYM101" s="21"/>
      <c r="KYN101" s="21"/>
      <c r="KYO101" s="21"/>
      <c r="KYP101" s="21"/>
      <c r="KYQ101" s="21"/>
      <c r="KYR101" s="21"/>
      <c r="KYS101" s="21"/>
      <c r="KYT101" s="21"/>
      <c r="KYU101" s="21"/>
      <c r="KYV101" s="21"/>
      <c r="KYW101" s="21"/>
      <c r="KYX101" s="21"/>
      <c r="KYY101" s="21"/>
      <c r="KYZ101" s="21"/>
      <c r="KZA101" s="21"/>
      <c r="KZB101" s="21"/>
      <c r="KZC101" s="21"/>
      <c r="KZD101" s="21"/>
      <c r="KZE101" s="21"/>
      <c r="KZF101" s="21"/>
      <c r="KZG101" s="21"/>
      <c r="KZH101" s="21"/>
      <c r="KZI101" s="21"/>
      <c r="KZJ101" s="21"/>
      <c r="KZK101" s="21"/>
      <c r="KZL101" s="21"/>
      <c r="KZM101" s="21"/>
      <c r="KZN101" s="21"/>
      <c r="KZO101" s="21"/>
      <c r="KZP101" s="21"/>
      <c r="KZQ101" s="21"/>
      <c r="KZR101" s="21"/>
      <c r="KZS101" s="21"/>
      <c r="KZT101" s="21"/>
      <c r="KZU101" s="21"/>
      <c r="KZV101" s="21"/>
      <c r="KZW101" s="21"/>
      <c r="KZX101" s="21"/>
      <c r="KZY101" s="21"/>
      <c r="KZZ101" s="21"/>
      <c r="LAA101" s="21"/>
      <c r="LAB101" s="21"/>
      <c r="LAC101" s="21"/>
      <c r="LAD101" s="21"/>
      <c r="LAE101" s="21"/>
      <c r="LAF101" s="21"/>
      <c r="LAG101" s="21"/>
      <c r="LAH101" s="21"/>
      <c r="LAI101" s="21"/>
      <c r="LAJ101" s="21"/>
      <c r="LAK101" s="21"/>
      <c r="LAL101" s="21"/>
      <c r="LAM101" s="21"/>
      <c r="LAN101" s="21"/>
      <c r="LAO101" s="21"/>
      <c r="LAP101" s="21"/>
      <c r="LAQ101" s="21"/>
      <c r="LAR101" s="21"/>
      <c r="LAS101" s="21"/>
      <c r="LAT101" s="21"/>
      <c r="LAU101" s="21"/>
      <c r="LAV101" s="21"/>
      <c r="LAW101" s="21"/>
      <c r="LAX101" s="21"/>
      <c r="LAY101" s="21"/>
      <c r="LAZ101" s="21"/>
      <c r="LBA101" s="21"/>
      <c r="LBB101" s="21"/>
      <c r="LBC101" s="21"/>
      <c r="LBD101" s="21"/>
      <c r="LBE101" s="21"/>
      <c r="LBF101" s="21"/>
      <c r="LBG101" s="21"/>
      <c r="LBH101" s="21"/>
      <c r="LBI101" s="21"/>
      <c r="LBJ101" s="21"/>
      <c r="LBK101" s="21"/>
      <c r="LBL101" s="21"/>
      <c r="LBM101" s="21"/>
      <c r="LBN101" s="21"/>
      <c r="LBO101" s="21"/>
      <c r="LBP101" s="21"/>
      <c r="LBQ101" s="21"/>
      <c r="LBR101" s="21"/>
      <c r="LBS101" s="21"/>
      <c r="LBT101" s="21"/>
      <c r="LBU101" s="21"/>
      <c r="LBV101" s="21"/>
      <c r="LBW101" s="21"/>
      <c r="LBX101" s="21"/>
      <c r="LBY101" s="21"/>
      <c r="LBZ101" s="21"/>
      <c r="LCA101" s="21"/>
      <c r="LCB101" s="21"/>
      <c r="LCC101" s="21"/>
      <c r="LCD101" s="21"/>
      <c r="LCE101" s="21"/>
      <c r="LCF101" s="21"/>
      <c r="LCG101" s="21"/>
      <c r="LCH101" s="21"/>
      <c r="LCI101" s="21"/>
      <c r="LCJ101" s="21"/>
      <c r="LCK101" s="21"/>
      <c r="LCL101" s="21"/>
      <c r="LCM101" s="21"/>
      <c r="LCN101" s="21"/>
      <c r="LCO101" s="21"/>
      <c r="LCP101" s="21"/>
      <c r="LCQ101" s="21"/>
      <c r="LCR101" s="21"/>
      <c r="LCS101" s="21"/>
      <c r="LCT101" s="21"/>
      <c r="LCU101" s="21"/>
      <c r="LCV101" s="21"/>
      <c r="LCW101" s="21"/>
      <c r="LCX101" s="21"/>
      <c r="LCY101" s="21"/>
      <c r="LCZ101" s="21"/>
      <c r="LDA101" s="21"/>
      <c r="LDB101" s="21"/>
      <c r="LDC101" s="21"/>
      <c r="LDD101" s="21"/>
      <c r="LDE101" s="21"/>
      <c r="LDF101" s="21"/>
      <c r="LDG101" s="21"/>
      <c r="LDH101" s="21"/>
      <c r="LDI101" s="21"/>
      <c r="LDJ101" s="21"/>
      <c r="LDK101" s="21"/>
      <c r="LDL101" s="21"/>
      <c r="LDM101" s="21"/>
      <c r="LDN101" s="21"/>
      <c r="LDO101" s="21"/>
      <c r="LDP101" s="21"/>
      <c r="LDQ101" s="21"/>
      <c r="LDR101" s="21"/>
      <c r="LDS101" s="21"/>
      <c r="LDT101" s="21"/>
      <c r="LDU101" s="21"/>
      <c r="LDV101" s="21"/>
      <c r="LDW101" s="21"/>
      <c r="LDX101" s="21"/>
      <c r="LDY101" s="21"/>
      <c r="LDZ101" s="21"/>
      <c r="LEA101" s="21"/>
      <c r="LEB101" s="21"/>
      <c r="LEC101" s="21"/>
      <c r="LED101" s="21"/>
      <c r="LEE101" s="21"/>
      <c r="LEF101" s="21"/>
      <c r="LEG101" s="21"/>
      <c r="LEH101" s="21"/>
      <c r="LEI101" s="21"/>
      <c r="LEJ101" s="21"/>
      <c r="LEK101" s="21"/>
      <c r="LEL101" s="21"/>
      <c r="LEM101" s="21"/>
      <c r="LEN101" s="21"/>
      <c r="LEO101" s="21"/>
      <c r="LEP101" s="21"/>
      <c r="LEQ101" s="21"/>
      <c r="LER101" s="21"/>
      <c r="LES101" s="21"/>
      <c r="LET101" s="21"/>
      <c r="LEU101" s="21"/>
      <c r="LEV101" s="21"/>
      <c r="LEW101" s="21"/>
      <c r="LEX101" s="21"/>
      <c r="LEY101" s="21"/>
      <c r="LEZ101" s="21"/>
      <c r="LFA101" s="21"/>
      <c r="LFB101" s="21"/>
      <c r="LFC101" s="21"/>
      <c r="LFD101" s="21"/>
      <c r="LFE101" s="21"/>
      <c r="LFF101" s="21"/>
      <c r="LFG101" s="21"/>
      <c r="LFH101" s="21"/>
      <c r="LFI101" s="21"/>
      <c r="LFJ101" s="21"/>
      <c r="LFK101" s="21"/>
      <c r="LFL101" s="21"/>
      <c r="LFM101" s="21"/>
      <c r="LFN101" s="21"/>
      <c r="LFO101" s="21"/>
      <c r="LFP101" s="21"/>
      <c r="LFQ101" s="21"/>
      <c r="LFR101" s="21"/>
      <c r="LFS101" s="21"/>
      <c r="LFT101" s="21"/>
      <c r="LFU101" s="21"/>
      <c r="LFV101" s="21"/>
      <c r="LFW101" s="21"/>
      <c r="LFX101" s="21"/>
      <c r="LFY101" s="21"/>
      <c r="LFZ101" s="21"/>
      <c r="LGA101" s="21"/>
      <c r="LGB101" s="21"/>
      <c r="LGC101" s="21"/>
      <c r="LGD101" s="21"/>
      <c r="LGE101" s="21"/>
      <c r="LGF101" s="21"/>
      <c r="LGG101" s="21"/>
      <c r="LGH101" s="21"/>
      <c r="LGI101" s="21"/>
      <c r="LGJ101" s="21"/>
      <c r="LGK101" s="21"/>
      <c r="LGL101" s="21"/>
      <c r="LGM101" s="21"/>
      <c r="LGN101" s="21"/>
      <c r="LGO101" s="21"/>
      <c r="LGP101" s="21"/>
      <c r="LGQ101" s="21"/>
      <c r="LGR101" s="21"/>
      <c r="LGS101" s="21"/>
      <c r="LGT101" s="21"/>
      <c r="LGU101" s="21"/>
      <c r="LGV101" s="21"/>
      <c r="LGW101" s="21"/>
      <c r="LGX101" s="21"/>
      <c r="LGY101" s="21"/>
      <c r="LGZ101" s="21"/>
      <c r="LHA101" s="21"/>
      <c r="LHB101" s="21"/>
      <c r="LHC101" s="21"/>
      <c r="LHD101" s="21"/>
      <c r="LHE101" s="21"/>
      <c r="LHF101" s="21"/>
      <c r="LHG101" s="21"/>
      <c r="LHH101" s="21"/>
      <c r="LHI101" s="21"/>
      <c r="LHJ101" s="21"/>
      <c r="LHK101" s="21"/>
      <c r="LHL101" s="21"/>
      <c r="LHM101" s="21"/>
      <c r="LHN101" s="21"/>
      <c r="LHO101" s="21"/>
      <c r="LHP101" s="21"/>
      <c r="LHQ101" s="21"/>
      <c r="LHR101" s="21"/>
      <c r="LHS101" s="21"/>
      <c r="LHT101" s="21"/>
      <c r="LHU101" s="21"/>
      <c r="LHV101" s="21"/>
      <c r="LHW101" s="21"/>
      <c r="LHX101" s="21"/>
      <c r="LHY101" s="21"/>
      <c r="LHZ101" s="21"/>
      <c r="LIA101" s="21"/>
      <c r="LIB101" s="21"/>
      <c r="LIC101" s="21"/>
      <c r="LID101" s="21"/>
      <c r="LIE101" s="21"/>
      <c r="LIF101" s="21"/>
      <c r="LIG101" s="21"/>
      <c r="LIH101" s="21"/>
      <c r="LII101" s="21"/>
      <c r="LIJ101" s="21"/>
      <c r="LIK101" s="21"/>
      <c r="LIL101" s="21"/>
      <c r="LIM101" s="21"/>
      <c r="LIN101" s="21"/>
      <c r="LIO101" s="21"/>
      <c r="LIP101" s="21"/>
      <c r="LIQ101" s="21"/>
      <c r="LIR101" s="21"/>
      <c r="LIS101" s="21"/>
      <c r="LIT101" s="21"/>
      <c r="LIU101" s="21"/>
      <c r="LIV101" s="21"/>
      <c r="LIW101" s="21"/>
      <c r="LIX101" s="21"/>
      <c r="LIY101" s="21"/>
      <c r="LIZ101" s="21"/>
      <c r="LJA101" s="21"/>
      <c r="LJB101" s="21"/>
      <c r="LJC101" s="21"/>
      <c r="LJD101" s="21"/>
      <c r="LJE101" s="21"/>
      <c r="LJF101" s="21"/>
      <c r="LJG101" s="21"/>
      <c r="LJH101" s="21"/>
      <c r="LJI101" s="21"/>
      <c r="LJJ101" s="21"/>
      <c r="LJK101" s="21"/>
      <c r="LJL101" s="21"/>
      <c r="LJM101" s="21"/>
      <c r="LJN101" s="21"/>
      <c r="LJO101" s="21"/>
      <c r="LJP101" s="21"/>
      <c r="LJQ101" s="21"/>
      <c r="LJR101" s="21"/>
      <c r="LJS101" s="21"/>
      <c r="LJT101" s="21"/>
      <c r="LJU101" s="21"/>
      <c r="LJV101" s="21"/>
      <c r="LJW101" s="21"/>
      <c r="LJX101" s="21"/>
      <c r="LJY101" s="21"/>
      <c r="LJZ101" s="21"/>
      <c r="LKA101" s="21"/>
      <c r="LKB101" s="21"/>
      <c r="LKC101" s="21"/>
      <c r="LKD101" s="21"/>
      <c r="LKE101" s="21"/>
      <c r="LKF101" s="21"/>
      <c r="LKG101" s="21"/>
      <c r="LKH101" s="21"/>
      <c r="LKI101" s="21"/>
      <c r="LKJ101" s="21"/>
      <c r="LKK101" s="21"/>
      <c r="LKL101" s="21"/>
      <c r="LKM101" s="21"/>
      <c r="LKN101" s="21"/>
      <c r="LKO101" s="21"/>
      <c r="LKP101" s="21"/>
      <c r="LKQ101" s="21"/>
      <c r="LKR101" s="21"/>
      <c r="LKS101" s="21"/>
      <c r="LKT101" s="21"/>
      <c r="LKU101" s="21"/>
      <c r="LKV101" s="21"/>
      <c r="LKW101" s="21"/>
      <c r="LKX101" s="21"/>
      <c r="LKY101" s="21"/>
      <c r="LKZ101" s="21"/>
      <c r="LLA101" s="21"/>
      <c r="LLB101" s="21"/>
      <c r="LLC101" s="21"/>
      <c r="LLD101" s="21"/>
      <c r="LLE101" s="21"/>
      <c r="LLF101" s="21"/>
      <c r="LLG101" s="21"/>
      <c r="LLH101" s="21"/>
      <c r="LLI101" s="21"/>
      <c r="LLJ101" s="21"/>
      <c r="LLK101" s="21"/>
      <c r="LLL101" s="21"/>
      <c r="LLM101" s="21"/>
      <c r="LLN101" s="21"/>
      <c r="LLO101" s="21"/>
      <c r="LLP101" s="21"/>
      <c r="LLQ101" s="21"/>
      <c r="LLR101" s="21"/>
      <c r="LLS101" s="21"/>
      <c r="LLT101" s="21"/>
      <c r="LLU101" s="21"/>
      <c r="LLV101" s="21"/>
      <c r="LLW101" s="21"/>
      <c r="LLX101" s="21"/>
      <c r="LLY101" s="21"/>
      <c r="LLZ101" s="21"/>
      <c r="LMA101" s="21"/>
      <c r="LMB101" s="21"/>
      <c r="LMC101" s="21"/>
      <c r="LMD101" s="21"/>
      <c r="LME101" s="21"/>
      <c r="LMF101" s="21"/>
      <c r="LMG101" s="21"/>
      <c r="LMH101" s="21"/>
      <c r="LMI101" s="21"/>
      <c r="LMJ101" s="21"/>
      <c r="LMK101" s="21"/>
      <c r="LML101" s="21"/>
      <c r="LMM101" s="21"/>
      <c r="LMN101" s="21"/>
      <c r="LMO101" s="21"/>
      <c r="LMP101" s="21"/>
      <c r="LMQ101" s="21"/>
      <c r="LMR101" s="21"/>
      <c r="LMS101" s="21"/>
      <c r="LMT101" s="21"/>
      <c r="LMU101" s="21"/>
      <c r="LMV101" s="21"/>
      <c r="LMW101" s="21"/>
      <c r="LMX101" s="21"/>
      <c r="LMY101" s="21"/>
      <c r="LMZ101" s="21"/>
      <c r="LNA101" s="21"/>
      <c r="LNB101" s="21"/>
      <c r="LNC101" s="21"/>
      <c r="LND101" s="21"/>
      <c r="LNE101" s="21"/>
      <c r="LNF101" s="21"/>
      <c r="LNG101" s="21"/>
      <c r="LNH101" s="21"/>
      <c r="LNI101" s="21"/>
      <c r="LNJ101" s="21"/>
      <c r="LNK101" s="21"/>
      <c r="LNL101" s="21"/>
      <c r="LNM101" s="21"/>
      <c r="LNN101" s="21"/>
      <c r="LNO101" s="21"/>
      <c r="LNP101" s="21"/>
      <c r="LNQ101" s="21"/>
      <c r="LNR101" s="21"/>
      <c r="LNS101" s="21"/>
      <c r="LNT101" s="21"/>
      <c r="LNU101" s="21"/>
      <c r="LNV101" s="21"/>
      <c r="LNW101" s="21"/>
      <c r="LNX101" s="21"/>
      <c r="LNY101" s="21"/>
      <c r="LNZ101" s="21"/>
      <c r="LOA101" s="21"/>
      <c r="LOB101" s="21"/>
      <c r="LOC101" s="21"/>
      <c r="LOD101" s="21"/>
      <c r="LOE101" s="21"/>
      <c r="LOF101" s="21"/>
      <c r="LOG101" s="21"/>
      <c r="LOH101" s="21"/>
      <c r="LOI101" s="21"/>
      <c r="LOJ101" s="21"/>
      <c r="LOK101" s="21"/>
      <c r="LOL101" s="21"/>
      <c r="LOM101" s="21"/>
      <c r="LON101" s="21"/>
      <c r="LOO101" s="21"/>
      <c r="LOP101" s="21"/>
      <c r="LOQ101" s="21"/>
      <c r="LOR101" s="21"/>
      <c r="LOS101" s="21"/>
      <c r="LOT101" s="21"/>
      <c r="LOU101" s="21"/>
      <c r="LOV101" s="21"/>
      <c r="LOW101" s="21"/>
      <c r="LOX101" s="21"/>
      <c r="LOY101" s="21"/>
      <c r="LOZ101" s="21"/>
      <c r="LPA101" s="21"/>
      <c r="LPB101" s="21"/>
      <c r="LPC101" s="21"/>
      <c r="LPD101" s="21"/>
      <c r="LPE101" s="21"/>
      <c r="LPF101" s="21"/>
      <c r="LPG101" s="21"/>
      <c r="LPH101" s="21"/>
      <c r="LPI101" s="21"/>
      <c r="LPJ101" s="21"/>
      <c r="LPK101" s="21"/>
      <c r="LPL101" s="21"/>
      <c r="LPM101" s="21"/>
      <c r="LPN101" s="21"/>
      <c r="LPO101" s="21"/>
      <c r="LPP101" s="21"/>
      <c r="LPQ101" s="21"/>
      <c r="LPR101" s="21"/>
      <c r="LPS101" s="21"/>
      <c r="LPT101" s="21"/>
      <c r="LPU101" s="21"/>
      <c r="LPV101" s="21"/>
      <c r="LPW101" s="21"/>
      <c r="LPX101" s="21"/>
      <c r="LPY101" s="21"/>
      <c r="LPZ101" s="21"/>
      <c r="LQA101" s="21"/>
      <c r="LQB101" s="21"/>
      <c r="LQC101" s="21"/>
      <c r="LQD101" s="21"/>
      <c r="LQE101" s="21"/>
      <c r="LQF101" s="21"/>
      <c r="LQG101" s="21"/>
      <c r="LQH101" s="21"/>
      <c r="LQI101" s="21"/>
      <c r="LQJ101" s="21"/>
      <c r="LQK101" s="21"/>
      <c r="LQL101" s="21"/>
      <c r="LQM101" s="21"/>
      <c r="LQN101" s="21"/>
      <c r="LQO101" s="21"/>
      <c r="LQP101" s="21"/>
      <c r="LQQ101" s="21"/>
      <c r="LQR101" s="21"/>
      <c r="LQS101" s="21"/>
      <c r="LQT101" s="21"/>
      <c r="LQU101" s="21"/>
      <c r="LQV101" s="21"/>
      <c r="LQW101" s="21"/>
      <c r="LQX101" s="21"/>
      <c r="LQY101" s="21"/>
      <c r="LQZ101" s="21"/>
      <c r="LRA101" s="21"/>
      <c r="LRB101" s="21"/>
      <c r="LRC101" s="21"/>
      <c r="LRD101" s="21"/>
      <c r="LRE101" s="21"/>
      <c r="LRF101" s="21"/>
      <c r="LRG101" s="21"/>
      <c r="LRH101" s="21"/>
      <c r="LRI101" s="21"/>
      <c r="LRJ101" s="21"/>
      <c r="LRK101" s="21"/>
      <c r="LRL101" s="21"/>
      <c r="LRM101" s="21"/>
      <c r="LRN101" s="21"/>
      <c r="LRO101" s="21"/>
      <c r="LRP101" s="21"/>
      <c r="LRQ101" s="21"/>
      <c r="LRR101" s="21"/>
      <c r="LRS101" s="21"/>
      <c r="LRT101" s="21"/>
      <c r="LRU101" s="21"/>
      <c r="LRV101" s="21"/>
      <c r="LRW101" s="21"/>
      <c r="LRX101" s="21"/>
      <c r="LRY101" s="21"/>
      <c r="LRZ101" s="21"/>
      <c r="LSA101" s="21"/>
      <c r="LSB101" s="21"/>
      <c r="LSC101" s="21"/>
      <c r="LSD101" s="21"/>
      <c r="LSE101" s="21"/>
      <c r="LSF101" s="21"/>
      <c r="LSG101" s="21"/>
      <c r="LSH101" s="21"/>
      <c r="LSI101" s="21"/>
      <c r="LSJ101" s="21"/>
      <c r="LSK101" s="21"/>
      <c r="LSL101" s="21"/>
      <c r="LSM101" s="21"/>
      <c r="LSN101" s="21"/>
      <c r="LSO101" s="21"/>
      <c r="LSP101" s="21"/>
      <c r="LSQ101" s="21"/>
      <c r="LSR101" s="21"/>
      <c r="LSS101" s="21"/>
      <c r="LST101" s="21"/>
      <c r="LSU101" s="21"/>
      <c r="LSV101" s="21"/>
      <c r="LSW101" s="21"/>
      <c r="LSX101" s="21"/>
      <c r="LSY101" s="21"/>
      <c r="LSZ101" s="21"/>
      <c r="LTA101" s="21"/>
      <c r="LTB101" s="21"/>
      <c r="LTC101" s="21"/>
      <c r="LTD101" s="21"/>
      <c r="LTE101" s="21"/>
      <c r="LTF101" s="21"/>
      <c r="LTG101" s="21"/>
      <c r="LTH101" s="21"/>
      <c r="LTI101" s="21"/>
      <c r="LTJ101" s="21"/>
      <c r="LTK101" s="21"/>
      <c r="LTL101" s="21"/>
      <c r="LTM101" s="21"/>
      <c r="LTN101" s="21"/>
      <c r="LTO101" s="21"/>
      <c r="LTP101" s="21"/>
      <c r="LTQ101" s="21"/>
      <c r="LTR101" s="21"/>
      <c r="LTS101" s="21"/>
      <c r="LTT101" s="21"/>
      <c r="LTU101" s="21"/>
      <c r="LTV101" s="21"/>
      <c r="LTW101" s="21"/>
      <c r="LTX101" s="21"/>
      <c r="LTY101" s="21"/>
      <c r="LTZ101" s="21"/>
      <c r="LUA101" s="21"/>
      <c r="LUB101" s="21"/>
      <c r="LUC101" s="21"/>
      <c r="LUD101" s="21"/>
      <c r="LUE101" s="21"/>
      <c r="LUF101" s="21"/>
      <c r="LUG101" s="21"/>
      <c r="LUH101" s="21"/>
      <c r="LUI101" s="21"/>
      <c r="LUJ101" s="21"/>
      <c r="LUK101" s="21"/>
      <c r="LUL101" s="21"/>
      <c r="LUM101" s="21"/>
      <c r="LUN101" s="21"/>
      <c r="LUO101" s="21"/>
      <c r="LUP101" s="21"/>
      <c r="LUQ101" s="21"/>
      <c r="LUR101" s="21"/>
      <c r="LUS101" s="21"/>
      <c r="LUT101" s="21"/>
      <c r="LUU101" s="21"/>
      <c r="LUV101" s="21"/>
      <c r="LUW101" s="21"/>
      <c r="LUX101" s="21"/>
      <c r="LUY101" s="21"/>
      <c r="LUZ101" s="21"/>
      <c r="LVA101" s="21"/>
      <c r="LVB101" s="21"/>
      <c r="LVC101" s="21"/>
      <c r="LVD101" s="21"/>
      <c r="LVE101" s="21"/>
      <c r="LVF101" s="21"/>
      <c r="LVG101" s="21"/>
      <c r="LVH101" s="21"/>
      <c r="LVI101" s="21"/>
      <c r="LVJ101" s="21"/>
      <c r="LVK101" s="21"/>
      <c r="LVL101" s="21"/>
      <c r="LVM101" s="21"/>
      <c r="LVN101" s="21"/>
      <c r="LVO101" s="21"/>
      <c r="LVP101" s="21"/>
      <c r="LVQ101" s="21"/>
      <c r="LVR101" s="21"/>
      <c r="LVS101" s="21"/>
      <c r="LVT101" s="21"/>
      <c r="LVU101" s="21"/>
      <c r="LVV101" s="21"/>
      <c r="LVW101" s="21"/>
      <c r="LVX101" s="21"/>
      <c r="LVY101" s="21"/>
      <c r="LVZ101" s="21"/>
      <c r="LWA101" s="21"/>
      <c r="LWB101" s="21"/>
      <c r="LWC101" s="21"/>
      <c r="LWD101" s="21"/>
      <c r="LWE101" s="21"/>
      <c r="LWF101" s="21"/>
      <c r="LWG101" s="21"/>
      <c r="LWH101" s="21"/>
      <c r="LWI101" s="21"/>
      <c r="LWJ101" s="21"/>
      <c r="LWK101" s="21"/>
      <c r="LWL101" s="21"/>
      <c r="LWM101" s="21"/>
      <c r="LWN101" s="21"/>
      <c r="LWO101" s="21"/>
      <c r="LWP101" s="21"/>
      <c r="LWQ101" s="21"/>
      <c r="LWR101" s="21"/>
      <c r="LWS101" s="21"/>
      <c r="LWT101" s="21"/>
      <c r="LWU101" s="21"/>
      <c r="LWV101" s="21"/>
      <c r="LWW101" s="21"/>
      <c r="LWX101" s="21"/>
      <c r="LWY101" s="21"/>
      <c r="LWZ101" s="21"/>
      <c r="LXA101" s="21"/>
      <c r="LXB101" s="21"/>
      <c r="LXC101" s="21"/>
      <c r="LXD101" s="21"/>
      <c r="LXE101" s="21"/>
      <c r="LXF101" s="21"/>
      <c r="LXG101" s="21"/>
      <c r="LXH101" s="21"/>
      <c r="LXI101" s="21"/>
      <c r="LXJ101" s="21"/>
      <c r="LXK101" s="21"/>
      <c r="LXL101" s="21"/>
      <c r="LXM101" s="21"/>
      <c r="LXN101" s="21"/>
      <c r="LXO101" s="21"/>
      <c r="LXP101" s="21"/>
      <c r="LXQ101" s="21"/>
      <c r="LXR101" s="21"/>
      <c r="LXS101" s="21"/>
      <c r="LXT101" s="21"/>
      <c r="LXU101" s="21"/>
      <c r="LXV101" s="21"/>
      <c r="LXW101" s="21"/>
      <c r="LXX101" s="21"/>
      <c r="LXY101" s="21"/>
      <c r="LXZ101" s="21"/>
      <c r="LYA101" s="21"/>
      <c r="LYB101" s="21"/>
      <c r="LYC101" s="21"/>
      <c r="LYD101" s="21"/>
      <c r="LYE101" s="21"/>
      <c r="LYF101" s="21"/>
      <c r="LYG101" s="21"/>
      <c r="LYH101" s="21"/>
      <c r="LYI101" s="21"/>
      <c r="LYJ101" s="21"/>
      <c r="LYK101" s="21"/>
      <c r="LYL101" s="21"/>
      <c r="LYM101" s="21"/>
      <c r="LYN101" s="21"/>
      <c r="LYO101" s="21"/>
      <c r="LYP101" s="21"/>
      <c r="LYQ101" s="21"/>
      <c r="LYR101" s="21"/>
      <c r="LYS101" s="21"/>
      <c r="LYT101" s="21"/>
      <c r="LYU101" s="21"/>
      <c r="LYV101" s="21"/>
      <c r="LYW101" s="21"/>
      <c r="LYX101" s="21"/>
      <c r="LYY101" s="21"/>
      <c r="LYZ101" s="21"/>
      <c r="LZA101" s="21"/>
      <c r="LZB101" s="21"/>
      <c r="LZC101" s="21"/>
      <c r="LZD101" s="21"/>
      <c r="LZE101" s="21"/>
      <c r="LZF101" s="21"/>
      <c r="LZG101" s="21"/>
      <c r="LZH101" s="21"/>
      <c r="LZI101" s="21"/>
      <c r="LZJ101" s="21"/>
      <c r="LZK101" s="21"/>
      <c r="LZL101" s="21"/>
      <c r="LZM101" s="21"/>
      <c r="LZN101" s="21"/>
      <c r="LZO101" s="21"/>
      <c r="LZP101" s="21"/>
      <c r="LZQ101" s="21"/>
      <c r="LZR101" s="21"/>
      <c r="LZS101" s="21"/>
      <c r="LZT101" s="21"/>
      <c r="LZU101" s="21"/>
      <c r="LZV101" s="21"/>
      <c r="LZW101" s="21"/>
      <c r="LZX101" s="21"/>
      <c r="LZY101" s="21"/>
      <c r="LZZ101" s="21"/>
      <c r="MAA101" s="21"/>
      <c r="MAB101" s="21"/>
      <c r="MAC101" s="21"/>
      <c r="MAD101" s="21"/>
      <c r="MAE101" s="21"/>
      <c r="MAF101" s="21"/>
      <c r="MAG101" s="21"/>
      <c r="MAH101" s="21"/>
      <c r="MAI101" s="21"/>
      <c r="MAJ101" s="21"/>
      <c r="MAK101" s="21"/>
      <c r="MAL101" s="21"/>
      <c r="MAM101" s="21"/>
      <c r="MAN101" s="21"/>
      <c r="MAO101" s="21"/>
      <c r="MAP101" s="21"/>
      <c r="MAQ101" s="21"/>
      <c r="MAR101" s="21"/>
      <c r="MAS101" s="21"/>
      <c r="MAT101" s="21"/>
      <c r="MAU101" s="21"/>
      <c r="MAV101" s="21"/>
      <c r="MAW101" s="21"/>
      <c r="MAX101" s="21"/>
      <c r="MAY101" s="21"/>
      <c r="MAZ101" s="21"/>
      <c r="MBA101" s="21"/>
      <c r="MBB101" s="21"/>
      <c r="MBC101" s="21"/>
      <c r="MBD101" s="21"/>
      <c r="MBE101" s="21"/>
      <c r="MBF101" s="21"/>
      <c r="MBG101" s="21"/>
      <c r="MBH101" s="21"/>
      <c r="MBI101" s="21"/>
      <c r="MBJ101" s="21"/>
      <c r="MBK101" s="21"/>
      <c r="MBL101" s="21"/>
      <c r="MBM101" s="21"/>
      <c r="MBN101" s="21"/>
      <c r="MBO101" s="21"/>
      <c r="MBP101" s="21"/>
      <c r="MBQ101" s="21"/>
      <c r="MBR101" s="21"/>
      <c r="MBS101" s="21"/>
      <c r="MBT101" s="21"/>
      <c r="MBU101" s="21"/>
      <c r="MBV101" s="21"/>
      <c r="MBW101" s="21"/>
      <c r="MBX101" s="21"/>
      <c r="MBY101" s="21"/>
      <c r="MBZ101" s="21"/>
      <c r="MCA101" s="21"/>
      <c r="MCB101" s="21"/>
      <c r="MCC101" s="21"/>
      <c r="MCD101" s="21"/>
      <c r="MCE101" s="21"/>
      <c r="MCF101" s="21"/>
      <c r="MCG101" s="21"/>
      <c r="MCH101" s="21"/>
      <c r="MCI101" s="21"/>
      <c r="MCJ101" s="21"/>
      <c r="MCK101" s="21"/>
      <c r="MCL101" s="21"/>
      <c r="MCM101" s="21"/>
      <c r="MCN101" s="21"/>
      <c r="MCO101" s="21"/>
      <c r="MCP101" s="21"/>
      <c r="MCQ101" s="21"/>
      <c r="MCR101" s="21"/>
      <c r="MCS101" s="21"/>
      <c r="MCT101" s="21"/>
      <c r="MCU101" s="21"/>
      <c r="MCV101" s="21"/>
      <c r="MCW101" s="21"/>
      <c r="MCX101" s="21"/>
      <c r="MCY101" s="21"/>
      <c r="MCZ101" s="21"/>
      <c r="MDA101" s="21"/>
      <c r="MDB101" s="21"/>
      <c r="MDC101" s="21"/>
      <c r="MDD101" s="21"/>
      <c r="MDE101" s="21"/>
      <c r="MDF101" s="21"/>
      <c r="MDG101" s="21"/>
      <c r="MDH101" s="21"/>
      <c r="MDI101" s="21"/>
      <c r="MDJ101" s="21"/>
      <c r="MDK101" s="21"/>
      <c r="MDL101" s="21"/>
      <c r="MDM101" s="21"/>
      <c r="MDN101" s="21"/>
      <c r="MDO101" s="21"/>
      <c r="MDP101" s="21"/>
      <c r="MDQ101" s="21"/>
      <c r="MDR101" s="21"/>
      <c r="MDS101" s="21"/>
      <c r="MDT101" s="21"/>
      <c r="MDU101" s="21"/>
      <c r="MDV101" s="21"/>
      <c r="MDW101" s="21"/>
      <c r="MDX101" s="21"/>
      <c r="MDY101" s="21"/>
      <c r="MDZ101" s="21"/>
      <c r="MEA101" s="21"/>
      <c r="MEB101" s="21"/>
      <c r="MEC101" s="21"/>
      <c r="MED101" s="21"/>
      <c r="MEE101" s="21"/>
      <c r="MEF101" s="21"/>
      <c r="MEG101" s="21"/>
      <c r="MEH101" s="21"/>
      <c r="MEI101" s="21"/>
      <c r="MEJ101" s="21"/>
      <c r="MEK101" s="21"/>
      <c r="MEL101" s="21"/>
      <c r="MEM101" s="21"/>
      <c r="MEN101" s="21"/>
      <c r="MEO101" s="21"/>
      <c r="MEP101" s="21"/>
      <c r="MEQ101" s="21"/>
      <c r="MER101" s="21"/>
      <c r="MES101" s="21"/>
      <c r="MET101" s="21"/>
      <c r="MEU101" s="21"/>
      <c r="MEV101" s="21"/>
      <c r="MEW101" s="21"/>
      <c r="MEX101" s="21"/>
      <c r="MEY101" s="21"/>
      <c r="MEZ101" s="21"/>
      <c r="MFA101" s="21"/>
      <c r="MFB101" s="21"/>
      <c r="MFC101" s="21"/>
      <c r="MFD101" s="21"/>
      <c r="MFE101" s="21"/>
      <c r="MFF101" s="21"/>
      <c r="MFG101" s="21"/>
      <c r="MFH101" s="21"/>
      <c r="MFI101" s="21"/>
      <c r="MFJ101" s="21"/>
      <c r="MFK101" s="21"/>
      <c r="MFL101" s="21"/>
      <c r="MFM101" s="21"/>
      <c r="MFN101" s="21"/>
      <c r="MFO101" s="21"/>
      <c r="MFP101" s="21"/>
      <c r="MFQ101" s="21"/>
      <c r="MFR101" s="21"/>
      <c r="MFS101" s="21"/>
      <c r="MFT101" s="21"/>
      <c r="MFU101" s="21"/>
      <c r="MFV101" s="21"/>
      <c r="MFW101" s="21"/>
      <c r="MFX101" s="21"/>
      <c r="MFY101" s="21"/>
      <c r="MFZ101" s="21"/>
      <c r="MGA101" s="21"/>
      <c r="MGB101" s="21"/>
      <c r="MGC101" s="21"/>
      <c r="MGD101" s="21"/>
      <c r="MGE101" s="21"/>
      <c r="MGF101" s="21"/>
      <c r="MGG101" s="21"/>
      <c r="MGH101" s="21"/>
      <c r="MGI101" s="21"/>
      <c r="MGJ101" s="21"/>
      <c r="MGK101" s="21"/>
      <c r="MGL101" s="21"/>
      <c r="MGM101" s="21"/>
      <c r="MGN101" s="21"/>
      <c r="MGO101" s="21"/>
      <c r="MGP101" s="21"/>
      <c r="MGQ101" s="21"/>
      <c r="MGR101" s="21"/>
      <c r="MGS101" s="21"/>
      <c r="MGT101" s="21"/>
      <c r="MGU101" s="21"/>
      <c r="MGV101" s="21"/>
      <c r="MGW101" s="21"/>
      <c r="MGX101" s="21"/>
      <c r="MGY101" s="21"/>
      <c r="MGZ101" s="21"/>
      <c r="MHA101" s="21"/>
      <c r="MHB101" s="21"/>
      <c r="MHC101" s="21"/>
      <c r="MHD101" s="21"/>
      <c r="MHE101" s="21"/>
      <c r="MHF101" s="21"/>
      <c r="MHG101" s="21"/>
      <c r="MHH101" s="21"/>
      <c r="MHI101" s="21"/>
      <c r="MHJ101" s="21"/>
      <c r="MHK101" s="21"/>
      <c r="MHL101" s="21"/>
      <c r="MHM101" s="21"/>
      <c r="MHN101" s="21"/>
      <c r="MHO101" s="21"/>
      <c r="MHP101" s="21"/>
      <c r="MHQ101" s="21"/>
      <c r="MHR101" s="21"/>
      <c r="MHS101" s="21"/>
      <c r="MHT101" s="21"/>
      <c r="MHU101" s="21"/>
      <c r="MHV101" s="21"/>
      <c r="MHW101" s="21"/>
      <c r="MHX101" s="21"/>
      <c r="MHY101" s="21"/>
      <c r="MHZ101" s="21"/>
      <c r="MIA101" s="21"/>
      <c r="MIB101" s="21"/>
      <c r="MIC101" s="21"/>
      <c r="MID101" s="21"/>
      <c r="MIE101" s="21"/>
      <c r="MIF101" s="21"/>
      <c r="MIG101" s="21"/>
      <c r="MIH101" s="21"/>
      <c r="MII101" s="21"/>
      <c r="MIJ101" s="21"/>
      <c r="MIK101" s="21"/>
      <c r="MIL101" s="21"/>
      <c r="MIM101" s="21"/>
      <c r="MIN101" s="21"/>
      <c r="MIO101" s="21"/>
      <c r="MIP101" s="21"/>
      <c r="MIQ101" s="21"/>
      <c r="MIR101" s="21"/>
      <c r="MIS101" s="21"/>
      <c r="MIT101" s="21"/>
      <c r="MIU101" s="21"/>
      <c r="MIV101" s="21"/>
      <c r="MIW101" s="21"/>
      <c r="MIX101" s="21"/>
      <c r="MIY101" s="21"/>
      <c r="MIZ101" s="21"/>
      <c r="MJA101" s="21"/>
      <c r="MJB101" s="21"/>
      <c r="MJC101" s="21"/>
      <c r="MJD101" s="21"/>
      <c r="MJE101" s="21"/>
      <c r="MJF101" s="21"/>
      <c r="MJG101" s="21"/>
      <c r="MJH101" s="21"/>
      <c r="MJI101" s="21"/>
      <c r="MJJ101" s="21"/>
      <c r="MJK101" s="21"/>
      <c r="MJL101" s="21"/>
      <c r="MJM101" s="21"/>
      <c r="MJN101" s="21"/>
      <c r="MJO101" s="21"/>
      <c r="MJP101" s="21"/>
      <c r="MJQ101" s="21"/>
      <c r="MJR101" s="21"/>
      <c r="MJS101" s="21"/>
      <c r="MJT101" s="21"/>
      <c r="MJU101" s="21"/>
      <c r="MJV101" s="21"/>
      <c r="MJW101" s="21"/>
      <c r="MJX101" s="21"/>
      <c r="MJY101" s="21"/>
      <c r="MJZ101" s="21"/>
      <c r="MKA101" s="21"/>
      <c r="MKB101" s="21"/>
      <c r="MKC101" s="21"/>
      <c r="MKD101" s="21"/>
      <c r="MKE101" s="21"/>
      <c r="MKF101" s="21"/>
      <c r="MKG101" s="21"/>
      <c r="MKH101" s="21"/>
      <c r="MKI101" s="21"/>
      <c r="MKJ101" s="21"/>
      <c r="MKK101" s="21"/>
      <c r="MKL101" s="21"/>
      <c r="MKM101" s="21"/>
      <c r="MKN101" s="21"/>
      <c r="MKO101" s="21"/>
      <c r="MKP101" s="21"/>
      <c r="MKQ101" s="21"/>
      <c r="MKR101" s="21"/>
      <c r="MKS101" s="21"/>
      <c r="MKT101" s="21"/>
      <c r="MKU101" s="21"/>
      <c r="MKV101" s="21"/>
      <c r="MKW101" s="21"/>
      <c r="MKX101" s="21"/>
      <c r="MKY101" s="21"/>
      <c r="MKZ101" s="21"/>
      <c r="MLA101" s="21"/>
      <c r="MLB101" s="21"/>
      <c r="MLC101" s="21"/>
      <c r="MLD101" s="21"/>
      <c r="MLE101" s="21"/>
      <c r="MLF101" s="21"/>
      <c r="MLG101" s="21"/>
      <c r="MLH101" s="21"/>
      <c r="MLI101" s="21"/>
      <c r="MLJ101" s="21"/>
      <c r="MLK101" s="21"/>
      <c r="MLL101" s="21"/>
      <c r="MLM101" s="21"/>
      <c r="MLN101" s="21"/>
      <c r="MLO101" s="21"/>
      <c r="MLP101" s="21"/>
      <c r="MLQ101" s="21"/>
      <c r="MLR101" s="21"/>
      <c r="MLS101" s="21"/>
      <c r="MLT101" s="21"/>
      <c r="MLU101" s="21"/>
      <c r="MLV101" s="21"/>
      <c r="MLW101" s="21"/>
      <c r="MLX101" s="21"/>
      <c r="MLY101" s="21"/>
      <c r="MLZ101" s="21"/>
      <c r="MMA101" s="21"/>
      <c r="MMB101" s="21"/>
      <c r="MMC101" s="21"/>
      <c r="MMD101" s="21"/>
      <c r="MME101" s="21"/>
      <c r="MMF101" s="21"/>
      <c r="MMG101" s="21"/>
      <c r="MMH101" s="21"/>
      <c r="MMI101" s="21"/>
      <c r="MMJ101" s="21"/>
      <c r="MMK101" s="21"/>
      <c r="MML101" s="21"/>
      <c r="MMM101" s="21"/>
      <c r="MMN101" s="21"/>
      <c r="MMO101" s="21"/>
      <c r="MMP101" s="21"/>
      <c r="MMQ101" s="21"/>
      <c r="MMR101" s="21"/>
      <c r="MMS101" s="21"/>
      <c r="MMT101" s="21"/>
      <c r="MMU101" s="21"/>
      <c r="MMV101" s="21"/>
      <c r="MMW101" s="21"/>
      <c r="MMX101" s="21"/>
      <c r="MMY101" s="21"/>
      <c r="MMZ101" s="21"/>
      <c r="MNA101" s="21"/>
      <c r="MNB101" s="21"/>
      <c r="MNC101" s="21"/>
      <c r="MND101" s="21"/>
      <c r="MNE101" s="21"/>
      <c r="MNF101" s="21"/>
      <c r="MNG101" s="21"/>
      <c r="MNH101" s="21"/>
      <c r="MNI101" s="21"/>
      <c r="MNJ101" s="21"/>
      <c r="MNK101" s="21"/>
      <c r="MNL101" s="21"/>
      <c r="MNM101" s="21"/>
      <c r="MNN101" s="21"/>
      <c r="MNO101" s="21"/>
      <c r="MNP101" s="21"/>
      <c r="MNQ101" s="21"/>
      <c r="MNR101" s="21"/>
      <c r="MNS101" s="21"/>
      <c r="MNT101" s="21"/>
      <c r="MNU101" s="21"/>
      <c r="MNV101" s="21"/>
      <c r="MNW101" s="21"/>
      <c r="MNX101" s="21"/>
      <c r="MNY101" s="21"/>
      <c r="MNZ101" s="21"/>
      <c r="MOA101" s="21"/>
      <c r="MOB101" s="21"/>
      <c r="MOC101" s="21"/>
      <c r="MOD101" s="21"/>
      <c r="MOE101" s="21"/>
      <c r="MOF101" s="21"/>
      <c r="MOG101" s="21"/>
      <c r="MOH101" s="21"/>
      <c r="MOI101" s="21"/>
      <c r="MOJ101" s="21"/>
      <c r="MOK101" s="21"/>
      <c r="MOL101" s="21"/>
      <c r="MOM101" s="21"/>
      <c r="MON101" s="21"/>
      <c r="MOO101" s="21"/>
      <c r="MOP101" s="21"/>
      <c r="MOQ101" s="21"/>
      <c r="MOR101" s="21"/>
      <c r="MOS101" s="21"/>
      <c r="MOT101" s="21"/>
      <c r="MOU101" s="21"/>
      <c r="MOV101" s="21"/>
      <c r="MOW101" s="21"/>
      <c r="MOX101" s="21"/>
      <c r="MOY101" s="21"/>
      <c r="MOZ101" s="21"/>
      <c r="MPA101" s="21"/>
      <c r="MPB101" s="21"/>
      <c r="MPC101" s="21"/>
      <c r="MPD101" s="21"/>
      <c r="MPE101" s="21"/>
      <c r="MPF101" s="21"/>
      <c r="MPG101" s="21"/>
      <c r="MPH101" s="21"/>
      <c r="MPI101" s="21"/>
      <c r="MPJ101" s="21"/>
      <c r="MPK101" s="21"/>
      <c r="MPL101" s="21"/>
      <c r="MPM101" s="21"/>
      <c r="MPN101" s="21"/>
      <c r="MPO101" s="21"/>
      <c r="MPP101" s="21"/>
      <c r="MPQ101" s="21"/>
      <c r="MPR101" s="21"/>
      <c r="MPS101" s="21"/>
      <c r="MPT101" s="21"/>
      <c r="MPU101" s="21"/>
      <c r="MPV101" s="21"/>
      <c r="MPW101" s="21"/>
      <c r="MPX101" s="21"/>
      <c r="MPY101" s="21"/>
      <c r="MPZ101" s="21"/>
      <c r="MQA101" s="21"/>
      <c r="MQB101" s="21"/>
      <c r="MQC101" s="21"/>
      <c r="MQD101" s="21"/>
      <c r="MQE101" s="21"/>
      <c r="MQF101" s="21"/>
      <c r="MQG101" s="21"/>
      <c r="MQH101" s="21"/>
      <c r="MQI101" s="21"/>
      <c r="MQJ101" s="21"/>
      <c r="MQK101" s="21"/>
      <c r="MQL101" s="21"/>
      <c r="MQM101" s="21"/>
      <c r="MQN101" s="21"/>
      <c r="MQO101" s="21"/>
      <c r="MQP101" s="21"/>
      <c r="MQQ101" s="21"/>
      <c r="MQR101" s="21"/>
      <c r="MQS101" s="21"/>
      <c r="MQT101" s="21"/>
      <c r="MQU101" s="21"/>
      <c r="MQV101" s="21"/>
      <c r="MQW101" s="21"/>
      <c r="MQX101" s="21"/>
      <c r="MQY101" s="21"/>
      <c r="MQZ101" s="21"/>
      <c r="MRA101" s="21"/>
      <c r="MRB101" s="21"/>
      <c r="MRC101" s="21"/>
      <c r="MRD101" s="21"/>
      <c r="MRE101" s="21"/>
      <c r="MRF101" s="21"/>
      <c r="MRG101" s="21"/>
      <c r="MRH101" s="21"/>
      <c r="MRI101" s="21"/>
      <c r="MRJ101" s="21"/>
      <c r="MRK101" s="21"/>
      <c r="MRL101" s="21"/>
      <c r="MRM101" s="21"/>
      <c r="MRN101" s="21"/>
      <c r="MRO101" s="21"/>
      <c r="MRP101" s="21"/>
      <c r="MRQ101" s="21"/>
      <c r="MRR101" s="21"/>
      <c r="MRS101" s="21"/>
      <c r="MRT101" s="21"/>
      <c r="MRU101" s="21"/>
      <c r="MRV101" s="21"/>
      <c r="MRW101" s="21"/>
      <c r="MRX101" s="21"/>
      <c r="MRY101" s="21"/>
      <c r="MRZ101" s="21"/>
      <c r="MSA101" s="21"/>
      <c r="MSB101" s="21"/>
      <c r="MSC101" s="21"/>
      <c r="MSD101" s="21"/>
      <c r="MSE101" s="21"/>
      <c r="MSF101" s="21"/>
      <c r="MSG101" s="21"/>
      <c r="MSH101" s="21"/>
      <c r="MSI101" s="21"/>
      <c r="MSJ101" s="21"/>
      <c r="MSK101" s="21"/>
      <c r="MSL101" s="21"/>
      <c r="MSM101" s="21"/>
      <c r="MSN101" s="21"/>
      <c r="MSO101" s="21"/>
      <c r="MSP101" s="21"/>
      <c r="MSQ101" s="21"/>
      <c r="MSR101" s="21"/>
      <c r="MSS101" s="21"/>
      <c r="MST101" s="21"/>
      <c r="MSU101" s="21"/>
      <c r="MSV101" s="21"/>
      <c r="MSW101" s="21"/>
      <c r="MSX101" s="21"/>
      <c r="MSY101" s="21"/>
      <c r="MSZ101" s="21"/>
      <c r="MTA101" s="21"/>
      <c r="MTB101" s="21"/>
      <c r="MTC101" s="21"/>
      <c r="MTD101" s="21"/>
      <c r="MTE101" s="21"/>
      <c r="MTF101" s="21"/>
      <c r="MTG101" s="21"/>
      <c r="MTH101" s="21"/>
      <c r="MTI101" s="21"/>
      <c r="MTJ101" s="21"/>
      <c r="MTK101" s="21"/>
      <c r="MTL101" s="21"/>
      <c r="MTM101" s="21"/>
      <c r="MTN101" s="21"/>
      <c r="MTO101" s="21"/>
      <c r="MTP101" s="21"/>
      <c r="MTQ101" s="21"/>
      <c r="MTR101" s="21"/>
      <c r="MTS101" s="21"/>
      <c r="MTT101" s="21"/>
      <c r="MTU101" s="21"/>
      <c r="MTV101" s="21"/>
      <c r="MTW101" s="21"/>
      <c r="MTX101" s="21"/>
      <c r="MTY101" s="21"/>
      <c r="MTZ101" s="21"/>
      <c r="MUA101" s="21"/>
      <c r="MUB101" s="21"/>
      <c r="MUC101" s="21"/>
      <c r="MUD101" s="21"/>
      <c r="MUE101" s="21"/>
      <c r="MUF101" s="21"/>
      <c r="MUG101" s="21"/>
      <c r="MUH101" s="21"/>
      <c r="MUI101" s="21"/>
      <c r="MUJ101" s="21"/>
      <c r="MUK101" s="21"/>
      <c r="MUL101" s="21"/>
      <c r="MUM101" s="21"/>
      <c r="MUN101" s="21"/>
      <c r="MUO101" s="21"/>
      <c r="MUP101" s="21"/>
      <c r="MUQ101" s="21"/>
      <c r="MUR101" s="21"/>
      <c r="MUS101" s="21"/>
      <c r="MUT101" s="21"/>
      <c r="MUU101" s="21"/>
      <c r="MUV101" s="21"/>
      <c r="MUW101" s="21"/>
      <c r="MUX101" s="21"/>
      <c r="MUY101" s="21"/>
      <c r="MUZ101" s="21"/>
      <c r="MVA101" s="21"/>
      <c r="MVB101" s="21"/>
      <c r="MVC101" s="21"/>
      <c r="MVD101" s="21"/>
      <c r="MVE101" s="21"/>
      <c r="MVF101" s="21"/>
      <c r="MVG101" s="21"/>
      <c r="MVH101" s="21"/>
      <c r="MVI101" s="21"/>
      <c r="MVJ101" s="21"/>
      <c r="MVK101" s="21"/>
      <c r="MVL101" s="21"/>
      <c r="MVM101" s="21"/>
      <c r="MVN101" s="21"/>
      <c r="MVO101" s="21"/>
      <c r="MVP101" s="21"/>
      <c r="MVQ101" s="21"/>
      <c r="MVR101" s="21"/>
      <c r="MVS101" s="21"/>
      <c r="MVT101" s="21"/>
      <c r="MVU101" s="21"/>
      <c r="MVV101" s="21"/>
      <c r="MVW101" s="21"/>
      <c r="MVX101" s="21"/>
      <c r="MVY101" s="21"/>
      <c r="MVZ101" s="21"/>
      <c r="MWA101" s="21"/>
      <c r="MWB101" s="21"/>
      <c r="MWC101" s="21"/>
      <c r="MWD101" s="21"/>
      <c r="MWE101" s="21"/>
      <c r="MWF101" s="21"/>
      <c r="MWG101" s="21"/>
      <c r="MWH101" s="21"/>
      <c r="MWI101" s="21"/>
      <c r="MWJ101" s="21"/>
      <c r="MWK101" s="21"/>
      <c r="MWL101" s="21"/>
      <c r="MWM101" s="21"/>
      <c r="MWN101" s="21"/>
      <c r="MWO101" s="21"/>
      <c r="MWP101" s="21"/>
      <c r="MWQ101" s="21"/>
      <c r="MWR101" s="21"/>
      <c r="MWS101" s="21"/>
      <c r="MWT101" s="21"/>
      <c r="MWU101" s="21"/>
      <c r="MWV101" s="21"/>
      <c r="MWW101" s="21"/>
      <c r="MWX101" s="21"/>
      <c r="MWY101" s="21"/>
      <c r="MWZ101" s="21"/>
      <c r="MXA101" s="21"/>
      <c r="MXB101" s="21"/>
      <c r="MXC101" s="21"/>
      <c r="MXD101" s="21"/>
      <c r="MXE101" s="21"/>
      <c r="MXF101" s="21"/>
      <c r="MXG101" s="21"/>
      <c r="MXH101" s="21"/>
      <c r="MXI101" s="21"/>
      <c r="MXJ101" s="21"/>
      <c r="MXK101" s="21"/>
      <c r="MXL101" s="21"/>
      <c r="MXM101" s="21"/>
      <c r="MXN101" s="21"/>
      <c r="MXO101" s="21"/>
      <c r="MXP101" s="21"/>
      <c r="MXQ101" s="21"/>
      <c r="MXR101" s="21"/>
      <c r="MXS101" s="21"/>
      <c r="MXT101" s="21"/>
      <c r="MXU101" s="21"/>
      <c r="MXV101" s="21"/>
      <c r="MXW101" s="21"/>
      <c r="MXX101" s="21"/>
      <c r="MXY101" s="21"/>
      <c r="MXZ101" s="21"/>
      <c r="MYA101" s="21"/>
      <c r="MYB101" s="21"/>
      <c r="MYC101" s="21"/>
      <c r="MYD101" s="21"/>
      <c r="MYE101" s="21"/>
      <c r="MYF101" s="21"/>
      <c r="MYG101" s="21"/>
      <c r="MYH101" s="21"/>
      <c r="MYI101" s="21"/>
      <c r="MYJ101" s="21"/>
      <c r="MYK101" s="21"/>
      <c r="MYL101" s="21"/>
      <c r="MYM101" s="21"/>
      <c r="MYN101" s="21"/>
      <c r="MYO101" s="21"/>
      <c r="MYP101" s="21"/>
      <c r="MYQ101" s="21"/>
      <c r="MYR101" s="21"/>
      <c r="MYS101" s="21"/>
      <c r="MYT101" s="21"/>
      <c r="MYU101" s="21"/>
      <c r="MYV101" s="21"/>
      <c r="MYW101" s="21"/>
      <c r="MYX101" s="21"/>
      <c r="MYY101" s="21"/>
      <c r="MYZ101" s="21"/>
      <c r="MZA101" s="21"/>
      <c r="MZB101" s="21"/>
      <c r="MZC101" s="21"/>
      <c r="MZD101" s="21"/>
      <c r="MZE101" s="21"/>
      <c r="MZF101" s="21"/>
      <c r="MZG101" s="21"/>
      <c r="MZH101" s="21"/>
      <c r="MZI101" s="21"/>
      <c r="MZJ101" s="21"/>
      <c r="MZK101" s="21"/>
      <c r="MZL101" s="21"/>
      <c r="MZM101" s="21"/>
      <c r="MZN101" s="21"/>
      <c r="MZO101" s="21"/>
      <c r="MZP101" s="21"/>
      <c r="MZQ101" s="21"/>
      <c r="MZR101" s="21"/>
      <c r="MZS101" s="21"/>
      <c r="MZT101" s="21"/>
      <c r="MZU101" s="21"/>
      <c r="MZV101" s="21"/>
      <c r="MZW101" s="21"/>
      <c r="MZX101" s="21"/>
      <c r="MZY101" s="21"/>
      <c r="MZZ101" s="21"/>
      <c r="NAA101" s="21"/>
      <c r="NAB101" s="21"/>
      <c r="NAC101" s="21"/>
      <c r="NAD101" s="21"/>
      <c r="NAE101" s="21"/>
      <c r="NAF101" s="21"/>
      <c r="NAG101" s="21"/>
      <c r="NAH101" s="21"/>
      <c r="NAI101" s="21"/>
      <c r="NAJ101" s="21"/>
      <c r="NAK101" s="21"/>
      <c r="NAL101" s="21"/>
      <c r="NAM101" s="21"/>
      <c r="NAN101" s="21"/>
      <c r="NAO101" s="21"/>
      <c r="NAP101" s="21"/>
      <c r="NAQ101" s="21"/>
      <c r="NAR101" s="21"/>
      <c r="NAS101" s="21"/>
      <c r="NAT101" s="21"/>
      <c r="NAU101" s="21"/>
      <c r="NAV101" s="21"/>
      <c r="NAW101" s="21"/>
      <c r="NAX101" s="21"/>
      <c r="NAY101" s="21"/>
      <c r="NAZ101" s="21"/>
      <c r="NBA101" s="21"/>
      <c r="NBB101" s="21"/>
      <c r="NBC101" s="21"/>
      <c r="NBD101" s="21"/>
      <c r="NBE101" s="21"/>
      <c r="NBF101" s="21"/>
      <c r="NBG101" s="21"/>
      <c r="NBH101" s="21"/>
      <c r="NBI101" s="21"/>
      <c r="NBJ101" s="21"/>
      <c r="NBK101" s="21"/>
      <c r="NBL101" s="21"/>
      <c r="NBM101" s="21"/>
      <c r="NBN101" s="21"/>
      <c r="NBO101" s="21"/>
      <c r="NBP101" s="21"/>
      <c r="NBQ101" s="21"/>
      <c r="NBR101" s="21"/>
      <c r="NBS101" s="21"/>
      <c r="NBT101" s="21"/>
      <c r="NBU101" s="21"/>
      <c r="NBV101" s="21"/>
      <c r="NBW101" s="21"/>
      <c r="NBX101" s="21"/>
      <c r="NBY101" s="21"/>
      <c r="NBZ101" s="21"/>
      <c r="NCA101" s="21"/>
      <c r="NCB101" s="21"/>
      <c r="NCC101" s="21"/>
      <c r="NCD101" s="21"/>
      <c r="NCE101" s="21"/>
      <c r="NCF101" s="21"/>
      <c r="NCG101" s="21"/>
      <c r="NCH101" s="21"/>
      <c r="NCI101" s="21"/>
      <c r="NCJ101" s="21"/>
      <c r="NCK101" s="21"/>
      <c r="NCL101" s="21"/>
      <c r="NCM101" s="21"/>
      <c r="NCN101" s="21"/>
      <c r="NCO101" s="21"/>
      <c r="NCP101" s="21"/>
      <c r="NCQ101" s="21"/>
      <c r="NCR101" s="21"/>
      <c r="NCS101" s="21"/>
      <c r="NCT101" s="21"/>
      <c r="NCU101" s="21"/>
      <c r="NCV101" s="21"/>
      <c r="NCW101" s="21"/>
      <c r="NCX101" s="21"/>
      <c r="NCY101" s="21"/>
      <c r="NCZ101" s="21"/>
      <c r="NDA101" s="21"/>
      <c r="NDB101" s="21"/>
      <c r="NDC101" s="21"/>
      <c r="NDD101" s="21"/>
      <c r="NDE101" s="21"/>
      <c r="NDF101" s="21"/>
      <c r="NDG101" s="21"/>
      <c r="NDH101" s="21"/>
      <c r="NDI101" s="21"/>
      <c r="NDJ101" s="21"/>
      <c r="NDK101" s="21"/>
      <c r="NDL101" s="21"/>
      <c r="NDM101" s="21"/>
      <c r="NDN101" s="21"/>
      <c r="NDO101" s="21"/>
      <c r="NDP101" s="21"/>
      <c r="NDQ101" s="21"/>
      <c r="NDR101" s="21"/>
      <c r="NDS101" s="21"/>
      <c r="NDT101" s="21"/>
      <c r="NDU101" s="21"/>
      <c r="NDV101" s="21"/>
      <c r="NDW101" s="21"/>
      <c r="NDX101" s="21"/>
      <c r="NDY101" s="21"/>
      <c r="NDZ101" s="21"/>
      <c r="NEA101" s="21"/>
      <c r="NEB101" s="21"/>
      <c r="NEC101" s="21"/>
      <c r="NED101" s="21"/>
      <c r="NEE101" s="21"/>
      <c r="NEF101" s="21"/>
      <c r="NEG101" s="21"/>
      <c r="NEH101" s="21"/>
      <c r="NEI101" s="21"/>
      <c r="NEJ101" s="21"/>
      <c r="NEK101" s="21"/>
      <c r="NEL101" s="21"/>
      <c r="NEM101" s="21"/>
      <c r="NEN101" s="21"/>
      <c r="NEO101" s="21"/>
      <c r="NEP101" s="21"/>
      <c r="NEQ101" s="21"/>
      <c r="NER101" s="21"/>
      <c r="NES101" s="21"/>
      <c r="NET101" s="21"/>
      <c r="NEU101" s="21"/>
      <c r="NEV101" s="21"/>
      <c r="NEW101" s="21"/>
      <c r="NEX101" s="21"/>
      <c r="NEY101" s="21"/>
      <c r="NEZ101" s="21"/>
      <c r="NFA101" s="21"/>
      <c r="NFB101" s="21"/>
      <c r="NFC101" s="21"/>
      <c r="NFD101" s="21"/>
      <c r="NFE101" s="21"/>
      <c r="NFF101" s="21"/>
      <c r="NFG101" s="21"/>
      <c r="NFH101" s="21"/>
      <c r="NFI101" s="21"/>
      <c r="NFJ101" s="21"/>
      <c r="NFK101" s="21"/>
      <c r="NFL101" s="21"/>
      <c r="NFM101" s="21"/>
      <c r="NFN101" s="21"/>
      <c r="NFO101" s="21"/>
      <c r="NFP101" s="21"/>
      <c r="NFQ101" s="21"/>
      <c r="NFR101" s="21"/>
      <c r="NFS101" s="21"/>
      <c r="NFT101" s="21"/>
      <c r="NFU101" s="21"/>
      <c r="NFV101" s="21"/>
      <c r="NFW101" s="21"/>
      <c r="NFX101" s="21"/>
      <c r="NFY101" s="21"/>
      <c r="NFZ101" s="21"/>
      <c r="NGA101" s="21"/>
      <c r="NGB101" s="21"/>
      <c r="NGC101" s="21"/>
      <c r="NGD101" s="21"/>
      <c r="NGE101" s="21"/>
      <c r="NGF101" s="21"/>
      <c r="NGG101" s="21"/>
      <c r="NGH101" s="21"/>
      <c r="NGI101" s="21"/>
      <c r="NGJ101" s="21"/>
      <c r="NGK101" s="21"/>
      <c r="NGL101" s="21"/>
      <c r="NGM101" s="21"/>
      <c r="NGN101" s="21"/>
      <c r="NGO101" s="21"/>
      <c r="NGP101" s="21"/>
      <c r="NGQ101" s="21"/>
      <c r="NGR101" s="21"/>
      <c r="NGS101" s="21"/>
      <c r="NGT101" s="21"/>
      <c r="NGU101" s="21"/>
      <c r="NGV101" s="21"/>
      <c r="NGW101" s="21"/>
      <c r="NGX101" s="21"/>
      <c r="NGY101" s="21"/>
      <c r="NGZ101" s="21"/>
      <c r="NHA101" s="21"/>
      <c r="NHB101" s="21"/>
      <c r="NHC101" s="21"/>
      <c r="NHD101" s="21"/>
      <c r="NHE101" s="21"/>
      <c r="NHF101" s="21"/>
      <c r="NHG101" s="21"/>
      <c r="NHH101" s="21"/>
      <c r="NHI101" s="21"/>
      <c r="NHJ101" s="21"/>
      <c r="NHK101" s="21"/>
      <c r="NHL101" s="21"/>
      <c r="NHM101" s="21"/>
      <c r="NHN101" s="21"/>
      <c r="NHO101" s="21"/>
      <c r="NHP101" s="21"/>
      <c r="NHQ101" s="21"/>
      <c r="NHR101" s="21"/>
      <c r="NHS101" s="21"/>
      <c r="NHT101" s="21"/>
      <c r="NHU101" s="21"/>
      <c r="NHV101" s="21"/>
      <c r="NHW101" s="21"/>
      <c r="NHX101" s="21"/>
      <c r="NHY101" s="21"/>
      <c r="NHZ101" s="21"/>
      <c r="NIA101" s="21"/>
      <c r="NIB101" s="21"/>
      <c r="NIC101" s="21"/>
      <c r="NID101" s="21"/>
      <c r="NIE101" s="21"/>
      <c r="NIF101" s="21"/>
      <c r="NIG101" s="21"/>
      <c r="NIH101" s="21"/>
      <c r="NII101" s="21"/>
      <c r="NIJ101" s="21"/>
      <c r="NIK101" s="21"/>
      <c r="NIL101" s="21"/>
      <c r="NIM101" s="21"/>
      <c r="NIN101" s="21"/>
      <c r="NIO101" s="21"/>
      <c r="NIP101" s="21"/>
      <c r="NIQ101" s="21"/>
      <c r="NIR101" s="21"/>
      <c r="NIS101" s="21"/>
      <c r="NIT101" s="21"/>
      <c r="NIU101" s="21"/>
      <c r="NIV101" s="21"/>
      <c r="NIW101" s="21"/>
      <c r="NIX101" s="21"/>
      <c r="NIY101" s="21"/>
      <c r="NIZ101" s="21"/>
      <c r="NJA101" s="21"/>
      <c r="NJB101" s="21"/>
      <c r="NJC101" s="21"/>
      <c r="NJD101" s="21"/>
      <c r="NJE101" s="21"/>
      <c r="NJF101" s="21"/>
      <c r="NJG101" s="21"/>
      <c r="NJH101" s="21"/>
      <c r="NJI101" s="21"/>
      <c r="NJJ101" s="21"/>
      <c r="NJK101" s="21"/>
      <c r="NJL101" s="21"/>
      <c r="NJM101" s="21"/>
      <c r="NJN101" s="21"/>
      <c r="NJO101" s="21"/>
      <c r="NJP101" s="21"/>
      <c r="NJQ101" s="21"/>
      <c r="NJR101" s="21"/>
      <c r="NJS101" s="21"/>
      <c r="NJT101" s="21"/>
      <c r="NJU101" s="21"/>
      <c r="NJV101" s="21"/>
      <c r="NJW101" s="21"/>
      <c r="NJX101" s="21"/>
      <c r="NJY101" s="21"/>
      <c r="NJZ101" s="21"/>
      <c r="NKA101" s="21"/>
      <c r="NKB101" s="21"/>
      <c r="NKC101" s="21"/>
      <c r="NKD101" s="21"/>
      <c r="NKE101" s="21"/>
      <c r="NKF101" s="21"/>
      <c r="NKG101" s="21"/>
      <c r="NKH101" s="21"/>
      <c r="NKI101" s="21"/>
      <c r="NKJ101" s="21"/>
      <c r="NKK101" s="21"/>
      <c r="NKL101" s="21"/>
      <c r="NKM101" s="21"/>
      <c r="NKN101" s="21"/>
      <c r="NKO101" s="21"/>
      <c r="NKP101" s="21"/>
      <c r="NKQ101" s="21"/>
      <c r="NKR101" s="21"/>
      <c r="NKS101" s="21"/>
      <c r="NKT101" s="21"/>
      <c r="NKU101" s="21"/>
      <c r="NKV101" s="21"/>
      <c r="NKW101" s="21"/>
      <c r="NKX101" s="21"/>
      <c r="NKY101" s="21"/>
      <c r="NKZ101" s="21"/>
      <c r="NLA101" s="21"/>
      <c r="NLB101" s="21"/>
      <c r="NLC101" s="21"/>
      <c r="NLD101" s="21"/>
      <c r="NLE101" s="21"/>
      <c r="NLF101" s="21"/>
      <c r="NLG101" s="21"/>
      <c r="NLH101" s="21"/>
      <c r="NLI101" s="21"/>
      <c r="NLJ101" s="21"/>
      <c r="NLK101" s="21"/>
      <c r="NLL101" s="21"/>
      <c r="NLM101" s="21"/>
      <c r="NLN101" s="21"/>
      <c r="NLO101" s="21"/>
      <c r="NLP101" s="21"/>
      <c r="NLQ101" s="21"/>
      <c r="NLR101" s="21"/>
      <c r="NLS101" s="21"/>
      <c r="NLT101" s="21"/>
      <c r="NLU101" s="21"/>
      <c r="NLV101" s="21"/>
      <c r="NLW101" s="21"/>
      <c r="NLX101" s="21"/>
      <c r="NLY101" s="21"/>
      <c r="NLZ101" s="21"/>
      <c r="NMA101" s="21"/>
      <c r="NMB101" s="21"/>
      <c r="NMC101" s="21"/>
      <c r="NMD101" s="21"/>
      <c r="NME101" s="21"/>
      <c r="NMF101" s="21"/>
      <c r="NMG101" s="21"/>
      <c r="NMH101" s="21"/>
      <c r="NMI101" s="21"/>
      <c r="NMJ101" s="21"/>
      <c r="NMK101" s="21"/>
      <c r="NML101" s="21"/>
      <c r="NMM101" s="21"/>
      <c r="NMN101" s="21"/>
      <c r="NMO101" s="21"/>
      <c r="NMP101" s="21"/>
      <c r="NMQ101" s="21"/>
      <c r="NMR101" s="21"/>
      <c r="NMS101" s="21"/>
      <c r="NMT101" s="21"/>
      <c r="NMU101" s="21"/>
      <c r="NMV101" s="21"/>
      <c r="NMW101" s="21"/>
      <c r="NMX101" s="21"/>
      <c r="NMY101" s="21"/>
      <c r="NMZ101" s="21"/>
      <c r="NNA101" s="21"/>
      <c r="NNB101" s="21"/>
      <c r="NNC101" s="21"/>
      <c r="NND101" s="21"/>
      <c r="NNE101" s="21"/>
      <c r="NNF101" s="21"/>
      <c r="NNG101" s="21"/>
      <c r="NNH101" s="21"/>
      <c r="NNI101" s="21"/>
      <c r="NNJ101" s="21"/>
      <c r="NNK101" s="21"/>
      <c r="NNL101" s="21"/>
      <c r="NNM101" s="21"/>
      <c r="NNN101" s="21"/>
      <c r="NNO101" s="21"/>
      <c r="NNP101" s="21"/>
      <c r="NNQ101" s="21"/>
      <c r="NNR101" s="21"/>
      <c r="NNS101" s="21"/>
      <c r="NNT101" s="21"/>
      <c r="NNU101" s="21"/>
      <c r="NNV101" s="21"/>
      <c r="NNW101" s="21"/>
      <c r="NNX101" s="21"/>
      <c r="NNY101" s="21"/>
      <c r="NNZ101" s="21"/>
      <c r="NOA101" s="21"/>
      <c r="NOB101" s="21"/>
      <c r="NOC101" s="21"/>
      <c r="NOD101" s="21"/>
      <c r="NOE101" s="21"/>
      <c r="NOF101" s="21"/>
      <c r="NOG101" s="21"/>
      <c r="NOH101" s="21"/>
      <c r="NOI101" s="21"/>
      <c r="NOJ101" s="21"/>
      <c r="NOK101" s="21"/>
      <c r="NOL101" s="21"/>
      <c r="NOM101" s="21"/>
      <c r="NON101" s="21"/>
      <c r="NOO101" s="21"/>
      <c r="NOP101" s="21"/>
      <c r="NOQ101" s="21"/>
      <c r="NOR101" s="21"/>
      <c r="NOS101" s="21"/>
      <c r="NOT101" s="21"/>
      <c r="NOU101" s="21"/>
      <c r="NOV101" s="21"/>
      <c r="NOW101" s="21"/>
      <c r="NOX101" s="21"/>
      <c r="NOY101" s="21"/>
      <c r="NOZ101" s="21"/>
      <c r="NPA101" s="21"/>
      <c r="NPB101" s="21"/>
      <c r="NPC101" s="21"/>
      <c r="NPD101" s="21"/>
      <c r="NPE101" s="21"/>
      <c r="NPF101" s="21"/>
      <c r="NPG101" s="21"/>
      <c r="NPH101" s="21"/>
      <c r="NPI101" s="21"/>
      <c r="NPJ101" s="21"/>
      <c r="NPK101" s="21"/>
      <c r="NPL101" s="21"/>
      <c r="NPM101" s="21"/>
      <c r="NPN101" s="21"/>
      <c r="NPO101" s="21"/>
      <c r="NPP101" s="21"/>
      <c r="NPQ101" s="21"/>
      <c r="NPR101" s="21"/>
      <c r="NPS101" s="21"/>
      <c r="NPT101" s="21"/>
      <c r="NPU101" s="21"/>
      <c r="NPV101" s="21"/>
      <c r="NPW101" s="21"/>
      <c r="NPX101" s="21"/>
      <c r="NPY101" s="21"/>
      <c r="NPZ101" s="21"/>
      <c r="NQA101" s="21"/>
      <c r="NQB101" s="21"/>
      <c r="NQC101" s="21"/>
      <c r="NQD101" s="21"/>
      <c r="NQE101" s="21"/>
      <c r="NQF101" s="21"/>
      <c r="NQG101" s="21"/>
      <c r="NQH101" s="21"/>
      <c r="NQI101" s="21"/>
      <c r="NQJ101" s="21"/>
      <c r="NQK101" s="21"/>
      <c r="NQL101" s="21"/>
      <c r="NQM101" s="21"/>
      <c r="NQN101" s="21"/>
      <c r="NQO101" s="21"/>
      <c r="NQP101" s="21"/>
      <c r="NQQ101" s="21"/>
      <c r="NQR101" s="21"/>
      <c r="NQS101" s="21"/>
      <c r="NQT101" s="21"/>
      <c r="NQU101" s="21"/>
      <c r="NQV101" s="21"/>
      <c r="NQW101" s="21"/>
      <c r="NQX101" s="21"/>
      <c r="NQY101" s="21"/>
      <c r="NQZ101" s="21"/>
      <c r="NRA101" s="21"/>
      <c r="NRB101" s="21"/>
      <c r="NRC101" s="21"/>
      <c r="NRD101" s="21"/>
      <c r="NRE101" s="21"/>
      <c r="NRF101" s="21"/>
      <c r="NRG101" s="21"/>
      <c r="NRH101" s="21"/>
      <c r="NRI101" s="21"/>
      <c r="NRJ101" s="21"/>
      <c r="NRK101" s="21"/>
      <c r="NRL101" s="21"/>
      <c r="NRM101" s="21"/>
      <c r="NRN101" s="21"/>
      <c r="NRO101" s="21"/>
      <c r="NRP101" s="21"/>
      <c r="NRQ101" s="21"/>
      <c r="NRR101" s="21"/>
      <c r="NRS101" s="21"/>
      <c r="NRT101" s="21"/>
      <c r="NRU101" s="21"/>
      <c r="NRV101" s="21"/>
      <c r="NRW101" s="21"/>
      <c r="NRX101" s="21"/>
      <c r="NRY101" s="21"/>
      <c r="NRZ101" s="21"/>
      <c r="NSA101" s="21"/>
      <c r="NSB101" s="21"/>
      <c r="NSC101" s="21"/>
      <c r="NSD101" s="21"/>
      <c r="NSE101" s="21"/>
      <c r="NSF101" s="21"/>
      <c r="NSG101" s="21"/>
      <c r="NSH101" s="21"/>
      <c r="NSI101" s="21"/>
      <c r="NSJ101" s="21"/>
      <c r="NSK101" s="21"/>
      <c r="NSL101" s="21"/>
      <c r="NSM101" s="21"/>
      <c r="NSN101" s="21"/>
      <c r="NSO101" s="21"/>
      <c r="NSP101" s="21"/>
      <c r="NSQ101" s="21"/>
      <c r="NSR101" s="21"/>
      <c r="NSS101" s="21"/>
      <c r="NST101" s="21"/>
      <c r="NSU101" s="21"/>
      <c r="NSV101" s="21"/>
      <c r="NSW101" s="21"/>
      <c r="NSX101" s="21"/>
      <c r="NSY101" s="21"/>
      <c r="NSZ101" s="21"/>
      <c r="NTA101" s="21"/>
      <c r="NTB101" s="21"/>
      <c r="NTC101" s="21"/>
      <c r="NTD101" s="21"/>
      <c r="NTE101" s="21"/>
      <c r="NTF101" s="21"/>
      <c r="NTG101" s="21"/>
      <c r="NTH101" s="21"/>
      <c r="NTI101" s="21"/>
      <c r="NTJ101" s="21"/>
      <c r="NTK101" s="21"/>
      <c r="NTL101" s="21"/>
      <c r="NTM101" s="21"/>
      <c r="NTN101" s="21"/>
      <c r="NTO101" s="21"/>
      <c r="NTP101" s="21"/>
      <c r="NTQ101" s="21"/>
      <c r="NTR101" s="21"/>
      <c r="NTS101" s="21"/>
      <c r="NTT101" s="21"/>
      <c r="NTU101" s="21"/>
      <c r="NTV101" s="21"/>
      <c r="NTW101" s="21"/>
      <c r="NTX101" s="21"/>
      <c r="NTY101" s="21"/>
      <c r="NTZ101" s="21"/>
      <c r="NUA101" s="21"/>
      <c r="NUB101" s="21"/>
      <c r="NUC101" s="21"/>
      <c r="NUD101" s="21"/>
      <c r="NUE101" s="21"/>
      <c r="NUF101" s="21"/>
      <c r="NUG101" s="21"/>
      <c r="NUH101" s="21"/>
      <c r="NUI101" s="21"/>
      <c r="NUJ101" s="21"/>
      <c r="NUK101" s="21"/>
      <c r="NUL101" s="21"/>
      <c r="NUM101" s="21"/>
      <c r="NUN101" s="21"/>
      <c r="NUO101" s="21"/>
      <c r="NUP101" s="21"/>
      <c r="NUQ101" s="21"/>
      <c r="NUR101" s="21"/>
      <c r="NUS101" s="21"/>
      <c r="NUT101" s="21"/>
      <c r="NUU101" s="21"/>
      <c r="NUV101" s="21"/>
      <c r="NUW101" s="21"/>
      <c r="NUX101" s="21"/>
      <c r="NUY101" s="21"/>
      <c r="NUZ101" s="21"/>
      <c r="NVA101" s="21"/>
      <c r="NVB101" s="21"/>
      <c r="NVC101" s="21"/>
      <c r="NVD101" s="21"/>
      <c r="NVE101" s="21"/>
      <c r="NVF101" s="21"/>
      <c r="NVG101" s="21"/>
      <c r="NVH101" s="21"/>
      <c r="NVI101" s="21"/>
      <c r="NVJ101" s="21"/>
      <c r="NVK101" s="21"/>
      <c r="NVL101" s="21"/>
      <c r="NVM101" s="21"/>
      <c r="NVN101" s="21"/>
      <c r="NVO101" s="21"/>
      <c r="NVP101" s="21"/>
      <c r="NVQ101" s="21"/>
      <c r="NVR101" s="21"/>
      <c r="NVS101" s="21"/>
      <c r="NVT101" s="21"/>
      <c r="NVU101" s="21"/>
      <c r="NVV101" s="21"/>
      <c r="NVW101" s="21"/>
      <c r="NVX101" s="21"/>
      <c r="NVY101" s="21"/>
      <c r="NVZ101" s="21"/>
      <c r="NWA101" s="21"/>
      <c r="NWB101" s="21"/>
      <c r="NWC101" s="21"/>
      <c r="NWD101" s="21"/>
      <c r="NWE101" s="21"/>
      <c r="NWF101" s="21"/>
      <c r="NWG101" s="21"/>
      <c r="NWH101" s="21"/>
      <c r="NWI101" s="21"/>
      <c r="NWJ101" s="21"/>
      <c r="NWK101" s="21"/>
      <c r="NWL101" s="21"/>
      <c r="NWM101" s="21"/>
      <c r="NWN101" s="21"/>
      <c r="NWO101" s="21"/>
      <c r="NWP101" s="21"/>
      <c r="NWQ101" s="21"/>
      <c r="NWR101" s="21"/>
      <c r="NWS101" s="21"/>
      <c r="NWT101" s="21"/>
      <c r="NWU101" s="21"/>
      <c r="NWV101" s="21"/>
      <c r="NWW101" s="21"/>
      <c r="NWX101" s="21"/>
      <c r="NWY101" s="21"/>
      <c r="NWZ101" s="21"/>
      <c r="NXA101" s="21"/>
      <c r="NXB101" s="21"/>
      <c r="NXC101" s="21"/>
      <c r="NXD101" s="21"/>
      <c r="NXE101" s="21"/>
      <c r="NXF101" s="21"/>
      <c r="NXG101" s="21"/>
      <c r="NXH101" s="21"/>
      <c r="NXI101" s="21"/>
      <c r="NXJ101" s="21"/>
      <c r="NXK101" s="21"/>
      <c r="NXL101" s="21"/>
      <c r="NXM101" s="21"/>
      <c r="NXN101" s="21"/>
      <c r="NXO101" s="21"/>
      <c r="NXP101" s="21"/>
      <c r="NXQ101" s="21"/>
      <c r="NXR101" s="21"/>
      <c r="NXS101" s="21"/>
      <c r="NXT101" s="21"/>
      <c r="NXU101" s="21"/>
      <c r="NXV101" s="21"/>
      <c r="NXW101" s="21"/>
      <c r="NXX101" s="21"/>
      <c r="NXY101" s="21"/>
      <c r="NXZ101" s="21"/>
      <c r="NYA101" s="21"/>
      <c r="NYB101" s="21"/>
      <c r="NYC101" s="21"/>
      <c r="NYD101" s="21"/>
      <c r="NYE101" s="21"/>
      <c r="NYF101" s="21"/>
      <c r="NYG101" s="21"/>
      <c r="NYH101" s="21"/>
      <c r="NYI101" s="21"/>
      <c r="NYJ101" s="21"/>
      <c r="NYK101" s="21"/>
      <c r="NYL101" s="21"/>
      <c r="NYM101" s="21"/>
      <c r="NYN101" s="21"/>
      <c r="NYO101" s="21"/>
      <c r="NYP101" s="21"/>
      <c r="NYQ101" s="21"/>
      <c r="NYR101" s="21"/>
      <c r="NYS101" s="21"/>
      <c r="NYT101" s="21"/>
      <c r="NYU101" s="21"/>
      <c r="NYV101" s="21"/>
      <c r="NYW101" s="21"/>
      <c r="NYX101" s="21"/>
      <c r="NYY101" s="21"/>
      <c r="NYZ101" s="21"/>
      <c r="NZA101" s="21"/>
      <c r="NZB101" s="21"/>
      <c r="NZC101" s="21"/>
      <c r="NZD101" s="21"/>
      <c r="NZE101" s="21"/>
      <c r="NZF101" s="21"/>
      <c r="NZG101" s="21"/>
      <c r="NZH101" s="21"/>
      <c r="NZI101" s="21"/>
      <c r="NZJ101" s="21"/>
      <c r="NZK101" s="21"/>
      <c r="NZL101" s="21"/>
      <c r="NZM101" s="21"/>
      <c r="NZN101" s="21"/>
      <c r="NZO101" s="21"/>
      <c r="NZP101" s="21"/>
      <c r="NZQ101" s="21"/>
      <c r="NZR101" s="21"/>
      <c r="NZS101" s="21"/>
      <c r="NZT101" s="21"/>
      <c r="NZU101" s="21"/>
      <c r="NZV101" s="21"/>
      <c r="NZW101" s="21"/>
      <c r="NZX101" s="21"/>
      <c r="NZY101" s="21"/>
      <c r="NZZ101" s="21"/>
      <c r="OAA101" s="21"/>
      <c r="OAB101" s="21"/>
      <c r="OAC101" s="21"/>
      <c r="OAD101" s="21"/>
      <c r="OAE101" s="21"/>
      <c r="OAF101" s="21"/>
      <c r="OAG101" s="21"/>
      <c r="OAH101" s="21"/>
      <c r="OAI101" s="21"/>
      <c r="OAJ101" s="21"/>
      <c r="OAK101" s="21"/>
      <c r="OAL101" s="21"/>
      <c r="OAM101" s="21"/>
      <c r="OAN101" s="21"/>
      <c r="OAO101" s="21"/>
      <c r="OAP101" s="21"/>
      <c r="OAQ101" s="21"/>
      <c r="OAR101" s="21"/>
      <c r="OAS101" s="21"/>
      <c r="OAT101" s="21"/>
      <c r="OAU101" s="21"/>
      <c r="OAV101" s="21"/>
      <c r="OAW101" s="21"/>
      <c r="OAX101" s="21"/>
      <c r="OAY101" s="21"/>
      <c r="OAZ101" s="21"/>
      <c r="OBA101" s="21"/>
      <c r="OBB101" s="21"/>
      <c r="OBC101" s="21"/>
      <c r="OBD101" s="21"/>
      <c r="OBE101" s="21"/>
      <c r="OBF101" s="21"/>
      <c r="OBG101" s="21"/>
      <c r="OBH101" s="21"/>
      <c r="OBI101" s="21"/>
      <c r="OBJ101" s="21"/>
      <c r="OBK101" s="21"/>
      <c r="OBL101" s="21"/>
      <c r="OBM101" s="21"/>
      <c r="OBN101" s="21"/>
      <c r="OBO101" s="21"/>
      <c r="OBP101" s="21"/>
      <c r="OBQ101" s="21"/>
      <c r="OBR101" s="21"/>
      <c r="OBS101" s="21"/>
      <c r="OBT101" s="21"/>
      <c r="OBU101" s="21"/>
      <c r="OBV101" s="21"/>
      <c r="OBW101" s="21"/>
      <c r="OBX101" s="21"/>
      <c r="OBY101" s="21"/>
      <c r="OBZ101" s="21"/>
      <c r="OCA101" s="21"/>
      <c r="OCB101" s="21"/>
      <c r="OCC101" s="21"/>
      <c r="OCD101" s="21"/>
      <c r="OCE101" s="21"/>
      <c r="OCF101" s="21"/>
      <c r="OCG101" s="21"/>
      <c r="OCH101" s="21"/>
      <c r="OCI101" s="21"/>
      <c r="OCJ101" s="21"/>
      <c r="OCK101" s="21"/>
      <c r="OCL101" s="21"/>
      <c r="OCM101" s="21"/>
      <c r="OCN101" s="21"/>
      <c r="OCO101" s="21"/>
      <c r="OCP101" s="21"/>
      <c r="OCQ101" s="21"/>
      <c r="OCR101" s="21"/>
      <c r="OCS101" s="21"/>
      <c r="OCT101" s="21"/>
      <c r="OCU101" s="21"/>
      <c r="OCV101" s="21"/>
      <c r="OCW101" s="21"/>
      <c r="OCX101" s="21"/>
      <c r="OCY101" s="21"/>
      <c r="OCZ101" s="21"/>
      <c r="ODA101" s="21"/>
      <c r="ODB101" s="21"/>
      <c r="ODC101" s="21"/>
      <c r="ODD101" s="21"/>
      <c r="ODE101" s="21"/>
      <c r="ODF101" s="21"/>
      <c r="ODG101" s="21"/>
      <c r="ODH101" s="21"/>
      <c r="ODI101" s="21"/>
      <c r="ODJ101" s="21"/>
      <c r="ODK101" s="21"/>
      <c r="ODL101" s="21"/>
      <c r="ODM101" s="21"/>
      <c r="ODN101" s="21"/>
      <c r="ODO101" s="21"/>
      <c r="ODP101" s="21"/>
      <c r="ODQ101" s="21"/>
      <c r="ODR101" s="21"/>
      <c r="ODS101" s="21"/>
      <c r="ODT101" s="21"/>
      <c r="ODU101" s="21"/>
      <c r="ODV101" s="21"/>
      <c r="ODW101" s="21"/>
      <c r="ODX101" s="21"/>
      <c r="ODY101" s="21"/>
      <c r="ODZ101" s="21"/>
      <c r="OEA101" s="21"/>
      <c r="OEB101" s="21"/>
      <c r="OEC101" s="21"/>
      <c r="OED101" s="21"/>
      <c r="OEE101" s="21"/>
      <c r="OEF101" s="21"/>
      <c r="OEG101" s="21"/>
      <c r="OEH101" s="21"/>
      <c r="OEI101" s="21"/>
      <c r="OEJ101" s="21"/>
      <c r="OEK101" s="21"/>
      <c r="OEL101" s="21"/>
      <c r="OEM101" s="21"/>
      <c r="OEN101" s="21"/>
      <c r="OEO101" s="21"/>
      <c r="OEP101" s="21"/>
      <c r="OEQ101" s="21"/>
      <c r="OER101" s="21"/>
      <c r="OES101" s="21"/>
      <c r="OET101" s="21"/>
      <c r="OEU101" s="21"/>
      <c r="OEV101" s="21"/>
      <c r="OEW101" s="21"/>
      <c r="OEX101" s="21"/>
      <c r="OEY101" s="21"/>
      <c r="OEZ101" s="21"/>
      <c r="OFA101" s="21"/>
      <c r="OFB101" s="21"/>
      <c r="OFC101" s="21"/>
      <c r="OFD101" s="21"/>
      <c r="OFE101" s="21"/>
      <c r="OFF101" s="21"/>
      <c r="OFG101" s="21"/>
      <c r="OFH101" s="21"/>
      <c r="OFI101" s="21"/>
      <c r="OFJ101" s="21"/>
      <c r="OFK101" s="21"/>
      <c r="OFL101" s="21"/>
      <c r="OFM101" s="21"/>
      <c r="OFN101" s="21"/>
      <c r="OFO101" s="21"/>
      <c r="OFP101" s="21"/>
      <c r="OFQ101" s="21"/>
      <c r="OFR101" s="21"/>
      <c r="OFS101" s="21"/>
      <c r="OFT101" s="21"/>
      <c r="OFU101" s="21"/>
      <c r="OFV101" s="21"/>
      <c r="OFW101" s="21"/>
      <c r="OFX101" s="21"/>
      <c r="OFY101" s="21"/>
      <c r="OFZ101" s="21"/>
      <c r="OGA101" s="21"/>
      <c r="OGB101" s="21"/>
      <c r="OGC101" s="21"/>
      <c r="OGD101" s="21"/>
      <c r="OGE101" s="21"/>
      <c r="OGF101" s="21"/>
      <c r="OGG101" s="21"/>
      <c r="OGH101" s="21"/>
      <c r="OGI101" s="21"/>
      <c r="OGJ101" s="21"/>
      <c r="OGK101" s="21"/>
      <c r="OGL101" s="21"/>
      <c r="OGM101" s="21"/>
      <c r="OGN101" s="21"/>
      <c r="OGO101" s="21"/>
      <c r="OGP101" s="21"/>
      <c r="OGQ101" s="21"/>
      <c r="OGR101" s="21"/>
      <c r="OGS101" s="21"/>
      <c r="OGT101" s="21"/>
      <c r="OGU101" s="21"/>
      <c r="OGV101" s="21"/>
      <c r="OGW101" s="21"/>
      <c r="OGX101" s="21"/>
      <c r="OGY101" s="21"/>
      <c r="OGZ101" s="21"/>
      <c r="OHA101" s="21"/>
      <c r="OHB101" s="21"/>
      <c r="OHC101" s="21"/>
      <c r="OHD101" s="21"/>
      <c r="OHE101" s="21"/>
      <c r="OHF101" s="21"/>
      <c r="OHG101" s="21"/>
      <c r="OHH101" s="21"/>
      <c r="OHI101" s="21"/>
      <c r="OHJ101" s="21"/>
      <c r="OHK101" s="21"/>
      <c r="OHL101" s="21"/>
      <c r="OHM101" s="21"/>
      <c r="OHN101" s="21"/>
      <c r="OHO101" s="21"/>
      <c r="OHP101" s="21"/>
      <c r="OHQ101" s="21"/>
      <c r="OHR101" s="21"/>
      <c r="OHS101" s="21"/>
      <c r="OHT101" s="21"/>
      <c r="OHU101" s="21"/>
      <c r="OHV101" s="21"/>
      <c r="OHW101" s="21"/>
      <c r="OHX101" s="21"/>
      <c r="OHY101" s="21"/>
      <c r="OHZ101" s="21"/>
      <c r="OIA101" s="21"/>
      <c r="OIB101" s="21"/>
      <c r="OIC101" s="21"/>
      <c r="OID101" s="21"/>
      <c r="OIE101" s="21"/>
      <c r="OIF101" s="21"/>
      <c r="OIG101" s="21"/>
      <c r="OIH101" s="21"/>
      <c r="OII101" s="21"/>
      <c r="OIJ101" s="21"/>
      <c r="OIK101" s="21"/>
      <c r="OIL101" s="21"/>
      <c r="OIM101" s="21"/>
      <c r="OIN101" s="21"/>
      <c r="OIO101" s="21"/>
      <c r="OIP101" s="21"/>
      <c r="OIQ101" s="21"/>
      <c r="OIR101" s="21"/>
      <c r="OIS101" s="21"/>
      <c r="OIT101" s="21"/>
      <c r="OIU101" s="21"/>
      <c r="OIV101" s="21"/>
      <c r="OIW101" s="21"/>
      <c r="OIX101" s="21"/>
      <c r="OIY101" s="21"/>
      <c r="OIZ101" s="21"/>
      <c r="OJA101" s="21"/>
      <c r="OJB101" s="21"/>
      <c r="OJC101" s="21"/>
      <c r="OJD101" s="21"/>
      <c r="OJE101" s="21"/>
      <c r="OJF101" s="21"/>
      <c r="OJG101" s="21"/>
      <c r="OJH101" s="21"/>
      <c r="OJI101" s="21"/>
      <c r="OJJ101" s="21"/>
      <c r="OJK101" s="21"/>
      <c r="OJL101" s="21"/>
      <c r="OJM101" s="21"/>
      <c r="OJN101" s="21"/>
      <c r="OJO101" s="21"/>
      <c r="OJP101" s="21"/>
      <c r="OJQ101" s="21"/>
      <c r="OJR101" s="21"/>
      <c r="OJS101" s="21"/>
      <c r="OJT101" s="21"/>
      <c r="OJU101" s="21"/>
      <c r="OJV101" s="21"/>
      <c r="OJW101" s="21"/>
      <c r="OJX101" s="21"/>
      <c r="OJY101" s="21"/>
      <c r="OJZ101" s="21"/>
      <c r="OKA101" s="21"/>
      <c r="OKB101" s="21"/>
      <c r="OKC101" s="21"/>
      <c r="OKD101" s="21"/>
      <c r="OKE101" s="21"/>
      <c r="OKF101" s="21"/>
      <c r="OKG101" s="21"/>
      <c r="OKH101" s="21"/>
      <c r="OKI101" s="21"/>
      <c r="OKJ101" s="21"/>
      <c r="OKK101" s="21"/>
      <c r="OKL101" s="21"/>
      <c r="OKM101" s="21"/>
      <c r="OKN101" s="21"/>
      <c r="OKO101" s="21"/>
      <c r="OKP101" s="21"/>
      <c r="OKQ101" s="21"/>
      <c r="OKR101" s="21"/>
      <c r="OKS101" s="21"/>
      <c r="OKT101" s="21"/>
      <c r="OKU101" s="21"/>
      <c r="OKV101" s="21"/>
      <c r="OKW101" s="21"/>
      <c r="OKX101" s="21"/>
      <c r="OKY101" s="21"/>
      <c r="OKZ101" s="21"/>
      <c r="OLA101" s="21"/>
      <c r="OLB101" s="21"/>
      <c r="OLC101" s="21"/>
      <c r="OLD101" s="21"/>
      <c r="OLE101" s="21"/>
      <c r="OLF101" s="21"/>
      <c r="OLG101" s="21"/>
      <c r="OLH101" s="21"/>
      <c r="OLI101" s="21"/>
      <c r="OLJ101" s="21"/>
      <c r="OLK101" s="21"/>
      <c r="OLL101" s="21"/>
      <c r="OLM101" s="21"/>
      <c r="OLN101" s="21"/>
      <c r="OLO101" s="21"/>
      <c r="OLP101" s="21"/>
      <c r="OLQ101" s="21"/>
      <c r="OLR101" s="21"/>
      <c r="OLS101" s="21"/>
      <c r="OLT101" s="21"/>
      <c r="OLU101" s="21"/>
      <c r="OLV101" s="21"/>
      <c r="OLW101" s="21"/>
      <c r="OLX101" s="21"/>
      <c r="OLY101" s="21"/>
      <c r="OLZ101" s="21"/>
      <c r="OMA101" s="21"/>
      <c r="OMB101" s="21"/>
      <c r="OMC101" s="21"/>
      <c r="OMD101" s="21"/>
      <c r="OME101" s="21"/>
      <c r="OMF101" s="21"/>
      <c r="OMG101" s="21"/>
      <c r="OMH101" s="21"/>
      <c r="OMI101" s="21"/>
      <c r="OMJ101" s="21"/>
      <c r="OMK101" s="21"/>
      <c r="OML101" s="21"/>
      <c r="OMM101" s="21"/>
      <c r="OMN101" s="21"/>
      <c r="OMO101" s="21"/>
      <c r="OMP101" s="21"/>
      <c r="OMQ101" s="21"/>
      <c r="OMR101" s="21"/>
      <c r="OMS101" s="21"/>
      <c r="OMT101" s="21"/>
      <c r="OMU101" s="21"/>
      <c r="OMV101" s="21"/>
      <c r="OMW101" s="21"/>
      <c r="OMX101" s="21"/>
      <c r="OMY101" s="21"/>
      <c r="OMZ101" s="21"/>
      <c r="ONA101" s="21"/>
      <c r="ONB101" s="21"/>
      <c r="ONC101" s="21"/>
      <c r="OND101" s="21"/>
      <c r="ONE101" s="21"/>
      <c r="ONF101" s="21"/>
      <c r="ONG101" s="21"/>
      <c r="ONH101" s="21"/>
      <c r="ONI101" s="21"/>
      <c r="ONJ101" s="21"/>
      <c r="ONK101" s="21"/>
      <c r="ONL101" s="21"/>
      <c r="ONM101" s="21"/>
      <c r="ONN101" s="21"/>
      <c r="ONO101" s="21"/>
      <c r="ONP101" s="21"/>
      <c r="ONQ101" s="21"/>
      <c r="ONR101" s="21"/>
      <c r="ONS101" s="21"/>
      <c r="ONT101" s="21"/>
      <c r="ONU101" s="21"/>
      <c r="ONV101" s="21"/>
      <c r="ONW101" s="21"/>
      <c r="ONX101" s="21"/>
      <c r="ONY101" s="21"/>
      <c r="ONZ101" s="21"/>
      <c r="OOA101" s="21"/>
      <c r="OOB101" s="21"/>
      <c r="OOC101" s="21"/>
      <c r="OOD101" s="21"/>
      <c r="OOE101" s="21"/>
      <c r="OOF101" s="21"/>
      <c r="OOG101" s="21"/>
      <c r="OOH101" s="21"/>
      <c r="OOI101" s="21"/>
      <c r="OOJ101" s="21"/>
      <c r="OOK101" s="21"/>
      <c r="OOL101" s="21"/>
      <c r="OOM101" s="21"/>
      <c r="OON101" s="21"/>
      <c r="OOO101" s="21"/>
      <c r="OOP101" s="21"/>
      <c r="OOQ101" s="21"/>
      <c r="OOR101" s="21"/>
      <c r="OOS101" s="21"/>
      <c r="OOT101" s="21"/>
      <c r="OOU101" s="21"/>
      <c r="OOV101" s="21"/>
      <c r="OOW101" s="21"/>
      <c r="OOX101" s="21"/>
      <c r="OOY101" s="21"/>
      <c r="OOZ101" s="21"/>
      <c r="OPA101" s="21"/>
      <c r="OPB101" s="21"/>
      <c r="OPC101" s="21"/>
      <c r="OPD101" s="21"/>
      <c r="OPE101" s="21"/>
      <c r="OPF101" s="21"/>
      <c r="OPG101" s="21"/>
      <c r="OPH101" s="21"/>
      <c r="OPI101" s="21"/>
      <c r="OPJ101" s="21"/>
      <c r="OPK101" s="21"/>
      <c r="OPL101" s="21"/>
      <c r="OPM101" s="21"/>
      <c r="OPN101" s="21"/>
      <c r="OPO101" s="21"/>
      <c r="OPP101" s="21"/>
      <c r="OPQ101" s="21"/>
      <c r="OPR101" s="21"/>
      <c r="OPS101" s="21"/>
      <c r="OPT101" s="21"/>
      <c r="OPU101" s="21"/>
      <c r="OPV101" s="21"/>
      <c r="OPW101" s="21"/>
      <c r="OPX101" s="21"/>
      <c r="OPY101" s="21"/>
      <c r="OPZ101" s="21"/>
      <c r="OQA101" s="21"/>
      <c r="OQB101" s="21"/>
      <c r="OQC101" s="21"/>
      <c r="OQD101" s="21"/>
      <c r="OQE101" s="21"/>
      <c r="OQF101" s="21"/>
      <c r="OQG101" s="21"/>
      <c r="OQH101" s="21"/>
      <c r="OQI101" s="21"/>
      <c r="OQJ101" s="21"/>
      <c r="OQK101" s="21"/>
      <c r="OQL101" s="21"/>
      <c r="OQM101" s="21"/>
      <c r="OQN101" s="21"/>
      <c r="OQO101" s="21"/>
      <c r="OQP101" s="21"/>
      <c r="OQQ101" s="21"/>
      <c r="OQR101" s="21"/>
      <c r="OQS101" s="21"/>
      <c r="OQT101" s="21"/>
      <c r="OQU101" s="21"/>
      <c r="OQV101" s="21"/>
      <c r="OQW101" s="21"/>
      <c r="OQX101" s="21"/>
      <c r="OQY101" s="21"/>
      <c r="OQZ101" s="21"/>
      <c r="ORA101" s="21"/>
      <c r="ORB101" s="21"/>
      <c r="ORC101" s="21"/>
      <c r="ORD101" s="21"/>
      <c r="ORE101" s="21"/>
      <c r="ORF101" s="21"/>
      <c r="ORG101" s="21"/>
      <c r="ORH101" s="21"/>
      <c r="ORI101" s="21"/>
      <c r="ORJ101" s="21"/>
      <c r="ORK101" s="21"/>
      <c r="ORL101" s="21"/>
      <c r="ORM101" s="21"/>
      <c r="ORN101" s="21"/>
      <c r="ORO101" s="21"/>
      <c r="ORP101" s="21"/>
      <c r="ORQ101" s="21"/>
      <c r="ORR101" s="21"/>
      <c r="ORS101" s="21"/>
      <c r="ORT101" s="21"/>
      <c r="ORU101" s="21"/>
      <c r="ORV101" s="21"/>
      <c r="ORW101" s="21"/>
      <c r="ORX101" s="21"/>
      <c r="ORY101" s="21"/>
      <c r="ORZ101" s="21"/>
      <c r="OSA101" s="21"/>
      <c r="OSB101" s="21"/>
      <c r="OSC101" s="21"/>
      <c r="OSD101" s="21"/>
      <c r="OSE101" s="21"/>
      <c r="OSF101" s="21"/>
      <c r="OSG101" s="21"/>
      <c r="OSH101" s="21"/>
      <c r="OSI101" s="21"/>
      <c r="OSJ101" s="21"/>
      <c r="OSK101" s="21"/>
      <c r="OSL101" s="21"/>
      <c r="OSM101" s="21"/>
      <c r="OSN101" s="21"/>
      <c r="OSO101" s="21"/>
      <c r="OSP101" s="21"/>
      <c r="OSQ101" s="21"/>
      <c r="OSR101" s="21"/>
      <c r="OSS101" s="21"/>
      <c r="OST101" s="21"/>
      <c r="OSU101" s="21"/>
      <c r="OSV101" s="21"/>
      <c r="OSW101" s="21"/>
      <c r="OSX101" s="21"/>
      <c r="OSY101" s="21"/>
      <c r="OSZ101" s="21"/>
      <c r="OTA101" s="21"/>
      <c r="OTB101" s="21"/>
      <c r="OTC101" s="21"/>
      <c r="OTD101" s="21"/>
      <c r="OTE101" s="21"/>
      <c r="OTF101" s="21"/>
      <c r="OTG101" s="21"/>
      <c r="OTH101" s="21"/>
      <c r="OTI101" s="21"/>
      <c r="OTJ101" s="21"/>
      <c r="OTK101" s="21"/>
      <c r="OTL101" s="21"/>
      <c r="OTM101" s="21"/>
      <c r="OTN101" s="21"/>
      <c r="OTO101" s="21"/>
      <c r="OTP101" s="21"/>
      <c r="OTQ101" s="21"/>
      <c r="OTR101" s="21"/>
      <c r="OTS101" s="21"/>
      <c r="OTT101" s="21"/>
      <c r="OTU101" s="21"/>
      <c r="OTV101" s="21"/>
      <c r="OTW101" s="21"/>
      <c r="OTX101" s="21"/>
      <c r="OTY101" s="21"/>
      <c r="OTZ101" s="21"/>
      <c r="OUA101" s="21"/>
      <c r="OUB101" s="21"/>
      <c r="OUC101" s="21"/>
      <c r="OUD101" s="21"/>
      <c r="OUE101" s="21"/>
      <c r="OUF101" s="21"/>
      <c r="OUG101" s="21"/>
      <c r="OUH101" s="21"/>
      <c r="OUI101" s="21"/>
      <c r="OUJ101" s="21"/>
      <c r="OUK101" s="21"/>
      <c r="OUL101" s="21"/>
      <c r="OUM101" s="21"/>
      <c r="OUN101" s="21"/>
      <c r="OUO101" s="21"/>
      <c r="OUP101" s="21"/>
      <c r="OUQ101" s="21"/>
      <c r="OUR101" s="21"/>
      <c r="OUS101" s="21"/>
      <c r="OUT101" s="21"/>
      <c r="OUU101" s="21"/>
      <c r="OUV101" s="21"/>
      <c r="OUW101" s="21"/>
      <c r="OUX101" s="21"/>
      <c r="OUY101" s="21"/>
      <c r="OUZ101" s="21"/>
      <c r="OVA101" s="21"/>
      <c r="OVB101" s="21"/>
      <c r="OVC101" s="21"/>
      <c r="OVD101" s="21"/>
      <c r="OVE101" s="21"/>
      <c r="OVF101" s="21"/>
      <c r="OVG101" s="21"/>
      <c r="OVH101" s="21"/>
      <c r="OVI101" s="21"/>
      <c r="OVJ101" s="21"/>
      <c r="OVK101" s="21"/>
      <c r="OVL101" s="21"/>
      <c r="OVM101" s="21"/>
      <c r="OVN101" s="21"/>
      <c r="OVO101" s="21"/>
      <c r="OVP101" s="21"/>
      <c r="OVQ101" s="21"/>
      <c r="OVR101" s="21"/>
      <c r="OVS101" s="21"/>
      <c r="OVT101" s="21"/>
      <c r="OVU101" s="21"/>
      <c r="OVV101" s="21"/>
      <c r="OVW101" s="21"/>
      <c r="OVX101" s="21"/>
      <c r="OVY101" s="21"/>
      <c r="OVZ101" s="21"/>
      <c r="OWA101" s="21"/>
      <c r="OWB101" s="21"/>
      <c r="OWC101" s="21"/>
      <c r="OWD101" s="21"/>
      <c r="OWE101" s="21"/>
      <c r="OWF101" s="21"/>
      <c r="OWG101" s="21"/>
      <c r="OWH101" s="21"/>
      <c r="OWI101" s="21"/>
      <c r="OWJ101" s="21"/>
      <c r="OWK101" s="21"/>
      <c r="OWL101" s="21"/>
      <c r="OWM101" s="21"/>
      <c r="OWN101" s="21"/>
      <c r="OWO101" s="21"/>
      <c r="OWP101" s="21"/>
      <c r="OWQ101" s="21"/>
      <c r="OWR101" s="21"/>
      <c r="OWS101" s="21"/>
      <c r="OWT101" s="21"/>
      <c r="OWU101" s="21"/>
      <c r="OWV101" s="21"/>
      <c r="OWW101" s="21"/>
      <c r="OWX101" s="21"/>
      <c r="OWY101" s="21"/>
      <c r="OWZ101" s="21"/>
      <c r="OXA101" s="21"/>
      <c r="OXB101" s="21"/>
      <c r="OXC101" s="21"/>
      <c r="OXD101" s="21"/>
      <c r="OXE101" s="21"/>
      <c r="OXF101" s="21"/>
      <c r="OXG101" s="21"/>
      <c r="OXH101" s="21"/>
      <c r="OXI101" s="21"/>
      <c r="OXJ101" s="21"/>
      <c r="OXK101" s="21"/>
      <c r="OXL101" s="21"/>
      <c r="OXM101" s="21"/>
      <c r="OXN101" s="21"/>
      <c r="OXO101" s="21"/>
      <c r="OXP101" s="21"/>
      <c r="OXQ101" s="21"/>
      <c r="OXR101" s="21"/>
      <c r="OXS101" s="21"/>
      <c r="OXT101" s="21"/>
      <c r="OXU101" s="21"/>
      <c r="OXV101" s="21"/>
      <c r="OXW101" s="21"/>
      <c r="OXX101" s="21"/>
      <c r="OXY101" s="21"/>
      <c r="OXZ101" s="21"/>
      <c r="OYA101" s="21"/>
      <c r="OYB101" s="21"/>
      <c r="OYC101" s="21"/>
      <c r="OYD101" s="21"/>
      <c r="OYE101" s="21"/>
      <c r="OYF101" s="21"/>
      <c r="OYG101" s="21"/>
      <c r="OYH101" s="21"/>
      <c r="OYI101" s="21"/>
      <c r="OYJ101" s="21"/>
      <c r="OYK101" s="21"/>
      <c r="OYL101" s="21"/>
      <c r="OYM101" s="21"/>
      <c r="OYN101" s="21"/>
      <c r="OYO101" s="21"/>
      <c r="OYP101" s="21"/>
      <c r="OYQ101" s="21"/>
      <c r="OYR101" s="21"/>
      <c r="OYS101" s="21"/>
      <c r="OYT101" s="21"/>
      <c r="OYU101" s="21"/>
      <c r="OYV101" s="21"/>
      <c r="OYW101" s="21"/>
      <c r="OYX101" s="21"/>
      <c r="OYY101" s="21"/>
      <c r="OYZ101" s="21"/>
      <c r="OZA101" s="21"/>
      <c r="OZB101" s="21"/>
      <c r="OZC101" s="21"/>
      <c r="OZD101" s="21"/>
      <c r="OZE101" s="21"/>
      <c r="OZF101" s="21"/>
      <c r="OZG101" s="21"/>
      <c r="OZH101" s="21"/>
      <c r="OZI101" s="21"/>
      <c r="OZJ101" s="21"/>
      <c r="OZK101" s="21"/>
      <c r="OZL101" s="21"/>
      <c r="OZM101" s="21"/>
      <c r="OZN101" s="21"/>
      <c r="OZO101" s="21"/>
      <c r="OZP101" s="21"/>
      <c r="OZQ101" s="21"/>
      <c r="OZR101" s="21"/>
      <c r="OZS101" s="21"/>
      <c r="OZT101" s="21"/>
      <c r="OZU101" s="21"/>
      <c r="OZV101" s="21"/>
      <c r="OZW101" s="21"/>
      <c r="OZX101" s="21"/>
      <c r="OZY101" s="21"/>
      <c r="OZZ101" s="21"/>
      <c r="PAA101" s="21"/>
      <c r="PAB101" s="21"/>
      <c r="PAC101" s="21"/>
      <c r="PAD101" s="21"/>
      <c r="PAE101" s="21"/>
      <c r="PAF101" s="21"/>
      <c r="PAG101" s="21"/>
      <c r="PAH101" s="21"/>
      <c r="PAI101" s="21"/>
      <c r="PAJ101" s="21"/>
      <c r="PAK101" s="21"/>
      <c r="PAL101" s="21"/>
      <c r="PAM101" s="21"/>
      <c r="PAN101" s="21"/>
      <c r="PAO101" s="21"/>
      <c r="PAP101" s="21"/>
      <c r="PAQ101" s="21"/>
      <c r="PAR101" s="21"/>
      <c r="PAS101" s="21"/>
      <c r="PAT101" s="21"/>
      <c r="PAU101" s="21"/>
      <c r="PAV101" s="21"/>
      <c r="PAW101" s="21"/>
      <c r="PAX101" s="21"/>
      <c r="PAY101" s="21"/>
      <c r="PAZ101" s="21"/>
      <c r="PBA101" s="21"/>
      <c r="PBB101" s="21"/>
      <c r="PBC101" s="21"/>
      <c r="PBD101" s="21"/>
      <c r="PBE101" s="21"/>
      <c r="PBF101" s="21"/>
      <c r="PBG101" s="21"/>
      <c r="PBH101" s="21"/>
      <c r="PBI101" s="21"/>
      <c r="PBJ101" s="21"/>
      <c r="PBK101" s="21"/>
      <c r="PBL101" s="21"/>
      <c r="PBM101" s="21"/>
      <c r="PBN101" s="21"/>
      <c r="PBO101" s="21"/>
      <c r="PBP101" s="21"/>
      <c r="PBQ101" s="21"/>
      <c r="PBR101" s="21"/>
      <c r="PBS101" s="21"/>
      <c r="PBT101" s="21"/>
      <c r="PBU101" s="21"/>
      <c r="PBV101" s="21"/>
      <c r="PBW101" s="21"/>
      <c r="PBX101" s="21"/>
      <c r="PBY101" s="21"/>
      <c r="PBZ101" s="21"/>
      <c r="PCA101" s="21"/>
      <c r="PCB101" s="21"/>
      <c r="PCC101" s="21"/>
      <c r="PCD101" s="21"/>
      <c r="PCE101" s="21"/>
      <c r="PCF101" s="21"/>
      <c r="PCG101" s="21"/>
      <c r="PCH101" s="21"/>
      <c r="PCI101" s="21"/>
      <c r="PCJ101" s="21"/>
      <c r="PCK101" s="21"/>
      <c r="PCL101" s="21"/>
      <c r="PCM101" s="21"/>
      <c r="PCN101" s="21"/>
      <c r="PCO101" s="21"/>
      <c r="PCP101" s="21"/>
      <c r="PCQ101" s="21"/>
      <c r="PCR101" s="21"/>
      <c r="PCS101" s="21"/>
      <c r="PCT101" s="21"/>
      <c r="PCU101" s="21"/>
      <c r="PCV101" s="21"/>
      <c r="PCW101" s="21"/>
      <c r="PCX101" s="21"/>
      <c r="PCY101" s="21"/>
      <c r="PCZ101" s="21"/>
      <c r="PDA101" s="21"/>
      <c r="PDB101" s="21"/>
      <c r="PDC101" s="21"/>
      <c r="PDD101" s="21"/>
      <c r="PDE101" s="21"/>
      <c r="PDF101" s="21"/>
      <c r="PDG101" s="21"/>
      <c r="PDH101" s="21"/>
      <c r="PDI101" s="21"/>
      <c r="PDJ101" s="21"/>
      <c r="PDK101" s="21"/>
      <c r="PDL101" s="21"/>
      <c r="PDM101" s="21"/>
      <c r="PDN101" s="21"/>
      <c r="PDO101" s="21"/>
      <c r="PDP101" s="21"/>
      <c r="PDQ101" s="21"/>
      <c r="PDR101" s="21"/>
      <c r="PDS101" s="21"/>
      <c r="PDT101" s="21"/>
      <c r="PDU101" s="21"/>
      <c r="PDV101" s="21"/>
      <c r="PDW101" s="21"/>
      <c r="PDX101" s="21"/>
      <c r="PDY101" s="21"/>
      <c r="PDZ101" s="21"/>
      <c r="PEA101" s="21"/>
      <c r="PEB101" s="21"/>
      <c r="PEC101" s="21"/>
      <c r="PED101" s="21"/>
      <c r="PEE101" s="21"/>
      <c r="PEF101" s="21"/>
      <c r="PEG101" s="21"/>
      <c r="PEH101" s="21"/>
      <c r="PEI101" s="21"/>
      <c r="PEJ101" s="21"/>
      <c r="PEK101" s="21"/>
      <c r="PEL101" s="21"/>
      <c r="PEM101" s="21"/>
      <c r="PEN101" s="21"/>
      <c r="PEO101" s="21"/>
      <c r="PEP101" s="21"/>
      <c r="PEQ101" s="21"/>
      <c r="PER101" s="21"/>
      <c r="PES101" s="21"/>
      <c r="PET101" s="21"/>
      <c r="PEU101" s="21"/>
      <c r="PEV101" s="21"/>
      <c r="PEW101" s="21"/>
      <c r="PEX101" s="21"/>
      <c r="PEY101" s="21"/>
      <c r="PEZ101" s="21"/>
      <c r="PFA101" s="21"/>
      <c r="PFB101" s="21"/>
      <c r="PFC101" s="21"/>
      <c r="PFD101" s="21"/>
      <c r="PFE101" s="21"/>
      <c r="PFF101" s="21"/>
      <c r="PFG101" s="21"/>
      <c r="PFH101" s="21"/>
      <c r="PFI101" s="21"/>
      <c r="PFJ101" s="21"/>
      <c r="PFK101" s="21"/>
      <c r="PFL101" s="21"/>
      <c r="PFM101" s="21"/>
      <c r="PFN101" s="21"/>
      <c r="PFO101" s="21"/>
      <c r="PFP101" s="21"/>
      <c r="PFQ101" s="21"/>
      <c r="PFR101" s="21"/>
      <c r="PFS101" s="21"/>
      <c r="PFT101" s="21"/>
      <c r="PFU101" s="21"/>
      <c r="PFV101" s="21"/>
      <c r="PFW101" s="21"/>
      <c r="PFX101" s="21"/>
      <c r="PFY101" s="21"/>
      <c r="PFZ101" s="21"/>
      <c r="PGA101" s="21"/>
      <c r="PGB101" s="21"/>
      <c r="PGC101" s="21"/>
      <c r="PGD101" s="21"/>
      <c r="PGE101" s="21"/>
      <c r="PGF101" s="21"/>
      <c r="PGG101" s="21"/>
      <c r="PGH101" s="21"/>
      <c r="PGI101" s="21"/>
      <c r="PGJ101" s="21"/>
      <c r="PGK101" s="21"/>
      <c r="PGL101" s="21"/>
      <c r="PGM101" s="21"/>
      <c r="PGN101" s="21"/>
      <c r="PGO101" s="21"/>
      <c r="PGP101" s="21"/>
      <c r="PGQ101" s="21"/>
      <c r="PGR101" s="21"/>
      <c r="PGS101" s="21"/>
      <c r="PGT101" s="21"/>
      <c r="PGU101" s="21"/>
      <c r="PGV101" s="21"/>
      <c r="PGW101" s="21"/>
      <c r="PGX101" s="21"/>
      <c r="PGY101" s="21"/>
      <c r="PGZ101" s="21"/>
      <c r="PHA101" s="21"/>
      <c r="PHB101" s="21"/>
      <c r="PHC101" s="21"/>
      <c r="PHD101" s="21"/>
      <c r="PHE101" s="21"/>
      <c r="PHF101" s="21"/>
      <c r="PHG101" s="21"/>
      <c r="PHH101" s="21"/>
      <c r="PHI101" s="21"/>
      <c r="PHJ101" s="21"/>
      <c r="PHK101" s="21"/>
      <c r="PHL101" s="21"/>
      <c r="PHM101" s="21"/>
      <c r="PHN101" s="21"/>
      <c r="PHO101" s="21"/>
      <c r="PHP101" s="21"/>
      <c r="PHQ101" s="21"/>
      <c r="PHR101" s="21"/>
      <c r="PHS101" s="21"/>
      <c r="PHT101" s="21"/>
      <c r="PHU101" s="21"/>
      <c r="PHV101" s="21"/>
      <c r="PHW101" s="21"/>
      <c r="PHX101" s="21"/>
      <c r="PHY101" s="21"/>
      <c r="PHZ101" s="21"/>
      <c r="PIA101" s="21"/>
      <c r="PIB101" s="21"/>
      <c r="PIC101" s="21"/>
      <c r="PID101" s="21"/>
      <c r="PIE101" s="21"/>
      <c r="PIF101" s="21"/>
      <c r="PIG101" s="21"/>
      <c r="PIH101" s="21"/>
      <c r="PII101" s="21"/>
      <c r="PIJ101" s="21"/>
      <c r="PIK101" s="21"/>
      <c r="PIL101" s="21"/>
      <c r="PIM101" s="21"/>
      <c r="PIN101" s="21"/>
      <c r="PIO101" s="21"/>
      <c r="PIP101" s="21"/>
      <c r="PIQ101" s="21"/>
      <c r="PIR101" s="21"/>
      <c r="PIS101" s="21"/>
      <c r="PIT101" s="21"/>
      <c r="PIU101" s="21"/>
      <c r="PIV101" s="21"/>
      <c r="PIW101" s="21"/>
      <c r="PIX101" s="21"/>
      <c r="PIY101" s="21"/>
      <c r="PIZ101" s="21"/>
      <c r="PJA101" s="21"/>
      <c r="PJB101" s="21"/>
      <c r="PJC101" s="21"/>
      <c r="PJD101" s="21"/>
      <c r="PJE101" s="21"/>
      <c r="PJF101" s="21"/>
      <c r="PJG101" s="21"/>
      <c r="PJH101" s="21"/>
      <c r="PJI101" s="21"/>
      <c r="PJJ101" s="21"/>
      <c r="PJK101" s="21"/>
      <c r="PJL101" s="21"/>
      <c r="PJM101" s="21"/>
      <c r="PJN101" s="21"/>
      <c r="PJO101" s="21"/>
      <c r="PJP101" s="21"/>
      <c r="PJQ101" s="21"/>
      <c r="PJR101" s="21"/>
      <c r="PJS101" s="21"/>
      <c r="PJT101" s="21"/>
      <c r="PJU101" s="21"/>
      <c r="PJV101" s="21"/>
      <c r="PJW101" s="21"/>
      <c r="PJX101" s="21"/>
      <c r="PJY101" s="21"/>
      <c r="PJZ101" s="21"/>
      <c r="PKA101" s="21"/>
      <c r="PKB101" s="21"/>
      <c r="PKC101" s="21"/>
      <c r="PKD101" s="21"/>
      <c r="PKE101" s="21"/>
      <c r="PKF101" s="21"/>
      <c r="PKG101" s="21"/>
      <c r="PKH101" s="21"/>
      <c r="PKI101" s="21"/>
      <c r="PKJ101" s="21"/>
      <c r="PKK101" s="21"/>
      <c r="PKL101" s="21"/>
      <c r="PKM101" s="21"/>
      <c r="PKN101" s="21"/>
      <c r="PKO101" s="21"/>
      <c r="PKP101" s="21"/>
      <c r="PKQ101" s="21"/>
      <c r="PKR101" s="21"/>
      <c r="PKS101" s="21"/>
      <c r="PKT101" s="21"/>
      <c r="PKU101" s="21"/>
      <c r="PKV101" s="21"/>
      <c r="PKW101" s="21"/>
      <c r="PKX101" s="21"/>
      <c r="PKY101" s="21"/>
      <c r="PKZ101" s="21"/>
      <c r="PLA101" s="21"/>
      <c r="PLB101" s="21"/>
      <c r="PLC101" s="21"/>
      <c r="PLD101" s="21"/>
      <c r="PLE101" s="21"/>
      <c r="PLF101" s="21"/>
      <c r="PLG101" s="21"/>
      <c r="PLH101" s="21"/>
      <c r="PLI101" s="21"/>
      <c r="PLJ101" s="21"/>
      <c r="PLK101" s="21"/>
      <c r="PLL101" s="21"/>
      <c r="PLM101" s="21"/>
      <c r="PLN101" s="21"/>
      <c r="PLO101" s="21"/>
      <c r="PLP101" s="21"/>
      <c r="PLQ101" s="21"/>
      <c r="PLR101" s="21"/>
      <c r="PLS101" s="21"/>
      <c r="PLT101" s="21"/>
      <c r="PLU101" s="21"/>
      <c r="PLV101" s="21"/>
      <c r="PLW101" s="21"/>
      <c r="PLX101" s="21"/>
      <c r="PLY101" s="21"/>
      <c r="PLZ101" s="21"/>
      <c r="PMA101" s="21"/>
      <c r="PMB101" s="21"/>
      <c r="PMC101" s="21"/>
      <c r="PMD101" s="21"/>
      <c r="PME101" s="21"/>
      <c r="PMF101" s="21"/>
      <c r="PMG101" s="21"/>
      <c r="PMH101" s="21"/>
      <c r="PMI101" s="21"/>
      <c r="PMJ101" s="21"/>
      <c r="PMK101" s="21"/>
      <c r="PML101" s="21"/>
      <c r="PMM101" s="21"/>
      <c r="PMN101" s="21"/>
      <c r="PMO101" s="21"/>
      <c r="PMP101" s="21"/>
      <c r="PMQ101" s="21"/>
      <c r="PMR101" s="21"/>
      <c r="PMS101" s="21"/>
      <c r="PMT101" s="21"/>
      <c r="PMU101" s="21"/>
      <c r="PMV101" s="21"/>
      <c r="PMW101" s="21"/>
      <c r="PMX101" s="21"/>
      <c r="PMY101" s="21"/>
      <c r="PMZ101" s="21"/>
      <c r="PNA101" s="21"/>
      <c r="PNB101" s="21"/>
      <c r="PNC101" s="21"/>
      <c r="PND101" s="21"/>
      <c r="PNE101" s="21"/>
      <c r="PNF101" s="21"/>
      <c r="PNG101" s="21"/>
      <c r="PNH101" s="21"/>
      <c r="PNI101" s="21"/>
      <c r="PNJ101" s="21"/>
      <c r="PNK101" s="21"/>
      <c r="PNL101" s="21"/>
      <c r="PNM101" s="21"/>
      <c r="PNN101" s="21"/>
      <c r="PNO101" s="21"/>
      <c r="PNP101" s="21"/>
      <c r="PNQ101" s="21"/>
      <c r="PNR101" s="21"/>
      <c r="PNS101" s="21"/>
      <c r="PNT101" s="21"/>
      <c r="PNU101" s="21"/>
      <c r="PNV101" s="21"/>
      <c r="PNW101" s="21"/>
      <c r="PNX101" s="21"/>
      <c r="PNY101" s="21"/>
      <c r="PNZ101" s="21"/>
      <c r="POA101" s="21"/>
      <c r="POB101" s="21"/>
      <c r="POC101" s="21"/>
      <c r="POD101" s="21"/>
      <c r="POE101" s="21"/>
      <c r="POF101" s="21"/>
      <c r="POG101" s="21"/>
      <c r="POH101" s="21"/>
      <c r="POI101" s="21"/>
      <c r="POJ101" s="21"/>
      <c r="POK101" s="21"/>
      <c r="POL101" s="21"/>
      <c r="POM101" s="21"/>
      <c r="PON101" s="21"/>
      <c r="POO101" s="21"/>
      <c r="POP101" s="21"/>
      <c r="POQ101" s="21"/>
      <c r="POR101" s="21"/>
      <c r="POS101" s="21"/>
      <c r="POT101" s="21"/>
      <c r="POU101" s="21"/>
      <c r="POV101" s="21"/>
      <c r="POW101" s="21"/>
      <c r="POX101" s="21"/>
      <c r="POY101" s="21"/>
      <c r="POZ101" s="21"/>
      <c r="PPA101" s="21"/>
      <c r="PPB101" s="21"/>
      <c r="PPC101" s="21"/>
      <c r="PPD101" s="21"/>
      <c r="PPE101" s="21"/>
      <c r="PPF101" s="21"/>
      <c r="PPG101" s="21"/>
      <c r="PPH101" s="21"/>
      <c r="PPI101" s="21"/>
      <c r="PPJ101" s="21"/>
      <c r="PPK101" s="21"/>
      <c r="PPL101" s="21"/>
      <c r="PPM101" s="21"/>
      <c r="PPN101" s="21"/>
      <c r="PPO101" s="21"/>
      <c r="PPP101" s="21"/>
      <c r="PPQ101" s="21"/>
      <c r="PPR101" s="21"/>
      <c r="PPS101" s="21"/>
      <c r="PPT101" s="21"/>
      <c r="PPU101" s="21"/>
      <c r="PPV101" s="21"/>
      <c r="PPW101" s="21"/>
      <c r="PPX101" s="21"/>
      <c r="PPY101" s="21"/>
      <c r="PPZ101" s="21"/>
      <c r="PQA101" s="21"/>
      <c r="PQB101" s="21"/>
      <c r="PQC101" s="21"/>
      <c r="PQD101" s="21"/>
      <c r="PQE101" s="21"/>
      <c r="PQF101" s="21"/>
      <c r="PQG101" s="21"/>
      <c r="PQH101" s="21"/>
      <c r="PQI101" s="21"/>
      <c r="PQJ101" s="21"/>
      <c r="PQK101" s="21"/>
      <c r="PQL101" s="21"/>
      <c r="PQM101" s="21"/>
      <c r="PQN101" s="21"/>
      <c r="PQO101" s="21"/>
      <c r="PQP101" s="21"/>
      <c r="PQQ101" s="21"/>
      <c r="PQR101" s="21"/>
      <c r="PQS101" s="21"/>
      <c r="PQT101" s="21"/>
      <c r="PQU101" s="21"/>
      <c r="PQV101" s="21"/>
      <c r="PQW101" s="21"/>
      <c r="PQX101" s="21"/>
      <c r="PQY101" s="21"/>
      <c r="PQZ101" s="21"/>
      <c r="PRA101" s="21"/>
      <c r="PRB101" s="21"/>
      <c r="PRC101" s="21"/>
      <c r="PRD101" s="21"/>
      <c r="PRE101" s="21"/>
      <c r="PRF101" s="21"/>
      <c r="PRG101" s="21"/>
      <c r="PRH101" s="21"/>
      <c r="PRI101" s="21"/>
      <c r="PRJ101" s="21"/>
      <c r="PRK101" s="21"/>
      <c r="PRL101" s="21"/>
      <c r="PRM101" s="21"/>
      <c r="PRN101" s="21"/>
      <c r="PRO101" s="21"/>
      <c r="PRP101" s="21"/>
      <c r="PRQ101" s="21"/>
      <c r="PRR101" s="21"/>
      <c r="PRS101" s="21"/>
      <c r="PRT101" s="21"/>
      <c r="PRU101" s="21"/>
      <c r="PRV101" s="21"/>
      <c r="PRW101" s="21"/>
      <c r="PRX101" s="21"/>
      <c r="PRY101" s="21"/>
      <c r="PRZ101" s="21"/>
      <c r="PSA101" s="21"/>
      <c r="PSB101" s="21"/>
      <c r="PSC101" s="21"/>
      <c r="PSD101" s="21"/>
      <c r="PSE101" s="21"/>
      <c r="PSF101" s="21"/>
      <c r="PSG101" s="21"/>
      <c r="PSH101" s="21"/>
      <c r="PSI101" s="21"/>
      <c r="PSJ101" s="21"/>
      <c r="PSK101" s="21"/>
      <c r="PSL101" s="21"/>
      <c r="PSM101" s="21"/>
      <c r="PSN101" s="21"/>
      <c r="PSO101" s="21"/>
      <c r="PSP101" s="21"/>
      <c r="PSQ101" s="21"/>
      <c r="PSR101" s="21"/>
      <c r="PSS101" s="21"/>
      <c r="PST101" s="21"/>
      <c r="PSU101" s="21"/>
      <c r="PSV101" s="21"/>
      <c r="PSW101" s="21"/>
      <c r="PSX101" s="21"/>
      <c r="PSY101" s="21"/>
      <c r="PSZ101" s="21"/>
      <c r="PTA101" s="21"/>
      <c r="PTB101" s="21"/>
      <c r="PTC101" s="21"/>
      <c r="PTD101" s="21"/>
      <c r="PTE101" s="21"/>
      <c r="PTF101" s="21"/>
      <c r="PTG101" s="21"/>
      <c r="PTH101" s="21"/>
      <c r="PTI101" s="21"/>
      <c r="PTJ101" s="21"/>
      <c r="PTK101" s="21"/>
      <c r="PTL101" s="21"/>
      <c r="PTM101" s="21"/>
      <c r="PTN101" s="21"/>
      <c r="PTO101" s="21"/>
      <c r="PTP101" s="21"/>
      <c r="PTQ101" s="21"/>
      <c r="PTR101" s="21"/>
      <c r="PTS101" s="21"/>
      <c r="PTT101" s="21"/>
      <c r="PTU101" s="21"/>
      <c r="PTV101" s="21"/>
      <c r="PTW101" s="21"/>
      <c r="PTX101" s="21"/>
      <c r="PTY101" s="21"/>
      <c r="PTZ101" s="21"/>
      <c r="PUA101" s="21"/>
      <c r="PUB101" s="21"/>
      <c r="PUC101" s="21"/>
      <c r="PUD101" s="21"/>
      <c r="PUE101" s="21"/>
      <c r="PUF101" s="21"/>
      <c r="PUG101" s="21"/>
      <c r="PUH101" s="21"/>
      <c r="PUI101" s="21"/>
      <c r="PUJ101" s="21"/>
      <c r="PUK101" s="21"/>
      <c r="PUL101" s="21"/>
      <c r="PUM101" s="21"/>
      <c r="PUN101" s="21"/>
      <c r="PUO101" s="21"/>
      <c r="PUP101" s="21"/>
      <c r="PUQ101" s="21"/>
      <c r="PUR101" s="21"/>
      <c r="PUS101" s="21"/>
      <c r="PUT101" s="21"/>
      <c r="PUU101" s="21"/>
      <c r="PUV101" s="21"/>
      <c r="PUW101" s="21"/>
      <c r="PUX101" s="21"/>
      <c r="PUY101" s="21"/>
      <c r="PUZ101" s="21"/>
      <c r="PVA101" s="21"/>
      <c r="PVB101" s="21"/>
      <c r="PVC101" s="21"/>
      <c r="PVD101" s="21"/>
      <c r="PVE101" s="21"/>
      <c r="PVF101" s="21"/>
      <c r="PVG101" s="21"/>
      <c r="PVH101" s="21"/>
      <c r="PVI101" s="21"/>
      <c r="PVJ101" s="21"/>
      <c r="PVK101" s="21"/>
      <c r="PVL101" s="21"/>
      <c r="PVM101" s="21"/>
      <c r="PVN101" s="21"/>
      <c r="PVO101" s="21"/>
      <c r="PVP101" s="21"/>
      <c r="PVQ101" s="21"/>
      <c r="PVR101" s="21"/>
      <c r="PVS101" s="21"/>
      <c r="PVT101" s="21"/>
      <c r="PVU101" s="21"/>
      <c r="PVV101" s="21"/>
      <c r="PVW101" s="21"/>
      <c r="PVX101" s="21"/>
      <c r="PVY101" s="21"/>
      <c r="PVZ101" s="21"/>
      <c r="PWA101" s="21"/>
      <c r="PWB101" s="21"/>
      <c r="PWC101" s="21"/>
      <c r="PWD101" s="21"/>
      <c r="PWE101" s="21"/>
      <c r="PWF101" s="21"/>
      <c r="PWG101" s="21"/>
      <c r="PWH101" s="21"/>
      <c r="PWI101" s="21"/>
      <c r="PWJ101" s="21"/>
      <c r="PWK101" s="21"/>
      <c r="PWL101" s="21"/>
      <c r="PWM101" s="21"/>
      <c r="PWN101" s="21"/>
      <c r="PWO101" s="21"/>
      <c r="PWP101" s="21"/>
      <c r="PWQ101" s="21"/>
      <c r="PWR101" s="21"/>
      <c r="PWS101" s="21"/>
      <c r="PWT101" s="21"/>
      <c r="PWU101" s="21"/>
      <c r="PWV101" s="21"/>
      <c r="PWW101" s="21"/>
      <c r="PWX101" s="21"/>
      <c r="PWY101" s="21"/>
      <c r="PWZ101" s="21"/>
      <c r="PXA101" s="21"/>
      <c r="PXB101" s="21"/>
      <c r="PXC101" s="21"/>
      <c r="PXD101" s="21"/>
      <c r="PXE101" s="21"/>
      <c r="PXF101" s="21"/>
      <c r="PXG101" s="21"/>
      <c r="PXH101" s="21"/>
      <c r="PXI101" s="21"/>
      <c r="PXJ101" s="21"/>
      <c r="PXK101" s="21"/>
      <c r="PXL101" s="21"/>
      <c r="PXM101" s="21"/>
      <c r="PXN101" s="21"/>
      <c r="PXO101" s="21"/>
      <c r="PXP101" s="21"/>
      <c r="PXQ101" s="21"/>
      <c r="PXR101" s="21"/>
      <c r="PXS101" s="21"/>
      <c r="PXT101" s="21"/>
      <c r="PXU101" s="21"/>
      <c r="PXV101" s="21"/>
      <c r="PXW101" s="21"/>
      <c r="PXX101" s="21"/>
      <c r="PXY101" s="21"/>
      <c r="PXZ101" s="21"/>
      <c r="PYA101" s="21"/>
      <c r="PYB101" s="21"/>
      <c r="PYC101" s="21"/>
      <c r="PYD101" s="21"/>
      <c r="PYE101" s="21"/>
      <c r="PYF101" s="21"/>
      <c r="PYG101" s="21"/>
      <c r="PYH101" s="21"/>
      <c r="PYI101" s="21"/>
      <c r="PYJ101" s="21"/>
      <c r="PYK101" s="21"/>
      <c r="PYL101" s="21"/>
      <c r="PYM101" s="21"/>
      <c r="PYN101" s="21"/>
      <c r="PYO101" s="21"/>
      <c r="PYP101" s="21"/>
      <c r="PYQ101" s="21"/>
      <c r="PYR101" s="21"/>
      <c r="PYS101" s="21"/>
      <c r="PYT101" s="21"/>
      <c r="PYU101" s="21"/>
      <c r="PYV101" s="21"/>
      <c r="PYW101" s="21"/>
      <c r="PYX101" s="21"/>
      <c r="PYY101" s="21"/>
      <c r="PYZ101" s="21"/>
      <c r="PZA101" s="21"/>
      <c r="PZB101" s="21"/>
      <c r="PZC101" s="21"/>
      <c r="PZD101" s="21"/>
      <c r="PZE101" s="21"/>
      <c r="PZF101" s="21"/>
      <c r="PZG101" s="21"/>
      <c r="PZH101" s="21"/>
      <c r="PZI101" s="21"/>
      <c r="PZJ101" s="21"/>
      <c r="PZK101" s="21"/>
      <c r="PZL101" s="21"/>
      <c r="PZM101" s="21"/>
      <c r="PZN101" s="21"/>
      <c r="PZO101" s="21"/>
      <c r="PZP101" s="21"/>
      <c r="PZQ101" s="21"/>
      <c r="PZR101" s="21"/>
      <c r="PZS101" s="21"/>
      <c r="PZT101" s="21"/>
      <c r="PZU101" s="21"/>
      <c r="PZV101" s="21"/>
      <c r="PZW101" s="21"/>
      <c r="PZX101" s="21"/>
      <c r="PZY101" s="21"/>
      <c r="PZZ101" s="21"/>
      <c r="QAA101" s="21"/>
      <c r="QAB101" s="21"/>
      <c r="QAC101" s="21"/>
      <c r="QAD101" s="21"/>
      <c r="QAE101" s="21"/>
      <c r="QAF101" s="21"/>
      <c r="QAG101" s="21"/>
      <c r="QAH101" s="21"/>
      <c r="QAI101" s="21"/>
      <c r="QAJ101" s="21"/>
      <c r="QAK101" s="21"/>
      <c r="QAL101" s="21"/>
      <c r="QAM101" s="21"/>
      <c r="QAN101" s="21"/>
      <c r="QAO101" s="21"/>
      <c r="QAP101" s="21"/>
      <c r="QAQ101" s="21"/>
      <c r="QAR101" s="21"/>
      <c r="QAS101" s="21"/>
      <c r="QAT101" s="21"/>
      <c r="QAU101" s="21"/>
      <c r="QAV101" s="21"/>
      <c r="QAW101" s="21"/>
      <c r="QAX101" s="21"/>
      <c r="QAY101" s="21"/>
      <c r="QAZ101" s="21"/>
      <c r="QBA101" s="21"/>
      <c r="QBB101" s="21"/>
      <c r="QBC101" s="21"/>
      <c r="QBD101" s="21"/>
      <c r="QBE101" s="21"/>
      <c r="QBF101" s="21"/>
      <c r="QBG101" s="21"/>
      <c r="QBH101" s="21"/>
      <c r="QBI101" s="21"/>
      <c r="QBJ101" s="21"/>
      <c r="QBK101" s="21"/>
      <c r="QBL101" s="21"/>
      <c r="QBM101" s="21"/>
      <c r="QBN101" s="21"/>
      <c r="QBO101" s="21"/>
      <c r="QBP101" s="21"/>
      <c r="QBQ101" s="21"/>
      <c r="QBR101" s="21"/>
      <c r="QBS101" s="21"/>
      <c r="QBT101" s="21"/>
      <c r="QBU101" s="21"/>
      <c r="QBV101" s="21"/>
      <c r="QBW101" s="21"/>
      <c r="QBX101" s="21"/>
      <c r="QBY101" s="21"/>
      <c r="QBZ101" s="21"/>
      <c r="QCA101" s="21"/>
      <c r="QCB101" s="21"/>
      <c r="QCC101" s="21"/>
      <c r="QCD101" s="21"/>
      <c r="QCE101" s="21"/>
      <c r="QCF101" s="21"/>
      <c r="QCG101" s="21"/>
      <c r="QCH101" s="21"/>
      <c r="QCI101" s="21"/>
      <c r="QCJ101" s="21"/>
      <c r="QCK101" s="21"/>
      <c r="QCL101" s="21"/>
      <c r="QCM101" s="21"/>
      <c r="QCN101" s="21"/>
      <c r="QCO101" s="21"/>
      <c r="QCP101" s="21"/>
      <c r="QCQ101" s="21"/>
      <c r="QCR101" s="21"/>
      <c r="QCS101" s="21"/>
      <c r="QCT101" s="21"/>
      <c r="QCU101" s="21"/>
      <c r="QCV101" s="21"/>
      <c r="QCW101" s="21"/>
      <c r="QCX101" s="21"/>
      <c r="QCY101" s="21"/>
      <c r="QCZ101" s="21"/>
      <c r="QDA101" s="21"/>
      <c r="QDB101" s="21"/>
      <c r="QDC101" s="21"/>
      <c r="QDD101" s="21"/>
      <c r="QDE101" s="21"/>
      <c r="QDF101" s="21"/>
      <c r="QDG101" s="21"/>
      <c r="QDH101" s="21"/>
      <c r="QDI101" s="21"/>
      <c r="QDJ101" s="21"/>
      <c r="QDK101" s="21"/>
      <c r="QDL101" s="21"/>
      <c r="QDM101" s="21"/>
      <c r="QDN101" s="21"/>
      <c r="QDO101" s="21"/>
      <c r="QDP101" s="21"/>
      <c r="QDQ101" s="21"/>
      <c r="QDR101" s="21"/>
      <c r="QDS101" s="21"/>
      <c r="QDT101" s="21"/>
      <c r="QDU101" s="21"/>
      <c r="QDV101" s="21"/>
      <c r="QDW101" s="21"/>
      <c r="QDX101" s="21"/>
      <c r="QDY101" s="21"/>
      <c r="QDZ101" s="21"/>
      <c r="QEA101" s="21"/>
      <c r="QEB101" s="21"/>
      <c r="QEC101" s="21"/>
      <c r="QED101" s="21"/>
      <c r="QEE101" s="21"/>
      <c r="QEF101" s="21"/>
      <c r="QEG101" s="21"/>
      <c r="QEH101" s="21"/>
      <c r="QEI101" s="21"/>
      <c r="QEJ101" s="21"/>
      <c r="QEK101" s="21"/>
      <c r="QEL101" s="21"/>
      <c r="QEM101" s="21"/>
      <c r="QEN101" s="21"/>
      <c r="QEO101" s="21"/>
      <c r="QEP101" s="21"/>
      <c r="QEQ101" s="21"/>
      <c r="QER101" s="21"/>
      <c r="QES101" s="21"/>
      <c r="QET101" s="21"/>
      <c r="QEU101" s="21"/>
      <c r="QEV101" s="21"/>
      <c r="QEW101" s="21"/>
      <c r="QEX101" s="21"/>
      <c r="QEY101" s="21"/>
      <c r="QEZ101" s="21"/>
      <c r="QFA101" s="21"/>
      <c r="QFB101" s="21"/>
      <c r="QFC101" s="21"/>
      <c r="QFD101" s="21"/>
      <c r="QFE101" s="21"/>
      <c r="QFF101" s="21"/>
      <c r="QFG101" s="21"/>
      <c r="QFH101" s="21"/>
      <c r="QFI101" s="21"/>
      <c r="QFJ101" s="21"/>
      <c r="QFK101" s="21"/>
      <c r="QFL101" s="21"/>
      <c r="QFM101" s="21"/>
      <c r="QFN101" s="21"/>
      <c r="QFO101" s="21"/>
      <c r="QFP101" s="21"/>
      <c r="QFQ101" s="21"/>
      <c r="QFR101" s="21"/>
      <c r="QFS101" s="21"/>
      <c r="QFT101" s="21"/>
      <c r="QFU101" s="21"/>
      <c r="QFV101" s="21"/>
      <c r="QFW101" s="21"/>
      <c r="QFX101" s="21"/>
      <c r="QFY101" s="21"/>
      <c r="QFZ101" s="21"/>
      <c r="QGA101" s="21"/>
      <c r="QGB101" s="21"/>
      <c r="QGC101" s="21"/>
      <c r="QGD101" s="21"/>
      <c r="QGE101" s="21"/>
      <c r="QGF101" s="21"/>
      <c r="QGG101" s="21"/>
      <c r="QGH101" s="21"/>
      <c r="QGI101" s="21"/>
      <c r="QGJ101" s="21"/>
      <c r="QGK101" s="21"/>
      <c r="QGL101" s="21"/>
      <c r="QGM101" s="21"/>
      <c r="QGN101" s="21"/>
      <c r="QGO101" s="21"/>
      <c r="QGP101" s="21"/>
      <c r="QGQ101" s="21"/>
      <c r="QGR101" s="21"/>
      <c r="QGS101" s="21"/>
      <c r="QGT101" s="21"/>
      <c r="QGU101" s="21"/>
      <c r="QGV101" s="21"/>
      <c r="QGW101" s="21"/>
      <c r="QGX101" s="21"/>
      <c r="QGY101" s="21"/>
      <c r="QGZ101" s="21"/>
      <c r="QHA101" s="21"/>
      <c r="QHB101" s="21"/>
      <c r="QHC101" s="21"/>
      <c r="QHD101" s="21"/>
      <c r="QHE101" s="21"/>
      <c r="QHF101" s="21"/>
      <c r="QHG101" s="21"/>
      <c r="QHH101" s="21"/>
      <c r="QHI101" s="21"/>
      <c r="QHJ101" s="21"/>
      <c r="QHK101" s="21"/>
      <c r="QHL101" s="21"/>
      <c r="QHM101" s="21"/>
      <c r="QHN101" s="21"/>
      <c r="QHO101" s="21"/>
      <c r="QHP101" s="21"/>
      <c r="QHQ101" s="21"/>
      <c r="QHR101" s="21"/>
      <c r="QHS101" s="21"/>
      <c r="QHT101" s="21"/>
      <c r="QHU101" s="21"/>
      <c r="QHV101" s="21"/>
      <c r="QHW101" s="21"/>
      <c r="QHX101" s="21"/>
      <c r="QHY101" s="21"/>
      <c r="QHZ101" s="21"/>
      <c r="QIA101" s="21"/>
      <c r="QIB101" s="21"/>
      <c r="QIC101" s="21"/>
      <c r="QID101" s="21"/>
      <c r="QIE101" s="21"/>
      <c r="QIF101" s="21"/>
      <c r="QIG101" s="21"/>
      <c r="QIH101" s="21"/>
      <c r="QII101" s="21"/>
      <c r="QIJ101" s="21"/>
      <c r="QIK101" s="21"/>
      <c r="QIL101" s="21"/>
      <c r="QIM101" s="21"/>
      <c r="QIN101" s="21"/>
      <c r="QIO101" s="21"/>
      <c r="QIP101" s="21"/>
      <c r="QIQ101" s="21"/>
      <c r="QIR101" s="21"/>
      <c r="QIS101" s="21"/>
      <c r="QIT101" s="21"/>
      <c r="QIU101" s="21"/>
      <c r="QIV101" s="21"/>
      <c r="QIW101" s="21"/>
      <c r="QIX101" s="21"/>
      <c r="QIY101" s="21"/>
      <c r="QIZ101" s="21"/>
      <c r="QJA101" s="21"/>
      <c r="QJB101" s="21"/>
      <c r="QJC101" s="21"/>
      <c r="QJD101" s="21"/>
      <c r="QJE101" s="21"/>
      <c r="QJF101" s="21"/>
      <c r="QJG101" s="21"/>
      <c r="QJH101" s="21"/>
      <c r="QJI101" s="21"/>
      <c r="QJJ101" s="21"/>
      <c r="QJK101" s="21"/>
      <c r="QJL101" s="21"/>
      <c r="QJM101" s="21"/>
      <c r="QJN101" s="21"/>
      <c r="QJO101" s="21"/>
      <c r="QJP101" s="21"/>
      <c r="QJQ101" s="21"/>
      <c r="QJR101" s="21"/>
      <c r="QJS101" s="21"/>
      <c r="QJT101" s="21"/>
      <c r="QJU101" s="21"/>
      <c r="QJV101" s="21"/>
      <c r="QJW101" s="21"/>
      <c r="QJX101" s="21"/>
      <c r="QJY101" s="21"/>
      <c r="QJZ101" s="21"/>
      <c r="QKA101" s="21"/>
      <c r="QKB101" s="21"/>
      <c r="QKC101" s="21"/>
      <c r="QKD101" s="21"/>
      <c r="QKE101" s="21"/>
      <c r="QKF101" s="21"/>
      <c r="QKG101" s="21"/>
      <c r="QKH101" s="21"/>
      <c r="QKI101" s="21"/>
      <c r="QKJ101" s="21"/>
      <c r="QKK101" s="21"/>
      <c r="QKL101" s="21"/>
      <c r="QKM101" s="21"/>
      <c r="QKN101" s="21"/>
      <c r="QKO101" s="21"/>
      <c r="QKP101" s="21"/>
      <c r="QKQ101" s="21"/>
      <c r="QKR101" s="21"/>
      <c r="QKS101" s="21"/>
      <c r="QKT101" s="21"/>
      <c r="QKU101" s="21"/>
      <c r="QKV101" s="21"/>
      <c r="QKW101" s="21"/>
      <c r="QKX101" s="21"/>
      <c r="QKY101" s="21"/>
      <c r="QKZ101" s="21"/>
      <c r="QLA101" s="21"/>
      <c r="QLB101" s="21"/>
      <c r="QLC101" s="21"/>
      <c r="QLD101" s="21"/>
      <c r="QLE101" s="21"/>
      <c r="QLF101" s="21"/>
      <c r="QLG101" s="21"/>
      <c r="QLH101" s="21"/>
      <c r="QLI101" s="21"/>
      <c r="QLJ101" s="21"/>
      <c r="QLK101" s="21"/>
      <c r="QLL101" s="21"/>
      <c r="QLM101" s="21"/>
      <c r="QLN101" s="21"/>
      <c r="QLO101" s="21"/>
      <c r="QLP101" s="21"/>
      <c r="QLQ101" s="21"/>
      <c r="QLR101" s="21"/>
      <c r="QLS101" s="21"/>
      <c r="QLT101" s="21"/>
      <c r="QLU101" s="21"/>
      <c r="QLV101" s="21"/>
      <c r="QLW101" s="21"/>
      <c r="QLX101" s="21"/>
      <c r="QLY101" s="21"/>
      <c r="QLZ101" s="21"/>
      <c r="QMA101" s="21"/>
      <c r="QMB101" s="21"/>
      <c r="QMC101" s="21"/>
      <c r="QMD101" s="21"/>
      <c r="QME101" s="21"/>
      <c r="QMF101" s="21"/>
      <c r="QMG101" s="21"/>
      <c r="QMH101" s="21"/>
      <c r="QMI101" s="21"/>
      <c r="QMJ101" s="21"/>
      <c r="QMK101" s="21"/>
      <c r="QML101" s="21"/>
      <c r="QMM101" s="21"/>
      <c r="QMN101" s="21"/>
      <c r="QMO101" s="21"/>
      <c r="QMP101" s="21"/>
      <c r="QMQ101" s="21"/>
      <c r="QMR101" s="21"/>
      <c r="QMS101" s="21"/>
      <c r="QMT101" s="21"/>
      <c r="QMU101" s="21"/>
      <c r="QMV101" s="21"/>
      <c r="QMW101" s="21"/>
      <c r="QMX101" s="21"/>
      <c r="QMY101" s="21"/>
      <c r="QMZ101" s="21"/>
      <c r="QNA101" s="21"/>
      <c r="QNB101" s="21"/>
      <c r="QNC101" s="21"/>
      <c r="QND101" s="21"/>
      <c r="QNE101" s="21"/>
      <c r="QNF101" s="21"/>
      <c r="QNG101" s="21"/>
      <c r="QNH101" s="21"/>
      <c r="QNI101" s="21"/>
      <c r="QNJ101" s="21"/>
      <c r="QNK101" s="21"/>
      <c r="QNL101" s="21"/>
      <c r="QNM101" s="21"/>
      <c r="QNN101" s="21"/>
      <c r="QNO101" s="21"/>
      <c r="QNP101" s="21"/>
      <c r="QNQ101" s="21"/>
      <c r="QNR101" s="21"/>
      <c r="QNS101" s="21"/>
      <c r="QNT101" s="21"/>
      <c r="QNU101" s="21"/>
      <c r="QNV101" s="21"/>
      <c r="QNW101" s="21"/>
      <c r="QNX101" s="21"/>
      <c r="QNY101" s="21"/>
      <c r="QNZ101" s="21"/>
      <c r="QOA101" s="21"/>
      <c r="QOB101" s="21"/>
      <c r="QOC101" s="21"/>
      <c r="QOD101" s="21"/>
      <c r="QOE101" s="21"/>
      <c r="QOF101" s="21"/>
      <c r="QOG101" s="21"/>
      <c r="QOH101" s="21"/>
      <c r="QOI101" s="21"/>
      <c r="QOJ101" s="21"/>
      <c r="QOK101" s="21"/>
      <c r="QOL101" s="21"/>
      <c r="QOM101" s="21"/>
      <c r="QON101" s="21"/>
      <c r="QOO101" s="21"/>
      <c r="QOP101" s="21"/>
      <c r="QOQ101" s="21"/>
      <c r="QOR101" s="21"/>
      <c r="QOS101" s="21"/>
      <c r="QOT101" s="21"/>
      <c r="QOU101" s="21"/>
      <c r="QOV101" s="21"/>
      <c r="QOW101" s="21"/>
      <c r="QOX101" s="21"/>
      <c r="QOY101" s="21"/>
      <c r="QOZ101" s="21"/>
      <c r="QPA101" s="21"/>
      <c r="QPB101" s="21"/>
      <c r="QPC101" s="21"/>
      <c r="QPD101" s="21"/>
      <c r="QPE101" s="21"/>
      <c r="QPF101" s="21"/>
      <c r="QPG101" s="21"/>
      <c r="QPH101" s="21"/>
      <c r="QPI101" s="21"/>
      <c r="QPJ101" s="21"/>
      <c r="QPK101" s="21"/>
      <c r="QPL101" s="21"/>
      <c r="QPM101" s="21"/>
      <c r="QPN101" s="21"/>
      <c r="QPO101" s="21"/>
      <c r="QPP101" s="21"/>
      <c r="QPQ101" s="21"/>
      <c r="QPR101" s="21"/>
      <c r="QPS101" s="21"/>
      <c r="QPT101" s="21"/>
      <c r="QPU101" s="21"/>
      <c r="QPV101" s="21"/>
      <c r="QPW101" s="21"/>
      <c r="QPX101" s="21"/>
      <c r="QPY101" s="21"/>
      <c r="QPZ101" s="21"/>
      <c r="QQA101" s="21"/>
      <c r="QQB101" s="21"/>
      <c r="QQC101" s="21"/>
      <c r="QQD101" s="21"/>
      <c r="QQE101" s="21"/>
      <c r="QQF101" s="21"/>
      <c r="QQG101" s="21"/>
      <c r="QQH101" s="21"/>
      <c r="QQI101" s="21"/>
      <c r="QQJ101" s="21"/>
      <c r="QQK101" s="21"/>
      <c r="QQL101" s="21"/>
      <c r="QQM101" s="21"/>
      <c r="QQN101" s="21"/>
      <c r="QQO101" s="21"/>
      <c r="QQP101" s="21"/>
      <c r="QQQ101" s="21"/>
      <c r="QQR101" s="21"/>
      <c r="QQS101" s="21"/>
      <c r="QQT101" s="21"/>
      <c r="QQU101" s="21"/>
      <c r="QQV101" s="21"/>
      <c r="QQW101" s="21"/>
      <c r="QQX101" s="21"/>
      <c r="QQY101" s="21"/>
      <c r="QQZ101" s="21"/>
      <c r="QRA101" s="21"/>
      <c r="QRB101" s="21"/>
      <c r="QRC101" s="21"/>
      <c r="QRD101" s="21"/>
      <c r="QRE101" s="21"/>
      <c r="QRF101" s="21"/>
      <c r="QRG101" s="21"/>
      <c r="QRH101" s="21"/>
      <c r="QRI101" s="21"/>
      <c r="QRJ101" s="21"/>
      <c r="QRK101" s="21"/>
      <c r="QRL101" s="21"/>
      <c r="QRM101" s="21"/>
      <c r="QRN101" s="21"/>
      <c r="QRO101" s="21"/>
      <c r="QRP101" s="21"/>
      <c r="QRQ101" s="21"/>
      <c r="QRR101" s="21"/>
      <c r="QRS101" s="21"/>
      <c r="QRT101" s="21"/>
      <c r="QRU101" s="21"/>
      <c r="QRV101" s="21"/>
      <c r="QRW101" s="21"/>
      <c r="QRX101" s="21"/>
      <c r="QRY101" s="21"/>
      <c r="QRZ101" s="21"/>
      <c r="QSA101" s="21"/>
      <c r="QSB101" s="21"/>
      <c r="QSC101" s="21"/>
      <c r="QSD101" s="21"/>
      <c r="QSE101" s="21"/>
      <c r="QSF101" s="21"/>
      <c r="QSG101" s="21"/>
      <c r="QSH101" s="21"/>
      <c r="QSI101" s="21"/>
      <c r="QSJ101" s="21"/>
      <c r="QSK101" s="21"/>
      <c r="QSL101" s="21"/>
      <c r="QSM101" s="21"/>
      <c r="QSN101" s="21"/>
      <c r="QSO101" s="21"/>
      <c r="QSP101" s="21"/>
      <c r="QSQ101" s="21"/>
      <c r="QSR101" s="21"/>
      <c r="QSS101" s="21"/>
      <c r="QST101" s="21"/>
      <c r="QSU101" s="21"/>
      <c r="QSV101" s="21"/>
      <c r="QSW101" s="21"/>
      <c r="QSX101" s="21"/>
      <c r="QSY101" s="21"/>
      <c r="QSZ101" s="21"/>
      <c r="QTA101" s="21"/>
      <c r="QTB101" s="21"/>
      <c r="QTC101" s="21"/>
      <c r="QTD101" s="21"/>
      <c r="QTE101" s="21"/>
      <c r="QTF101" s="21"/>
      <c r="QTG101" s="21"/>
      <c r="QTH101" s="21"/>
      <c r="QTI101" s="21"/>
      <c r="QTJ101" s="21"/>
      <c r="QTK101" s="21"/>
      <c r="QTL101" s="21"/>
      <c r="QTM101" s="21"/>
      <c r="QTN101" s="21"/>
      <c r="QTO101" s="21"/>
      <c r="QTP101" s="21"/>
      <c r="QTQ101" s="21"/>
      <c r="QTR101" s="21"/>
      <c r="QTS101" s="21"/>
      <c r="QTT101" s="21"/>
      <c r="QTU101" s="21"/>
      <c r="QTV101" s="21"/>
      <c r="QTW101" s="21"/>
      <c r="QTX101" s="21"/>
      <c r="QTY101" s="21"/>
      <c r="QTZ101" s="21"/>
      <c r="QUA101" s="21"/>
      <c r="QUB101" s="21"/>
      <c r="QUC101" s="21"/>
      <c r="QUD101" s="21"/>
      <c r="QUE101" s="21"/>
      <c r="QUF101" s="21"/>
      <c r="QUG101" s="21"/>
      <c r="QUH101" s="21"/>
      <c r="QUI101" s="21"/>
      <c r="QUJ101" s="21"/>
      <c r="QUK101" s="21"/>
      <c r="QUL101" s="21"/>
      <c r="QUM101" s="21"/>
      <c r="QUN101" s="21"/>
      <c r="QUO101" s="21"/>
      <c r="QUP101" s="21"/>
      <c r="QUQ101" s="21"/>
      <c r="QUR101" s="21"/>
      <c r="QUS101" s="21"/>
      <c r="QUT101" s="21"/>
      <c r="QUU101" s="21"/>
      <c r="QUV101" s="21"/>
      <c r="QUW101" s="21"/>
      <c r="QUX101" s="21"/>
      <c r="QUY101" s="21"/>
      <c r="QUZ101" s="21"/>
      <c r="QVA101" s="21"/>
      <c r="QVB101" s="21"/>
      <c r="QVC101" s="21"/>
      <c r="QVD101" s="21"/>
      <c r="QVE101" s="21"/>
      <c r="QVF101" s="21"/>
      <c r="QVG101" s="21"/>
      <c r="QVH101" s="21"/>
      <c r="QVI101" s="21"/>
      <c r="QVJ101" s="21"/>
      <c r="QVK101" s="21"/>
      <c r="QVL101" s="21"/>
      <c r="QVM101" s="21"/>
      <c r="QVN101" s="21"/>
      <c r="QVO101" s="21"/>
      <c r="QVP101" s="21"/>
      <c r="QVQ101" s="21"/>
      <c r="QVR101" s="21"/>
      <c r="QVS101" s="21"/>
      <c r="QVT101" s="21"/>
      <c r="QVU101" s="21"/>
      <c r="QVV101" s="21"/>
      <c r="QVW101" s="21"/>
      <c r="QVX101" s="21"/>
      <c r="QVY101" s="21"/>
      <c r="QVZ101" s="21"/>
      <c r="QWA101" s="21"/>
      <c r="QWB101" s="21"/>
      <c r="QWC101" s="21"/>
      <c r="QWD101" s="21"/>
      <c r="QWE101" s="21"/>
      <c r="QWF101" s="21"/>
      <c r="QWG101" s="21"/>
      <c r="QWH101" s="21"/>
      <c r="QWI101" s="21"/>
      <c r="QWJ101" s="21"/>
      <c r="QWK101" s="21"/>
      <c r="QWL101" s="21"/>
      <c r="QWM101" s="21"/>
      <c r="QWN101" s="21"/>
      <c r="QWO101" s="21"/>
      <c r="QWP101" s="21"/>
      <c r="QWQ101" s="21"/>
      <c r="QWR101" s="21"/>
      <c r="QWS101" s="21"/>
      <c r="QWT101" s="21"/>
      <c r="QWU101" s="21"/>
      <c r="QWV101" s="21"/>
      <c r="QWW101" s="21"/>
      <c r="QWX101" s="21"/>
      <c r="QWY101" s="21"/>
      <c r="QWZ101" s="21"/>
      <c r="QXA101" s="21"/>
      <c r="QXB101" s="21"/>
      <c r="QXC101" s="21"/>
      <c r="QXD101" s="21"/>
      <c r="QXE101" s="21"/>
      <c r="QXF101" s="21"/>
      <c r="QXG101" s="21"/>
      <c r="QXH101" s="21"/>
      <c r="QXI101" s="21"/>
      <c r="QXJ101" s="21"/>
      <c r="QXK101" s="21"/>
      <c r="QXL101" s="21"/>
      <c r="QXM101" s="21"/>
      <c r="QXN101" s="21"/>
      <c r="QXO101" s="21"/>
      <c r="QXP101" s="21"/>
      <c r="QXQ101" s="21"/>
      <c r="QXR101" s="21"/>
      <c r="QXS101" s="21"/>
      <c r="QXT101" s="21"/>
      <c r="QXU101" s="21"/>
      <c r="QXV101" s="21"/>
      <c r="QXW101" s="21"/>
      <c r="QXX101" s="21"/>
      <c r="QXY101" s="21"/>
      <c r="QXZ101" s="21"/>
      <c r="QYA101" s="21"/>
      <c r="QYB101" s="21"/>
      <c r="QYC101" s="21"/>
      <c r="QYD101" s="21"/>
      <c r="QYE101" s="21"/>
      <c r="QYF101" s="21"/>
      <c r="QYG101" s="21"/>
      <c r="QYH101" s="21"/>
      <c r="QYI101" s="21"/>
      <c r="QYJ101" s="21"/>
      <c r="QYK101" s="21"/>
      <c r="QYL101" s="21"/>
      <c r="QYM101" s="21"/>
      <c r="QYN101" s="21"/>
      <c r="QYO101" s="21"/>
      <c r="QYP101" s="21"/>
      <c r="QYQ101" s="21"/>
      <c r="QYR101" s="21"/>
      <c r="QYS101" s="21"/>
      <c r="QYT101" s="21"/>
      <c r="QYU101" s="21"/>
      <c r="QYV101" s="21"/>
      <c r="QYW101" s="21"/>
      <c r="QYX101" s="21"/>
      <c r="QYY101" s="21"/>
      <c r="QYZ101" s="21"/>
      <c r="QZA101" s="21"/>
      <c r="QZB101" s="21"/>
      <c r="QZC101" s="21"/>
      <c r="QZD101" s="21"/>
      <c r="QZE101" s="21"/>
      <c r="QZF101" s="21"/>
      <c r="QZG101" s="21"/>
      <c r="QZH101" s="21"/>
      <c r="QZI101" s="21"/>
      <c r="QZJ101" s="21"/>
      <c r="QZK101" s="21"/>
      <c r="QZL101" s="21"/>
      <c r="QZM101" s="21"/>
      <c r="QZN101" s="21"/>
      <c r="QZO101" s="21"/>
      <c r="QZP101" s="21"/>
      <c r="QZQ101" s="21"/>
      <c r="QZR101" s="21"/>
      <c r="QZS101" s="21"/>
      <c r="QZT101" s="21"/>
      <c r="QZU101" s="21"/>
      <c r="QZV101" s="21"/>
      <c r="QZW101" s="21"/>
      <c r="QZX101" s="21"/>
      <c r="QZY101" s="21"/>
      <c r="QZZ101" s="21"/>
      <c r="RAA101" s="21"/>
      <c r="RAB101" s="21"/>
      <c r="RAC101" s="21"/>
      <c r="RAD101" s="21"/>
      <c r="RAE101" s="21"/>
      <c r="RAF101" s="21"/>
      <c r="RAG101" s="21"/>
      <c r="RAH101" s="21"/>
      <c r="RAI101" s="21"/>
      <c r="RAJ101" s="21"/>
      <c r="RAK101" s="21"/>
      <c r="RAL101" s="21"/>
      <c r="RAM101" s="21"/>
      <c r="RAN101" s="21"/>
      <c r="RAO101" s="21"/>
      <c r="RAP101" s="21"/>
      <c r="RAQ101" s="21"/>
      <c r="RAR101" s="21"/>
      <c r="RAS101" s="21"/>
      <c r="RAT101" s="21"/>
      <c r="RAU101" s="21"/>
      <c r="RAV101" s="21"/>
      <c r="RAW101" s="21"/>
      <c r="RAX101" s="21"/>
      <c r="RAY101" s="21"/>
      <c r="RAZ101" s="21"/>
      <c r="RBA101" s="21"/>
      <c r="RBB101" s="21"/>
      <c r="RBC101" s="21"/>
      <c r="RBD101" s="21"/>
      <c r="RBE101" s="21"/>
      <c r="RBF101" s="21"/>
      <c r="RBG101" s="21"/>
      <c r="RBH101" s="21"/>
      <c r="RBI101" s="21"/>
      <c r="RBJ101" s="21"/>
      <c r="RBK101" s="21"/>
      <c r="RBL101" s="21"/>
      <c r="RBM101" s="21"/>
      <c r="RBN101" s="21"/>
      <c r="RBO101" s="21"/>
      <c r="RBP101" s="21"/>
      <c r="RBQ101" s="21"/>
      <c r="RBR101" s="21"/>
      <c r="RBS101" s="21"/>
      <c r="RBT101" s="21"/>
      <c r="RBU101" s="21"/>
      <c r="RBV101" s="21"/>
      <c r="RBW101" s="21"/>
      <c r="RBX101" s="21"/>
      <c r="RBY101" s="21"/>
      <c r="RBZ101" s="21"/>
      <c r="RCA101" s="21"/>
      <c r="RCB101" s="21"/>
      <c r="RCC101" s="21"/>
      <c r="RCD101" s="21"/>
      <c r="RCE101" s="21"/>
      <c r="RCF101" s="21"/>
      <c r="RCG101" s="21"/>
      <c r="RCH101" s="21"/>
      <c r="RCI101" s="21"/>
      <c r="RCJ101" s="21"/>
      <c r="RCK101" s="21"/>
      <c r="RCL101" s="21"/>
      <c r="RCM101" s="21"/>
      <c r="RCN101" s="21"/>
      <c r="RCO101" s="21"/>
      <c r="RCP101" s="21"/>
      <c r="RCQ101" s="21"/>
      <c r="RCR101" s="21"/>
      <c r="RCS101" s="21"/>
      <c r="RCT101" s="21"/>
      <c r="RCU101" s="21"/>
      <c r="RCV101" s="21"/>
      <c r="RCW101" s="21"/>
      <c r="RCX101" s="21"/>
      <c r="RCY101" s="21"/>
      <c r="RCZ101" s="21"/>
      <c r="RDA101" s="21"/>
      <c r="RDB101" s="21"/>
      <c r="RDC101" s="21"/>
      <c r="RDD101" s="21"/>
      <c r="RDE101" s="21"/>
      <c r="RDF101" s="21"/>
      <c r="RDG101" s="21"/>
      <c r="RDH101" s="21"/>
      <c r="RDI101" s="21"/>
      <c r="RDJ101" s="21"/>
      <c r="RDK101" s="21"/>
      <c r="RDL101" s="21"/>
      <c r="RDM101" s="21"/>
      <c r="RDN101" s="21"/>
      <c r="RDO101" s="21"/>
      <c r="RDP101" s="21"/>
      <c r="RDQ101" s="21"/>
      <c r="RDR101" s="21"/>
      <c r="RDS101" s="21"/>
      <c r="RDT101" s="21"/>
      <c r="RDU101" s="21"/>
      <c r="RDV101" s="21"/>
      <c r="RDW101" s="21"/>
      <c r="RDX101" s="21"/>
      <c r="RDY101" s="21"/>
      <c r="RDZ101" s="21"/>
      <c r="REA101" s="21"/>
      <c r="REB101" s="21"/>
      <c r="REC101" s="21"/>
      <c r="RED101" s="21"/>
      <c r="REE101" s="21"/>
      <c r="REF101" s="21"/>
      <c r="REG101" s="21"/>
      <c r="REH101" s="21"/>
      <c r="REI101" s="21"/>
      <c r="REJ101" s="21"/>
      <c r="REK101" s="21"/>
      <c r="REL101" s="21"/>
      <c r="REM101" s="21"/>
      <c r="REN101" s="21"/>
      <c r="REO101" s="21"/>
      <c r="REP101" s="21"/>
      <c r="REQ101" s="21"/>
      <c r="RER101" s="21"/>
      <c r="RES101" s="21"/>
      <c r="RET101" s="21"/>
      <c r="REU101" s="21"/>
      <c r="REV101" s="21"/>
      <c r="REW101" s="21"/>
      <c r="REX101" s="21"/>
      <c r="REY101" s="21"/>
      <c r="REZ101" s="21"/>
      <c r="RFA101" s="21"/>
      <c r="RFB101" s="21"/>
      <c r="RFC101" s="21"/>
      <c r="RFD101" s="21"/>
      <c r="RFE101" s="21"/>
      <c r="RFF101" s="21"/>
      <c r="RFG101" s="21"/>
      <c r="RFH101" s="21"/>
      <c r="RFI101" s="21"/>
      <c r="RFJ101" s="21"/>
      <c r="RFK101" s="21"/>
      <c r="RFL101" s="21"/>
      <c r="RFM101" s="21"/>
      <c r="RFN101" s="21"/>
      <c r="RFO101" s="21"/>
      <c r="RFP101" s="21"/>
      <c r="RFQ101" s="21"/>
      <c r="RFR101" s="21"/>
      <c r="RFS101" s="21"/>
      <c r="RFT101" s="21"/>
      <c r="RFU101" s="21"/>
      <c r="RFV101" s="21"/>
      <c r="RFW101" s="21"/>
      <c r="RFX101" s="21"/>
      <c r="RFY101" s="21"/>
      <c r="RFZ101" s="21"/>
      <c r="RGA101" s="21"/>
      <c r="RGB101" s="21"/>
      <c r="RGC101" s="21"/>
      <c r="RGD101" s="21"/>
      <c r="RGE101" s="21"/>
      <c r="RGF101" s="21"/>
      <c r="RGG101" s="21"/>
      <c r="RGH101" s="21"/>
      <c r="RGI101" s="21"/>
      <c r="RGJ101" s="21"/>
      <c r="RGK101" s="21"/>
      <c r="RGL101" s="21"/>
      <c r="RGM101" s="21"/>
      <c r="RGN101" s="21"/>
      <c r="RGO101" s="21"/>
      <c r="RGP101" s="21"/>
      <c r="RGQ101" s="21"/>
      <c r="RGR101" s="21"/>
      <c r="RGS101" s="21"/>
      <c r="RGT101" s="21"/>
      <c r="RGU101" s="21"/>
      <c r="RGV101" s="21"/>
      <c r="RGW101" s="21"/>
      <c r="RGX101" s="21"/>
      <c r="RGY101" s="21"/>
      <c r="RGZ101" s="21"/>
      <c r="RHA101" s="21"/>
      <c r="RHB101" s="21"/>
      <c r="RHC101" s="21"/>
      <c r="RHD101" s="21"/>
      <c r="RHE101" s="21"/>
      <c r="RHF101" s="21"/>
      <c r="RHG101" s="21"/>
      <c r="RHH101" s="21"/>
      <c r="RHI101" s="21"/>
      <c r="RHJ101" s="21"/>
      <c r="RHK101" s="21"/>
      <c r="RHL101" s="21"/>
      <c r="RHM101" s="21"/>
      <c r="RHN101" s="21"/>
      <c r="RHO101" s="21"/>
      <c r="RHP101" s="21"/>
      <c r="RHQ101" s="21"/>
      <c r="RHR101" s="21"/>
      <c r="RHS101" s="21"/>
      <c r="RHT101" s="21"/>
      <c r="RHU101" s="21"/>
      <c r="RHV101" s="21"/>
      <c r="RHW101" s="21"/>
      <c r="RHX101" s="21"/>
      <c r="RHY101" s="21"/>
      <c r="RHZ101" s="21"/>
      <c r="RIA101" s="21"/>
      <c r="RIB101" s="21"/>
      <c r="RIC101" s="21"/>
      <c r="RID101" s="21"/>
      <c r="RIE101" s="21"/>
      <c r="RIF101" s="21"/>
      <c r="RIG101" s="21"/>
      <c r="RIH101" s="21"/>
      <c r="RII101" s="21"/>
      <c r="RIJ101" s="21"/>
      <c r="RIK101" s="21"/>
      <c r="RIL101" s="21"/>
      <c r="RIM101" s="21"/>
      <c r="RIN101" s="21"/>
      <c r="RIO101" s="21"/>
      <c r="RIP101" s="21"/>
      <c r="RIQ101" s="21"/>
      <c r="RIR101" s="21"/>
      <c r="RIS101" s="21"/>
      <c r="RIT101" s="21"/>
      <c r="RIU101" s="21"/>
      <c r="RIV101" s="21"/>
      <c r="RIW101" s="21"/>
      <c r="RIX101" s="21"/>
      <c r="RIY101" s="21"/>
      <c r="RIZ101" s="21"/>
      <c r="RJA101" s="21"/>
      <c r="RJB101" s="21"/>
      <c r="RJC101" s="21"/>
      <c r="RJD101" s="21"/>
      <c r="RJE101" s="21"/>
      <c r="RJF101" s="21"/>
      <c r="RJG101" s="21"/>
      <c r="RJH101" s="21"/>
      <c r="RJI101" s="21"/>
      <c r="RJJ101" s="21"/>
      <c r="RJK101" s="21"/>
      <c r="RJL101" s="21"/>
      <c r="RJM101" s="21"/>
      <c r="RJN101" s="21"/>
      <c r="RJO101" s="21"/>
      <c r="RJP101" s="21"/>
      <c r="RJQ101" s="21"/>
      <c r="RJR101" s="21"/>
      <c r="RJS101" s="21"/>
      <c r="RJT101" s="21"/>
      <c r="RJU101" s="21"/>
      <c r="RJV101" s="21"/>
      <c r="RJW101" s="21"/>
      <c r="RJX101" s="21"/>
      <c r="RJY101" s="21"/>
      <c r="RJZ101" s="21"/>
      <c r="RKA101" s="21"/>
      <c r="RKB101" s="21"/>
      <c r="RKC101" s="21"/>
      <c r="RKD101" s="21"/>
      <c r="RKE101" s="21"/>
      <c r="RKF101" s="21"/>
      <c r="RKG101" s="21"/>
      <c r="RKH101" s="21"/>
      <c r="RKI101" s="21"/>
      <c r="RKJ101" s="21"/>
      <c r="RKK101" s="21"/>
      <c r="RKL101" s="21"/>
      <c r="RKM101" s="21"/>
      <c r="RKN101" s="21"/>
      <c r="RKO101" s="21"/>
      <c r="RKP101" s="21"/>
      <c r="RKQ101" s="21"/>
      <c r="RKR101" s="21"/>
      <c r="RKS101" s="21"/>
      <c r="RKT101" s="21"/>
      <c r="RKU101" s="21"/>
      <c r="RKV101" s="21"/>
      <c r="RKW101" s="21"/>
      <c r="RKX101" s="21"/>
      <c r="RKY101" s="21"/>
      <c r="RKZ101" s="21"/>
      <c r="RLA101" s="21"/>
      <c r="RLB101" s="21"/>
      <c r="RLC101" s="21"/>
      <c r="RLD101" s="21"/>
      <c r="RLE101" s="21"/>
      <c r="RLF101" s="21"/>
      <c r="RLG101" s="21"/>
      <c r="RLH101" s="21"/>
      <c r="RLI101" s="21"/>
      <c r="RLJ101" s="21"/>
      <c r="RLK101" s="21"/>
      <c r="RLL101" s="21"/>
      <c r="RLM101" s="21"/>
      <c r="RLN101" s="21"/>
      <c r="RLO101" s="21"/>
      <c r="RLP101" s="21"/>
      <c r="RLQ101" s="21"/>
      <c r="RLR101" s="21"/>
      <c r="RLS101" s="21"/>
      <c r="RLT101" s="21"/>
      <c r="RLU101" s="21"/>
      <c r="RLV101" s="21"/>
      <c r="RLW101" s="21"/>
      <c r="RLX101" s="21"/>
      <c r="RLY101" s="21"/>
      <c r="RLZ101" s="21"/>
      <c r="RMA101" s="21"/>
      <c r="RMB101" s="21"/>
      <c r="RMC101" s="21"/>
      <c r="RMD101" s="21"/>
      <c r="RME101" s="21"/>
      <c r="RMF101" s="21"/>
      <c r="RMG101" s="21"/>
      <c r="RMH101" s="21"/>
      <c r="RMI101" s="21"/>
      <c r="RMJ101" s="21"/>
      <c r="RMK101" s="21"/>
      <c r="RML101" s="21"/>
      <c r="RMM101" s="21"/>
      <c r="RMN101" s="21"/>
      <c r="RMO101" s="21"/>
      <c r="RMP101" s="21"/>
      <c r="RMQ101" s="21"/>
      <c r="RMR101" s="21"/>
      <c r="RMS101" s="21"/>
      <c r="RMT101" s="21"/>
      <c r="RMU101" s="21"/>
      <c r="RMV101" s="21"/>
      <c r="RMW101" s="21"/>
      <c r="RMX101" s="21"/>
      <c r="RMY101" s="21"/>
      <c r="RMZ101" s="21"/>
      <c r="RNA101" s="21"/>
      <c r="RNB101" s="21"/>
      <c r="RNC101" s="21"/>
      <c r="RND101" s="21"/>
      <c r="RNE101" s="21"/>
      <c r="RNF101" s="21"/>
      <c r="RNG101" s="21"/>
      <c r="RNH101" s="21"/>
      <c r="RNI101" s="21"/>
      <c r="RNJ101" s="21"/>
      <c r="RNK101" s="21"/>
      <c r="RNL101" s="21"/>
      <c r="RNM101" s="21"/>
      <c r="RNN101" s="21"/>
      <c r="RNO101" s="21"/>
      <c r="RNP101" s="21"/>
      <c r="RNQ101" s="21"/>
      <c r="RNR101" s="21"/>
      <c r="RNS101" s="21"/>
      <c r="RNT101" s="21"/>
      <c r="RNU101" s="21"/>
      <c r="RNV101" s="21"/>
      <c r="RNW101" s="21"/>
      <c r="RNX101" s="21"/>
      <c r="RNY101" s="21"/>
      <c r="RNZ101" s="21"/>
      <c r="ROA101" s="21"/>
      <c r="ROB101" s="21"/>
      <c r="ROC101" s="21"/>
      <c r="ROD101" s="21"/>
      <c r="ROE101" s="21"/>
      <c r="ROF101" s="21"/>
      <c r="ROG101" s="21"/>
      <c r="ROH101" s="21"/>
      <c r="ROI101" s="21"/>
      <c r="ROJ101" s="21"/>
      <c r="ROK101" s="21"/>
      <c r="ROL101" s="21"/>
      <c r="ROM101" s="21"/>
      <c r="RON101" s="21"/>
      <c r="ROO101" s="21"/>
      <c r="ROP101" s="21"/>
      <c r="ROQ101" s="21"/>
      <c r="ROR101" s="21"/>
      <c r="ROS101" s="21"/>
      <c r="ROT101" s="21"/>
      <c r="ROU101" s="21"/>
      <c r="ROV101" s="21"/>
      <c r="ROW101" s="21"/>
      <c r="ROX101" s="21"/>
      <c r="ROY101" s="21"/>
      <c r="ROZ101" s="21"/>
      <c r="RPA101" s="21"/>
      <c r="RPB101" s="21"/>
      <c r="RPC101" s="21"/>
      <c r="RPD101" s="21"/>
      <c r="RPE101" s="21"/>
      <c r="RPF101" s="21"/>
      <c r="RPG101" s="21"/>
      <c r="RPH101" s="21"/>
      <c r="RPI101" s="21"/>
      <c r="RPJ101" s="21"/>
      <c r="RPK101" s="21"/>
      <c r="RPL101" s="21"/>
      <c r="RPM101" s="21"/>
      <c r="RPN101" s="21"/>
      <c r="RPO101" s="21"/>
      <c r="RPP101" s="21"/>
      <c r="RPQ101" s="21"/>
      <c r="RPR101" s="21"/>
      <c r="RPS101" s="21"/>
      <c r="RPT101" s="21"/>
      <c r="RPU101" s="21"/>
      <c r="RPV101" s="21"/>
      <c r="RPW101" s="21"/>
      <c r="RPX101" s="21"/>
      <c r="RPY101" s="21"/>
      <c r="RPZ101" s="21"/>
      <c r="RQA101" s="21"/>
      <c r="RQB101" s="21"/>
      <c r="RQC101" s="21"/>
      <c r="RQD101" s="21"/>
      <c r="RQE101" s="21"/>
      <c r="RQF101" s="21"/>
      <c r="RQG101" s="21"/>
      <c r="RQH101" s="21"/>
      <c r="RQI101" s="21"/>
      <c r="RQJ101" s="21"/>
      <c r="RQK101" s="21"/>
      <c r="RQL101" s="21"/>
      <c r="RQM101" s="21"/>
      <c r="RQN101" s="21"/>
      <c r="RQO101" s="21"/>
      <c r="RQP101" s="21"/>
      <c r="RQQ101" s="21"/>
      <c r="RQR101" s="21"/>
      <c r="RQS101" s="21"/>
      <c r="RQT101" s="21"/>
      <c r="RQU101" s="21"/>
      <c r="RQV101" s="21"/>
      <c r="RQW101" s="21"/>
      <c r="RQX101" s="21"/>
      <c r="RQY101" s="21"/>
      <c r="RQZ101" s="21"/>
      <c r="RRA101" s="21"/>
      <c r="RRB101" s="21"/>
      <c r="RRC101" s="21"/>
      <c r="RRD101" s="21"/>
      <c r="RRE101" s="21"/>
      <c r="RRF101" s="21"/>
      <c r="RRG101" s="21"/>
      <c r="RRH101" s="21"/>
      <c r="RRI101" s="21"/>
      <c r="RRJ101" s="21"/>
      <c r="RRK101" s="21"/>
      <c r="RRL101" s="21"/>
      <c r="RRM101" s="21"/>
      <c r="RRN101" s="21"/>
      <c r="RRO101" s="21"/>
      <c r="RRP101" s="21"/>
      <c r="RRQ101" s="21"/>
      <c r="RRR101" s="21"/>
      <c r="RRS101" s="21"/>
      <c r="RRT101" s="21"/>
      <c r="RRU101" s="21"/>
      <c r="RRV101" s="21"/>
      <c r="RRW101" s="21"/>
      <c r="RRX101" s="21"/>
      <c r="RRY101" s="21"/>
      <c r="RRZ101" s="21"/>
      <c r="RSA101" s="21"/>
      <c r="RSB101" s="21"/>
      <c r="RSC101" s="21"/>
      <c r="RSD101" s="21"/>
      <c r="RSE101" s="21"/>
      <c r="RSF101" s="21"/>
      <c r="RSG101" s="21"/>
      <c r="RSH101" s="21"/>
      <c r="RSI101" s="21"/>
      <c r="RSJ101" s="21"/>
      <c r="RSK101" s="21"/>
      <c r="RSL101" s="21"/>
      <c r="RSM101" s="21"/>
      <c r="RSN101" s="21"/>
      <c r="RSO101" s="21"/>
      <c r="RSP101" s="21"/>
      <c r="RSQ101" s="21"/>
      <c r="RSR101" s="21"/>
      <c r="RSS101" s="21"/>
      <c r="RST101" s="21"/>
      <c r="RSU101" s="21"/>
      <c r="RSV101" s="21"/>
      <c r="RSW101" s="21"/>
      <c r="RSX101" s="21"/>
      <c r="RSY101" s="21"/>
      <c r="RSZ101" s="21"/>
      <c r="RTA101" s="21"/>
      <c r="RTB101" s="21"/>
      <c r="RTC101" s="21"/>
      <c r="RTD101" s="21"/>
      <c r="RTE101" s="21"/>
      <c r="RTF101" s="21"/>
      <c r="RTG101" s="21"/>
      <c r="RTH101" s="21"/>
      <c r="RTI101" s="21"/>
      <c r="RTJ101" s="21"/>
      <c r="RTK101" s="21"/>
      <c r="RTL101" s="21"/>
      <c r="RTM101" s="21"/>
      <c r="RTN101" s="21"/>
      <c r="RTO101" s="21"/>
      <c r="RTP101" s="21"/>
      <c r="RTQ101" s="21"/>
      <c r="RTR101" s="21"/>
      <c r="RTS101" s="21"/>
      <c r="RTT101" s="21"/>
      <c r="RTU101" s="21"/>
      <c r="RTV101" s="21"/>
      <c r="RTW101" s="21"/>
      <c r="RTX101" s="21"/>
      <c r="RTY101" s="21"/>
      <c r="RTZ101" s="21"/>
      <c r="RUA101" s="21"/>
      <c r="RUB101" s="21"/>
      <c r="RUC101" s="21"/>
      <c r="RUD101" s="21"/>
      <c r="RUE101" s="21"/>
      <c r="RUF101" s="21"/>
      <c r="RUG101" s="21"/>
      <c r="RUH101" s="21"/>
      <c r="RUI101" s="21"/>
      <c r="RUJ101" s="21"/>
      <c r="RUK101" s="21"/>
      <c r="RUL101" s="21"/>
      <c r="RUM101" s="21"/>
      <c r="RUN101" s="21"/>
      <c r="RUO101" s="21"/>
      <c r="RUP101" s="21"/>
      <c r="RUQ101" s="21"/>
      <c r="RUR101" s="21"/>
      <c r="RUS101" s="21"/>
      <c r="RUT101" s="21"/>
      <c r="RUU101" s="21"/>
      <c r="RUV101" s="21"/>
      <c r="RUW101" s="21"/>
      <c r="RUX101" s="21"/>
      <c r="RUY101" s="21"/>
      <c r="RUZ101" s="21"/>
      <c r="RVA101" s="21"/>
      <c r="RVB101" s="21"/>
      <c r="RVC101" s="21"/>
      <c r="RVD101" s="21"/>
      <c r="RVE101" s="21"/>
      <c r="RVF101" s="21"/>
      <c r="RVG101" s="21"/>
      <c r="RVH101" s="21"/>
      <c r="RVI101" s="21"/>
      <c r="RVJ101" s="21"/>
      <c r="RVK101" s="21"/>
      <c r="RVL101" s="21"/>
      <c r="RVM101" s="21"/>
      <c r="RVN101" s="21"/>
      <c r="RVO101" s="21"/>
      <c r="RVP101" s="21"/>
      <c r="RVQ101" s="21"/>
      <c r="RVR101" s="21"/>
      <c r="RVS101" s="21"/>
      <c r="RVT101" s="21"/>
      <c r="RVU101" s="21"/>
      <c r="RVV101" s="21"/>
      <c r="RVW101" s="21"/>
      <c r="RVX101" s="21"/>
      <c r="RVY101" s="21"/>
      <c r="RVZ101" s="21"/>
      <c r="RWA101" s="21"/>
      <c r="RWB101" s="21"/>
      <c r="RWC101" s="21"/>
      <c r="RWD101" s="21"/>
      <c r="RWE101" s="21"/>
      <c r="RWF101" s="21"/>
      <c r="RWG101" s="21"/>
      <c r="RWH101" s="21"/>
      <c r="RWI101" s="21"/>
      <c r="RWJ101" s="21"/>
      <c r="RWK101" s="21"/>
      <c r="RWL101" s="21"/>
      <c r="RWM101" s="21"/>
      <c r="RWN101" s="21"/>
      <c r="RWO101" s="21"/>
      <c r="RWP101" s="21"/>
      <c r="RWQ101" s="21"/>
      <c r="RWR101" s="21"/>
      <c r="RWS101" s="21"/>
      <c r="RWT101" s="21"/>
      <c r="RWU101" s="21"/>
      <c r="RWV101" s="21"/>
      <c r="RWW101" s="21"/>
      <c r="RWX101" s="21"/>
      <c r="RWY101" s="21"/>
      <c r="RWZ101" s="21"/>
      <c r="RXA101" s="21"/>
      <c r="RXB101" s="21"/>
      <c r="RXC101" s="21"/>
      <c r="RXD101" s="21"/>
      <c r="RXE101" s="21"/>
      <c r="RXF101" s="21"/>
      <c r="RXG101" s="21"/>
      <c r="RXH101" s="21"/>
      <c r="RXI101" s="21"/>
      <c r="RXJ101" s="21"/>
      <c r="RXK101" s="21"/>
      <c r="RXL101" s="21"/>
      <c r="RXM101" s="21"/>
      <c r="RXN101" s="21"/>
      <c r="RXO101" s="21"/>
      <c r="RXP101" s="21"/>
      <c r="RXQ101" s="21"/>
      <c r="RXR101" s="21"/>
      <c r="RXS101" s="21"/>
      <c r="RXT101" s="21"/>
      <c r="RXU101" s="21"/>
      <c r="RXV101" s="21"/>
      <c r="RXW101" s="21"/>
      <c r="RXX101" s="21"/>
      <c r="RXY101" s="21"/>
      <c r="RXZ101" s="21"/>
      <c r="RYA101" s="21"/>
      <c r="RYB101" s="21"/>
      <c r="RYC101" s="21"/>
      <c r="RYD101" s="21"/>
      <c r="RYE101" s="21"/>
      <c r="RYF101" s="21"/>
      <c r="RYG101" s="21"/>
      <c r="RYH101" s="21"/>
      <c r="RYI101" s="21"/>
      <c r="RYJ101" s="21"/>
      <c r="RYK101" s="21"/>
      <c r="RYL101" s="21"/>
      <c r="RYM101" s="21"/>
      <c r="RYN101" s="21"/>
      <c r="RYO101" s="21"/>
      <c r="RYP101" s="21"/>
      <c r="RYQ101" s="21"/>
      <c r="RYR101" s="21"/>
      <c r="RYS101" s="21"/>
      <c r="RYT101" s="21"/>
      <c r="RYU101" s="21"/>
      <c r="RYV101" s="21"/>
      <c r="RYW101" s="21"/>
      <c r="RYX101" s="21"/>
      <c r="RYY101" s="21"/>
      <c r="RYZ101" s="21"/>
      <c r="RZA101" s="21"/>
      <c r="RZB101" s="21"/>
      <c r="RZC101" s="21"/>
      <c r="RZD101" s="21"/>
      <c r="RZE101" s="21"/>
      <c r="RZF101" s="21"/>
      <c r="RZG101" s="21"/>
      <c r="RZH101" s="21"/>
      <c r="RZI101" s="21"/>
      <c r="RZJ101" s="21"/>
      <c r="RZK101" s="21"/>
      <c r="RZL101" s="21"/>
      <c r="RZM101" s="21"/>
      <c r="RZN101" s="21"/>
      <c r="RZO101" s="21"/>
      <c r="RZP101" s="21"/>
      <c r="RZQ101" s="21"/>
      <c r="RZR101" s="21"/>
      <c r="RZS101" s="21"/>
      <c r="RZT101" s="21"/>
      <c r="RZU101" s="21"/>
      <c r="RZV101" s="21"/>
      <c r="RZW101" s="21"/>
      <c r="RZX101" s="21"/>
      <c r="RZY101" s="21"/>
      <c r="RZZ101" s="21"/>
      <c r="SAA101" s="21"/>
      <c r="SAB101" s="21"/>
      <c r="SAC101" s="21"/>
      <c r="SAD101" s="21"/>
      <c r="SAE101" s="21"/>
      <c r="SAF101" s="21"/>
      <c r="SAG101" s="21"/>
      <c r="SAH101" s="21"/>
      <c r="SAI101" s="21"/>
      <c r="SAJ101" s="21"/>
      <c r="SAK101" s="21"/>
      <c r="SAL101" s="21"/>
      <c r="SAM101" s="21"/>
      <c r="SAN101" s="21"/>
      <c r="SAO101" s="21"/>
      <c r="SAP101" s="21"/>
      <c r="SAQ101" s="21"/>
      <c r="SAR101" s="21"/>
      <c r="SAS101" s="21"/>
      <c r="SAT101" s="21"/>
      <c r="SAU101" s="21"/>
      <c r="SAV101" s="21"/>
      <c r="SAW101" s="21"/>
      <c r="SAX101" s="21"/>
      <c r="SAY101" s="21"/>
      <c r="SAZ101" s="21"/>
      <c r="SBA101" s="21"/>
      <c r="SBB101" s="21"/>
      <c r="SBC101" s="21"/>
      <c r="SBD101" s="21"/>
      <c r="SBE101" s="21"/>
      <c r="SBF101" s="21"/>
      <c r="SBG101" s="21"/>
      <c r="SBH101" s="21"/>
      <c r="SBI101" s="21"/>
      <c r="SBJ101" s="21"/>
      <c r="SBK101" s="21"/>
      <c r="SBL101" s="21"/>
      <c r="SBM101" s="21"/>
      <c r="SBN101" s="21"/>
      <c r="SBO101" s="21"/>
      <c r="SBP101" s="21"/>
      <c r="SBQ101" s="21"/>
      <c r="SBR101" s="21"/>
      <c r="SBS101" s="21"/>
      <c r="SBT101" s="21"/>
      <c r="SBU101" s="21"/>
      <c r="SBV101" s="21"/>
      <c r="SBW101" s="21"/>
      <c r="SBX101" s="21"/>
      <c r="SBY101" s="21"/>
      <c r="SBZ101" s="21"/>
      <c r="SCA101" s="21"/>
      <c r="SCB101" s="21"/>
      <c r="SCC101" s="21"/>
      <c r="SCD101" s="21"/>
      <c r="SCE101" s="21"/>
      <c r="SCF101" s="21"/>
      <c r="SCG101" s="21"/>
      <c r="SCH101" s="21"/>
      <c r="SCI101" s="21"/>
      <c r="SCJ101" s="21"/>
      <c r="SCK101" s="21"/>
      <c r="SCL101" s="21"/>
      <c r="SCM101" s="21"/>
      <c r="SCN101" s="21"/>
      <c r="SCO101" s="21"/>
      <c r="SCP101" s="21"/>
      <c r="SCQ101" s="21"/>
      <c r="SCR101" s="21"/>
      <c r="SCS101" s="21"/>
      <c r="SCT101" s="21"/>
      <c r="SCU101" s="21"/>
      <c r="SCV101" s="21"/>
      <c r="SCW101" s="21"/>
      <c r="SCX101" s="21"/>
      <c r="SCY101" s="21"/>
      <c r="SCZ101" s="21"/>
      <c r="SDA101" s="21"/>
      <c r="SDB101" s="21"/>
      <c r="SDC101" s="21"/>
      <c r="SDD101" s="21"/>
      <c r="SDE101" s="21"/>
      <c r="SDF101" s="21"/>
      <c r="SDG101" s="21"/>
      <c r="SDH101" s="21"/>
      <c r="SDI101" s="21"/>
      <c r="SDJ101" s="21"/>
      <c r="SDK101" s="21"/>
      <c r="SDL101" s="21"/>
      <c r="SDM101" s="21"/>
      <c r="SDN101" s="21"/>
      <c r="SDO101" s="21"/>
      <c r="SDP101" s="21"/>
      <c r="SDQ101" s="21"/>
      <c r="SDR101" s="21"/>
      <c r="SDS101" s="21"/>
      <c r="SDT101" s="21"/>
      <c r="SDU101" s="21"/>
      <c r="SDV101" s="21"/>
      <c r="SDW101" s="21"/>
      <c r="SDX101" s="21"/>
      <c r="SDY101" s="21"/>
      <c r="SDZ101" s="21"/>
      <c r="SEA101" s="21"/>
      <c r="SEB101" s="21"/>
      <c r="SEC101" s="21"/>
      <c r="SED101" s="21"/>
      <c r="SEE101" s="21"/>
      <c r="SEF101" s="21"/>
      <c r="SEG101" s="21"/>
      <c r="SEH101" s="21"/>
      <c r="SEI101" s="21"/>
      <c r="SEJ101" s="21"/>
      <c r="SEK101" s="21"/>
      <c r="SEL101" s="21"/>
      <c r="SEM101" s="21"/>
      <c r="SEN101" s="21"/>
      <c r="SEO101" s="21"/>
      <c r="SEP101" s="21"/>
      <c r="SEQ101" s="21"/>
      <c r="SER101" s="21"/>
      <c r="SES101" s="21"/>
      <c r="SET101" s="21"/>
      <c r="SEU101" s="21"/>
      <c r="SEV101" s="21"/>
      <c r="SEW101" s="21"/>
      <c r="SEX101" s="21"/>
      <c r="SEY101" s="21"/>
      <c r="SEZ101" s="21"/>
      <c r="SFA101" s="21"/>
      <c r="SFB101" s="21"/>
      <c r="SFC101" s="21"/>
      <c r="SFD101" s="21"/>
      <c r="SFE101" s="21"/>
      <c r="SFF101" s="21"/>
      <c r="SFG101" s="21"/>
      <c r="SFH101" s="21"/>
      <c r="SFI101" s="21"/>
      <c r="SFJ101" s="21"/>
      <c r="SFK101" s="21"/>
      <c r="SFL101" s="21"/>
      <c r="SFM101" s="21"/>
      <c r="SFN101" s="21"/>
      <c r="SFO101" s="21"/>
      <c r="SFP101" s="21"/>
      <c r="SFQ101" s="21"/>
      <c r="SFR101" s="21"/>
      <c r="SFS101" s="21"/>
      <c r="SFT101" s="21"/>
      <c r="SFU101" s="21"/>
      <c r="SFV101" s="21"/>
      <c r="SFW101" s="21"/>
      <c r="SFX101" s="21"/>
      <c r="SFY101" s="21"/>
      <c r="SFZ101" s="21"/>
      <c r="SGA101" s="21"/>
      <c r="SGB101" s="21"/>
      <c r="SGC101" s="21"/>
      <c r="SGD101" s="21"/>
      <c r="SGE101" s="21"/>
      <c r="SGF101" s="21"/>
      <c r="SGG101" s="21"/>
      <c r="SGH101" s="21"/>
      <c r="SGI101" s="21"/>
      <c r="SGJ101" s="21"/>
      <c r="SGK101" s="21"/>
      <c r="SGL101" s="21"/>
      <c r="SGM101" s="21"/>
      <c r="SGN101" s="21"/>
      <c r="SGO101" s="21"/>
      <c r="SGP101" s="21"/>
      <c r="SGQ101" s="21"/>
      <c r="SGR101" s="21"/>
      <c r="SGS101" s="21"/>
      <c r="SGT101" s="21"/>
      <c r="SGU101" s="21"/>
      <c r="SGV101" s="21"/>
      <c r="SGW101" s="21"/>
      <c r="SGX101" s="21"/>
      <c r="SGY101" s="21"/>
      <c r="SGZ101" s="21"/>
      <c r="SHA101" s="21"/>
      <c r="SHB101" s="21"/>
      <c r="SHC101" s="21"/>
      <c r="SHD101" s="21"/>
      <c r="SHE101" s="21"/>
      <c r="SHF101" s="21"/>
      <c r="SHG101" s="21"/>
      <c r="SHH101" s="21"/>
      <c r="SHI101" s="21"/>
      <c r="SHJ101" s="21"/>
      <c r="SHK101" s="21"/>
      <c r="SHL101" s="21"/>
      <c r="SHM101" s="21"/>
      <c r="SHN101" s="21"/>
      <c r="SHO101" s="21"/>
      <c r="SHP101" s="21"/>
      <c r="SHQ101" s="21"/>
      <c r="SHR101" s="21"/>
      <c r="SHS101" s="21"/>
      <c r="SHT101" s="21"/>
      <c r="SHU101" s="21"/>
      <c r="SHV101" s="21"/>
      <c r="SHW101" s="21"/>
      <c r="SHX101" s="21"/>
      <c r="SHY101" s="21"/>
      <c r="SHZ101" s="21"/>
      <c r="SIA101" s="21"/>
      <c r="SIB101" s="21"/>
      <c r="SIC101" s="21"/>
      <c r="SID101" s="21"/>
      <c r="SIE101" s="21"/>
      <c r="SIF101" s="21"/>
      <c r="SIG101" s="21"/>
      <c r="SIH101" s="21"/>
      <c r="SII101" s="21"/>
      <c r="SIJ101" s="21"/>
      <c r="SIK101" s="21"/>
      <c r="SIL101" s="21"/>
      <c r="SIM101" s="21"/>
      <c r="SIN101" s="21"/>
      <c r="SIO101" s="21"/>
      <c r="SIP101" s="21"/>
      <c r="SIQ101" s="21"/>
      <c r="SIR101" s="21"/>
      <c r="SIS101" s="21"/>
      <c r="SIT101" s="21"/>
      <c r="SIU101" s="21"/>
      <c r="SIV101" s="21"/>
      <c r="SIW101" s="21"/>
      <c r="SIX101" s="21"/>
      <c r="SIY101" s="21"/>
      <c r="SIZ101" s="21"/>
      <c r="SJA101" s="21"/>
      <c r="SJB101" s="21"/>
      <c r="SJC101" s="21"/>
      <c r="SJD101" s="21"/>
      <c r="SJE101" s="21"/>
      <c r="SJF101" s="21"/>
      <c r="SJG101" s="21"/>
      <c r="SJH101" s="21"/>
      <c r="SJI101" s="21"/>
      <c r="SJJ101" s="21"/>
      <c r="SJK101" s="21"/>
      <c r="SJL101" s="21"/>
      <c r="SJM101" s="21"/>
      <c r="SJN101" s="21"/>
      <c r="SJO101" s="21"/>
      <c r="SJP101" s="21"/>
      <c r="SJQ101" s="21"/>
      <c r="SJR101" s="21"/>
      <c r="SJS101" s="21"/>
      <c r="SJT101" s="21"/>
      <c r="SJU101" s="21"/>
      <c r="SJV101" s="21"/>
      <c r="SJW101" s="21"/>
      <c r="SJX101" s="21"/>
      <c r="SJY101" s="21"/>
      <c r="SJZ101" s="21"/>
      <c r="SKA101" s="21"/>
      <c r="SKB101" s="21"/>
      <c r="SKC101" s="21"/>
      <c r="SKD101" s="21"/>
      <c r="SKE101" s="21"/>
      <c r="SKF101" s="21"/>
      <c r="SKG101" s="21"/>
      <c r="SKH101" s="21"/>
      <c r="SKI101" s="21"/>
      <c r="SKJ101" s="21"/>
      <c r="SKK101" s="21"/>
      <c r="SKL101" s="21"/>
      <c r="SKM101" s="21"/>
      <c r="SKN101" s="21"/>
      <c r="SKO101" s="21"/>
      <c r="SKP101" s="21"/>
      <c r="SKQ101" s="21"/>
      <c r="SKR101" s="21"/>
      <c r="SKS101" s="21"/>
      <c r="SKT101" s="21"/>
      <c r="SKU101" s="21"/>
      <c r="SKV101" s="21"/>
      <c r="SKW101" s="21"/>
      <c r="SKX101" s="21"/>
      <c r="SKY101" s="21"/>
      <c r="SKZ101" s="21"/>
      <c r="SLA101" s="21"/>
      <c r="SLB101" s="21"/>
      <c r="SLC101" s="21"/>
      <c r="SLD101" s="21"/>
      <c r="SLE101" s="21"/>
      <c r="SLF101" s="21"/>
      <c r="SLG101" s="21"/>
      <c r="SLH101" s="21"/>
      <c r="SLI101" s="21"/>
      <c r="SLJ101" s="21"/>
      <c r="SLK101" s="21"/>
      <c r="SLL101" s="21"/>
      <c r="SLM101" s="21"/>
      <c r="SLN101" s="21"/>
      <c r="SLO101" s="21"/>
      <c r="SLP101" s="21"/>
      <c r="SLQ101" s="21"/>
      <c r="SLR101" s="21"/>
      <c r="SLS101" s="21"/>
      <c r="SLT101" s="21"/>
      <c r="SLU101" s="21"/>
      <c r="SLV101" s="21"/>
      <c r="SLW101" s="21"/>
      <c r="SLX101" s="21"/>
      <c r="SLY101" s="21"/>
      <c r="SLZ101" s="21"/>
      <c r="SMA101" s="21"/>
      <c r="SMB101" s="21"/>
      <c r="SMC101" s="21"/>
      <c r="SMD101" s="21"/>
      <c r="SME101" s="21"/>
      <c r="SMF101" s="21"/>
      <c r="SMG101" s="21"/>
      <c r="SMH101" s="21"/>
      <c r="SMI101" s="21"/>
      <c r="SMJ101" s="21"/>
      <c r="SMK101" s="21"/>
      <c r="SML101" s="21"/>
      <c r="SMM101" s="21"/>
      <c r="SMN101" s="21"/>
      <c r="SMO101" s="21"/>
      <c r="SMP101" s="21"/>
      <c r="SMQ101" s="21"/>
      <c r="SMR101" s="21"/>
      <c r="SMS101" s="21"/>
      <c r="SMT101" s="21"/>
      <c r="SMU101" s="21"/>
      <c r="SMV101" s="21"/>
      <c r="SMW101" s="21"/>
      <c r="SMX101" s="21"/>
      <c r="SMY101" s="21"/>
      <c r="SMZ101" s="21"/>
      <c r="SNA101" s="21"/>
      <c r="SNB101" s="21"/>
      <c r="SNC101" s="21"/>
      <c r="SND101" s="21"/>
      <c r="SNE101" s="21"/>
      <c r="SNF101" s="21"/>
      <c r="SNG101" s="21"/>
      <c r="SNH101" s="21"/>
      <c r="SNI101" s="21"/>
      <c r="SNJ101" s="21"/>
      <c r="SNK101" s="21"/>
      <c r="SNL101" s="21"/>
      <c r="SNM101" s="21"/>
      <c r="SNN101" s="21"/>
      <c r="SNO101" s="21"/>
      <c r="SNP101" s="21"/>
      <c r="SNQ101" s="21"/>
      <c r="SNR101" s="21"/>
      <c r="SNS101" s="21"/>
      <c r="SNT101" s="21"/>
      <c r="SNU101" s="21"/>
      <c r="SNV101" s="21"/>
      <c r="SNW101" s="21"/>
      <c r="SNX101" s="21"/>
      <c r="SNY101" s="21"/>
      <c r="SNZ101" s="21"/>
      <c r="SOA101" s="21"/>
      <c r="SOB101" s="21"/>
      <c r="SOC101" s="21"/>
      <c r="SOD101" s="21"/>
      <c r="SOE101" s="21"/>
      <c r="SOF101" s="21"/>
      <c r="SOG101" s="21"/>
      <c r="SOH101" s="21"/>
      <c r="SOI101" s="21"/>
      <c r="SOJ101" s="21"/>
      <c r="SOK101" s="21"/>
      <c r="SOL101" s="21"/>
      <c r="SOM101" s="21"/>
      <c r="SON101" s="21"/>
      <c r="SOO101" s="21"/>
      <c r="SOP101" s="21"/>
      <c r="SOQ101" s="21"/>
      <c r="SOR101" s="21"/>
      <c r="SOS101" s="21"/>
      <c r="SOT101" s="21"/>
      <c r="SOU101" s="21"/>
      <c r="SOV101" s="21"/>
      <c r="SOW101" s="21"/>
      <c r="SOX101" s="21"/>
      <c r="SOY101" s="21"/>
      <c r="SOZ101" s="21"/>
      <c r="SPA101" s="21"/>
      <c r="SPB101" s="21"/>
      <c r="SPC101" s="21"/>
      <c r="SPD101" s="21"/>
      <c r="SPE101" s="21"/>
      <c r="SPF101" s="21"/>
      <c r="SPG101" s="21"/>
      <c r="SPH101" s="21"/>
      <c r="SPI101" s="21"/>
      <c r="SPJ101" s="21"/>
      <c r="SPK101" s="21"/>
      <c r="SPL101" s="21"/>
      <c r="SPM101" s="21"/>
      <c r="SPN101" s="21"/>
      <c r="SPO101" s="21"/>
      <c r="SPP101" s="21"/>
      <c r="SPQ101" s="21"/>
      <c r="SPR101" s="21"/>
      <c r="SPS101" s="21"/>
      <c r="SPT101" s="21"/>
      <c r="SPU101" s="21"/>
      <c r="SPV101" s="21"/>
      <c r="SPW101" s="21"/>
      <c r="SPX101" s="21"/>
      <c r="SPY101" s="21"/>
      <c r="SPZ101" s="21"/>
      <c r="SQA101" s="21"/>
      <c r="SQB101" s="21"/>
      <c r="SQC101" s="21"/>
      <c r="SQD101" s="21"/>
      <c r="SQE101" s="21"/>
      <c r="SQF101" s="21"/>
      <c r="SQG101" s="21"/>
      <c r="SQH101" s="21"/>
      <c r="SQI101" s="21"/>
      <c r="SQJ101" s="21"/>
      <c r="SQK101" s="21"/>
      <c r="SQL101" s="21"/>
      <c r="SQM101" s="21"/>
      <c r="SQN101" s="21"/>
      <c r="SQO101" s="21"/>
      <c r="SQP101" s="21"/>
      <c r="SQQ101" s="21"/>
      <c r="SQR101" s="21"/>
      <c r="SQS101" s="21"/>
      <c r="SQT101" s="21"/>
      <c r="SQU101" s="21"/>
      <c r="SQV101" s="21"/>
      <c r="SQW101" s="21"/>
      <c r="SQX101" s="21"/>
      <c r="SQY101" s="21"/>
      <c r="SQZ101" s="21"/>
      <c r="SRA101" s="21"/>
      <c r="SRB101" s="21"/>
      <c r="SRC101" s="21"/>
      <c r="SRD101" s="21"/>
      <c r="SRE101" s="21"/>
      <c r="SRF101" s="21"/>
      <c r="SRG101" s="21"/>
      <c r="SRH101" s="21"/>
      <c r="SRI101" s="21"/>
      <c r="SRJ101" s="21"/>
      <c r="SRK101" s="21"/>
      <c r="SRL101" s="21"/>
      <c r="SRM101" s="21"/>
      <c r="SRN101" s="21"/>
      <c r="SRO101" s="21"/>
      <c r="SRP101" s="21"/>
      <c r="SRQ101" s="21"/>
      <c r="SRR101" s="21"/>
      <c r="SRS101" s="21"/>
      <c r="SRT101" s="21"/>
      <c r="SRU101" s="21"/>
      <c r="SRV101" s="21"/>
      <c r="SRW101" s="21"/>
      <c r="SRX101" s="21"/>
      <c r="SRY101" s="21"/>
      <c r="SRZ101" s="21"/>
      <c r="SSA101" s="21"/>
      <c r="SSB101" s="21"/>
      <c r="SSC101" s="21"/>
      <c r="SSD101" s="21"/>
      <c r="SSE101" s="21"/>
      <c r="SSF101" s="21"/>
      <c r="SSG101" s="21"/>
      <c r="SSH101" s="21"/>
      <c r="SSI101" s="21"/>
      <c r="SSJ101" s="21"/>
      <c r="SSK101" s="21"/>
      <c r="SSL101" s="21"/>
      <c r="SSM101" s="21"/>
      <c r="SSN101" s="21"/>
      <c r="SSO101" s="21"/>
      <c r="SSP101" s="21"/>
      <c r="SSQ101" s="21"/>
      <c r="SSR101" s="21"/>
      <c r="SSS101" s="21"/>
      <c r="SST101" s="21"/>
      <c r="SSU101" s="21"/>
      <c r="SSV101" s="21"/>
      <c r="SSW101" s="21"/>
      <c r="SSX101" s="21"/>
      <c r="SSY101" s="21"/>
      <c r="SSZ101" s="21"/>
      <c r="STA101" s="21"/>
      <c r="STB101" s="21"/>
      <c r="STC101" s="21"/>
      <c r="STD101" s="21"/>
      <c r="STE101" s="21"/>
      <c r="STF101" s="21"/>
      <c r="STG101" s="21"/>
      <c r="STH101" s="21"/>
      <c r="STI101" s="21"/>
      <c r="STJ101" s="21"/>
      <c r="STK101" s="21"/>
      <c r="STL101" s="21"/>
      <c r="STM101" s="21"/>
      <c r="STN101" s="21"/>
      <c r="STO101" s="21"/>
      <c r="STP101" s="21"/>
      <c r="STQ101" s="21"/>
      <c r="STR101" s="21"/>
      <c r="STS101" s="21"/>
      <c r="STT101" s="21"/>
      <c r="STU101" s="21"/>
      <c r="STV101" s="21"/>
      <c r="STW101" s="21"/>
      <c r="STX101" s="21"/>
      <c r="STY101" s="21"/>
      <c r="STZ101" s="21"/>
      <c r="SUA101" s="21"/>
      <c r="SUB101" s="21"/>
      <c r="SUC101" s="21"/>
      <c r="SUD101" s="21"/>
      <c r="SUE101" s="21"/>
      <c r="SUF101" s="21"/>
      <c r="SUG101" s="21"/>
      <c r="SUH101" s="21"/>
      <c r="SUI101" s="21"/>
      <c r="SUJ101" s="21"/>
      <c r="SUK101" s="21"/>
      <c r="SUL101" s="21"/>
      <c r="SUM101" s="21"/>
      <c r="SUN101" s="21"/>
      <c r="SUO101" s="21"/>
      <c r="SUP101" s="21"/>
      <c r="SUQ101" s="21"/>
      <c r="SUR101" s="21"/>
      <c r="SUS101" s="21"/>
      <c r="SUT101" s="21"/>
      <c r="SUU101" s="21"/>
      <c r="SUV101" s="21"/>
      <c r="SUW101" s="21"/>
      <c r="SUX101" s="21"/>
      <c r="SUY101" s="21"/>
      <c r="SUZ101" s="21"/>
      <c r="SVA101" s="21"/>
      <c r="SVB101" s="21"/>
      <c r="SVC101" s="21"/>
      <c r="SVD101" s="21"/>
      <c r="SVE101" s="21"/>
      <c r="SVF101" s="21"/>
      <c r="SVG101" s="21"/>
      <c r="SVH101" s="21"/>
      <c r="SVI101" s="21"/>
      <c r="SVJ101" s="21"/>
      <c r="SVK101" s="21"/>
      <c r="SVL101" s="21"/>
      <c r="SVM101" s="21"/>
      <c r="SVN101" s="21"/>
      <c r="SVO101" s="21"/>
      <c r="SVP101" s="21"/>
      <c r="SVQ101" s="21"/>
      <c r="SVR101" s="21"/>
      <c r="SVS101" s="21"/>
      <c r="SVT101" s="21"/>
      <c r="SVU101" s="21"/>
      <c r="SVV101" s="21"/>
      <c r="SVW101" s="21"/>
      <c r="SVX101" s="21"/>
      <c r="SVY101" s="21"/>
      <c r="SVZ101" s="21"/>
      <c r="SWA101" s="21"/>
      <c r="SWB101" s="21"/>
      <c r="SWC101" s="21"/>
      <c r="SWD101" s="21"/>
      <c r="SWE101" s="21"/>
      <c r="SWF101" s="21"/>
      <c r="SWG101" s="21"/>
      <c r="SWH101" s="21"/>
      <c r="SWI101" s="21"/>
      <c r="SWJ101" s="21"/>
      <c r="SWK101" s="21"/>
      <c r="SWL101" s="21"/>
      <c r="SWM101" s="21"/>
      <c r="SWN101" s="21"/>
      <c r="SWO101" s="21"/>
      <c r="SWP101" s="21"/>
      <c r="SWQ101" s="21"/>
      <c r="SWR101" s="21"/>
      <c r="SWS101" s="21"/>
      <c r="SWT101" s="21"/>
      <c r="SWU101" s="21"/>
      <c r="SWV101" s="21"/>
      <c r="SWW101" s="21"/>
      <c r="SWX101" s="21"/>
      <c r="SWY101" s="21"/>
      <c r="SWZ101" s="21"/>
      <c r="SXA101" s="21"/>
      <c r="SXB101" s="21"/>
      <c r="SXC101" s="21"/>
      <c r="SXD101" s="21"/>
      <c r="SXE101" s="21"/>
      <c r="SXF101" s="21"/>
      <c r="SXG101" s="21"/>
      <c r="SXH101" s="21"/>
      <c r="SXI101" s="21"/>
      <c r="SXJ101" s="21"/>
      <c r="SXK101" s="21"/>
      <c r="SXL101" s="21"/>
      <c r="SXM101" s="21"/>
      <c r="SXN101" s="21"/>
      <c r="SXO101" s="21"/>
      <c r="SXP101" s="21"/>
      <c r="SXQ101" s="21"/>
      <c r="SXR101" s="21"/>
      <c r="SXS101" s="21"/>
      <c r="SXT101" s="21"/>
      <c r="SXU101" s="21"/>
      <c r="SXV101" s="21"/>
      <c r="SXW101" s="21"/>
      <c r="SXX101" s="21"/>
      <c r="SXY101" s="21"/>
      <c r="SXZ101" s="21"/>
      <c r="SYA101" s="21"/>
      <c r="SYB101" s="21"/>
      <c r="SYC101" s="21"/>
      <c r="SYD101" s="21"/>
      <c r="SYE101" s="21"/>
      <c r="SYF101" s="21"/>
      <c r="SYG101" s="21"/>
      <c r="SYH101" s="21"/>
      <c r="SYI101" s="21"/>
      <c r="SYJ101" s="21"/>
      <c r="SYK101" s="21"/>
      <c r="SYL101" s="21"/>
      <c r="SYM101" s="21"/>
      <c r="SYN101" s="21"/>
      <c r="SYO101" s="21"/>
      <c r="SYP101" s="21"/>
      <c r="SYQ101" s="21"/>
      <c r="SYR101" s="21"/>
      <c r="SYS101" s="21"/>
      <c r="SYT101" s="21"/>
      <c r="SYU101" s="21"/>
      <c r="SYV101" s="21"/>
      <c r="SYW101" s="21"/>
      <c r="SYX101" s="21"/>
      <c r="SYY101" s="21"/>
      <c r="SYZ101" s="21"/>
      <c r="SZA101" s="21"/>
      <c r="SZB101" s="21"/>
      <c r="SZC101" s="21"/>
      <c r="SZD101" s="21"/>
      <c r="SZE101" s="21"/>
      <c r="SZF101" s="21"/>
      <c r="SZG101" s="21"/>
      <c r="SZH101" s="21"/>
      <c r="SZI101" s="21"/>
      <c r="SZJ101" s="21"/>
      <c r="SZK101" s="21"/>
      <c r="SZL101" s="21"/>
      <c r="SZM101" s="21"/>
      <c r="SZN101" s="21"/>
      <c r="SZO101" s="21"/>
      <c r="SZP101" s="21"/>
      <c r="SZQ101" s="21"/>
      <c r="SZR101" s="21"/>
      <c r="SZS101" s="21"/>
      <c r="SZT101" s="21"/>
      <c r="SZU101" s="21"/>
      <c r="SZV101" s="21"/>
      <c r="SZW101" s="21"/>
      <c r="SZX101" s="21"/>
      <c r="SZY101" s="21"/>
      <c r="SZZ101" s="21"/>
      <c r="TAA101" s="21"/>
      <c r="TAB101" s="21"/>
      <c r="TAC101" s="21"/>
      <c r="TAD101" s="21"/>
      <c r="TAE101" s="21"/>
      <c r="TAF101" s="21"/>
      <c r="TAG101" s="21"/>
      <c r="TAH101" s="21"/>
      <c r="TAI101" s="21"/>
      <c r="TAJ101" s="21"/>
      <c r="TAK101" s="21"/>
      <c r="TAL101" s="21"/>
      <c r="TAM101" s="21"/>
      <c r="TAN101" s="21"/>
      <c r="TAO101" s="21"/>
      <c r="TAP101" s="21"/>
      <c r="TAQ101" s="21"/>
      <c r="TAR101" s="21"/>
      <c r="TAS101" s="21"/>
      <c r="TAT101" s="21"/>
      <c r="TAU101" s="21"/>
      <c r="TAV101" s="21"/>
      <c r="TAW101" s="21"/>
      <c r="TAX101" s="21"/>
      <c r="TAY101" s="21"/>
      <c r="TAZ101" s="21"/>
      <c r="TBA101" s="21"/>
      <c r="TBB101" s="21"/>
      <c r="TBC101" s="21"/>
      <c r="TBD101" s="21"/>
      <c r="TBE101" s="21"/>
      <c r="TBF101" s="21"/>
      <c r="TBG101" s="21"/>
      <c r="TBH101" s="21"/>
      <c r="TBI101" s="21"/>
      <c r="TBJ101" s="21"/>
      <c r="TBK101" s="21"/>
      <c r="TBL101" s="21"/>
      <c r="TBM101" s="21"/>
      <c r="TBN101" s="21"/>
      <c r="TBO101" s="21"/>
      <c r="TBP101" s="21"/>
      <c r="TBQ101" s="21"/>
      <c r="TBR101" s="21"/>
      <c r="TBS101" s="21"/>
      <c r="TBT101" s="21"/>
      <c r="TBU101" s="21"/>
      <c r="TBV101" s="21"/>
      <c r="TBW101" s="21"/>
      <c r="TBX101" s="21"/>
      <c r="TBY101" s="21"/>
      <c r="TBZ101" s="21"/>
      <c r="TCA101" s="21"/>
      <c r="TCB101" s="21"/>
      <c r="TCC101" s="21"/>
      <c r="TCD101" s="21"/>
      <c r="TCE101" s="21"/>
      <c r="TCF101" s="21"/>
      <c r="TCG101" s="21"/>
      <c r="TCH101" s="21"/>
      <c r="TCI101" s="21"/>
      <c r="TCJ101" s="21"/>
      <c r="TCK101" s="21"/>
      <c r="TCL101" s="21"/>
      <c r="TCM101" s="21"/>
      <c r="TCN101" s="21"/>
      <c r="TCO101" s="21"/>
      <c r="TCP101" s="21"/>
      <c r="TCQ101" s="21"/>
      <c r="TCR101" s="21"/>
      <c r="TCS101" s="21"/>
      <c r="TCT101" s="21"/>
      <c r="TCU101" s="21"/>
      <c r="TCV101" s="21"/>
      <c r="TCW101" s="21"/>
      <c r="TCX101" s="21"/>
      <c r="TCY101" s="21"/>
      <c r="TCZ101" s="21"/>
      <c r="TDA101" s="21"/>
      <c r="TDB101" s="21"/>
      <c r="TDC101" s="21"/>
      <c r="TDD101" s="21"/>
      <c r="TDE101" s="21"/>
      <c r="TDF101" s="21"/>
      <c r="TDG101" s="21"/>
      <c r="TDH101" s="21"/>
      <c r="TDI101" s="21"/>
      <c r="TDJ101" s="21"/>
      <c r="TDK101" s="21"/>
      <c r="TDL101" s="21"/>
      <c r="TDM101" s="21"/>
      <c r="TDN101" s="21"/>
      <c r="TDO101" s="21"/>
      <c r="TDP101" s="21"/>
      <c r="TDQ101" s="21"/>
      <c r="TDR101" s="21"/>
      <c r="TDS101" s="21"/>
      <c r="TDT101" s="21"/>
      <c r="TDU101" s="21"/>
      <c r="TDV101" s="21"/>
      <c r="TDW101" s="21"/>
      <c r="TDX101" s="21"/>
      <c r="TDY101" s="21"/>
      <c r="TDZ101" s="21"/>
      <c r="TEA101" s="21"/>
      <c r="TEB101" s="21"/>
      <c r="TEC101" s="21"/>
      <c r="TED101" s="21"/>
      <c r="TEE101" s="21"/>
      <c r="TEF101" s="21"/>
      <c r="TEG101" s="21"/>
      <c r="TEH101" s="21"/>
      <c r="TEI101" s="21"/>
      <c r="TEJ101" s="21"/>
      <c r="TEK101" s="21"/>
      <c r="TEL101" s="21"/>
      <c r="TEM101" s="21"/>
      <c r="TEN101" s="21"/>
      <c r="TEO101" s="21"/>
      <c r="TEP101" s="21"/>
      <c r="TEQ101" s="21"/>
      <c r="TER101" s="21"/>
      <c r="TES101" s="21"/>
      <c r="TET101" s="21"/>
      <c r="TEU101" s="21"/>
      <c r="TEV101" s="21"/>
      <c r="TEW101" s="21"/>
      <c r="TEX101" s="21"/>
      <c r="TEY101" s="21"/>
      <c r="TEZ101" s="21"/>
      <c r="TFA101" s="21"/>
      <c r="TFB101" s="21"/>
      <c r="TFC101" s="21"/>
      <c r="TFD101" s="21"/>
      <c r="TFE101" s="21"/>
      <c r="TFF101" s="21"/>
      <c r="TFG101" s="21"/>
      <c r="TFH101" s="21"/>
      <c r="TFI101" s="21"/>
      <c r="TFJ101" s="21"/>
      <c r="TFK101" s="21"/>
      <c r="TFL101" s="21"/>
      <c r="TFM101" s="21"/>
      <c r="TFN101" s="21"/>
      <c r="TFO101" s="21"/>
      <c r="TFP101" s="21"/>
      <c r="TFQ101" s="21"/>
      <c r="TFR101" s="21"/>
      <c r="TFS101" s="21"/>
      <c r="TFT101" s="21"/>
      <c r="TFU101" s="21"/>
      <c r="TFV101" s="21"/>
      <c r="TFW101" s="21"/>
      <c r="TFX101" s="21"/>
      <c r="TFY101" s="21"/>
      <c r="TFZ101" s="21"/>
      <c r="TGA101" s="21"/>
      <c r="TGB101" s="21"/>
      <c r="TGC101" s="21"/>
      <c r="TGD101" s="21"/>
      <c r="TGE101" s="21"/>
      <c r="TGF101" s="21"/>
      <c r="TGG101" s="21"/>
      <c r="TGH101" s="21"/>
      <c r="TGI101" s="21"/>
      <c r="TGJ101" s="21"/>
      <c r="TGK101" s="21"/>
      <c r="TGL101" s="21"/>
      <c r="TGM101" s="21"/>
      <c r="TGN101" s="21"/>
      <c r="TGO101" s="21"/>
      <c r="TGP101" s="21"/>
      <c r="TGQ101" s="21"/>
      <c r="TGR101" s="21"/>
      <c r="TGS101" s="21"/>
      <c r="TGT101" s="21"/>
      <c r="TGU101" s="21"/>
      <c r="TGV101" s="21"/>
      <c r="TGW101" s="21"/>
      <c r="TGX101" s="21"/>
      <c r="TGY101" s="21"/>
      <c r="TGZ101" s="21"/>
      <c r="THA101" s="21"/>
      <c r="THB101" s="21"/>
      <c r="THC101" s="21"/>
      <c r="THD101" s="21"/>
      <c r="THE101" s="21"/>
      <c r="THF101" s="21"/>
      <c r="THG101" s="21"/>
      <c r="THH101" s="21"/>
      <c r="THI101" s="21"/>
      <c r="THJ101" s="21"/>
      <c r="THK101" s="21"/>
      <c r="THL101" s="21"/>
      <c r="THM101" s="21"/>
      <c r="THN101" s="21"/>
      <c r="THO101" s="21"/>
      <c r="THP101" s="21"/>
      <c r="THQ101" s="21"/>
      <c r="THR101" s="21"/>
      <c r="THS101" s="21"/>
      <c r="THT101" s="21"/>
      <c r="THU101" s="21"/>
      <c r="THV101" s="21"/>
      <c r="THW101" s="21"/>
      <c r="THX101" s="21"/>
      <c r="THY101" s="21"/>
      <c r="THZ101" s="21"/>
      <c r="TIA101" s="21"/>
      <c r="TIB101" s="21"/>
      <c r="TIC101" s="21"/>
      <c r="TID101" s="21"/>
      <c r="TIE101" s="21"/>
      <c r="TIF101" s="21"/>
      <c r="TIG101" s="21"/>
      <c r="TIH101" s="21"/>
      <c r="TII101" s="21"/>
      <c r="TIJ101" s="21"/>
      <c r="TIK101" s="21"/>
      <c r="TIL101" s="21"/>
      <c r="TIM101" s="21"/>
      <c r="TIN101" s="21"/>
      <c r="TIO101" s="21"/>
      <c r="TIP101" s="21"/>
      <c r="TIQ101" s="21"/>
      <c r="TIR101" s="21"/>
      <c r="TIS101" s="21"/>
      <c r="TIT101" s="21"/>
      <c r="TIU101" s="21"/>
      <c r="TIV101" s="21"/>
      <c r="TIW101" s="21"/>
      <c r="TIX101" s="21"/>
      <c r="TIY101" s="21"/>
      <c r="TIZ101" s="21"/>
      <c r="TJA101" s="21"/>
      <c r="TJB101" s="21"/>
      <c r="TJC101" s="21"/>
      <c r="TJD101" s="21"/>
      <c r="TJE101" s="21"/>
      <c r="TJF101" s="21"/>
      <c r="TJG101" s="21"/>
      <c r="TJH101" s="21"/>
      <c r="TJI101" s="21"/>
      <c r="TJJ101" s="21"/>
      <c r="TJK101" s="21"/>
      <c r="TJL101" s="21"/>
      <c r="TJM101" s="21"/>
      <c r="TJN101" s="21"/>
      <c r="TJO101" s="21"/>
      <c r="TJP101" s="21"/>
      <c r="TJQ101" s="21"/>
      <c r="TJR101" s="21"/>
      <c r="TJS101" s="21"/>
      <c r="TJT101" s="21"/>
      <c r="TJU101" s="21"/>
      <c r="TJV101" s="21"/>
      <c r="TJW101" s="21"/>
      <c r="TJX101" s="21"/>
      <c r="TJY101" s="21"/>
      <c r="TJZ101" s="21"/>
      <c r="TKA101" s="21"/>
      <c r="TKB101" s="21"/>
      <c r="TKC101" s="21"/>
      <c r="TKD101" s="21"/>
      <c r="TKE101" s="21"/>
      <c r="TKF101" s="21"/>
      <c r="TKG101" s="21"/>
      <c r="TKH101" s="21"/>
      <c r="TKI101" s="21"/>
      <c r="TKJ101" s="21"/>
      <c r="TKK101" s="21"/>
      <c r="TKL101" s="21"/>
      <c r="TKM101" s="21"/>
      <c r="TKN101" s="21"/>
      <c r="TKO101" s="21"/>
      <c r="TKP101" s="21"/>
      <c r="TKQ101" s="21"/>
      <c r="TKR101" s="21"/>
      <c r="TKS101" s="21"/>
      <c r="TKT101" s="21"/>
      <c r="TKU101" s="21"/>
      <c r="TKV101" s="21"/>
      <c r="TKW101" s="21"/>
      <c r="TKX101" s="21"/>
      <c r="TKY101" s="21"/>
      <c r="TKZ101" s="21"/>
      <c r="TLA101" s="21"/>
      <c r="TLB101" s="21"/>
      <c r="TLC101" s="21"/>
      <c r="TLD101" s="21"/>
      <c r="TLE101" s="21"/>
      <c r="TLF101" s="21"/>
      <c r="TLG101" s="21"/>
      <c r="TLH101" s="21"/>
      <c r="TLI101" s="21"/>
      <c r="TLJ101" s="21"/>
      <c r="TLK101" s="21"/>
      <c r="TLL101" s="21"/>
      <c r="TLM101" s="21"/>
      <c r="TLN101" s="21"/>
      <c r="TLO101" s="21"/>
      <c r="TLP101" s="21"/>
      <c r="TLQ101" s="21"/>
      <c r="TLR101" s="21"/>
      <c r="TLS101" s="21"/>
      <c r="TLT101" s="21"/>
      <c r="TLU101" s="21"/>
      <c r="TLV101" s="21"/>
      <c r="TLW101" s="21"/>
      <c r="TLX101" s="21"/>
      <c r="TLY101" s="21"/>
      <c r="TLZ101" s="21"/>
      <c r="TMA101" s="21"/>
      <c r="TMB101" s="21"/>
      <c r="TMC101" s="21"/>
      <c r="TMD101" s="21"/>
      <c r="TME101" s="21"/>
      <c r="TMF101" s="21"/>
      <c r="TMG101" s="21"/>
      <c r="TMH101" s="21"/>
      <c r="TMI101" s="21"/>
      <c r="TMJ101" s="21"/>
      <c r="TMK101" s="21"/>
      <c r="TML101" s="21"/>
      <c r="TMM101" s="21"/>
      <c r="TMN101" s="21"/>
      <c r="TMO101" s="21"/>
      <c r="TMP101" s="21"/>
      <c r="TMQ101" s="21"/>
      <c r="TMR101" s="21"/>
      <c r="TMS101" s="21"/>
      <c r="TMT101" s="21"/>
      <c r="TMU101" s="21"/>
      <c r="TMV101" s="21"/>
      <c r="TMW101" s="21"/>
      <c r="TMX101" s="21"/>
      <c r="TMY101" s="21"/>
      <c r="TMZ101" s="21"/>
      <c r="TNA101" s="21"/>
      <c r="TNB101" s="21"/>
      <c r="TNC101" s="21"/>
      <c r="TND101" s="21"/>
      <c r="TNE101" s="21"/>
      <c r="TNF101" s="21"/>
      <c r="TNG101" s="21"/>
      <c r="TNH101" s="21"/>
      <c r="TNI101" s="21"/>
      <c r="TNJ101" s="21"/>
      <c r="TNK101" s="21"/>
      <c r="TNL101" s="21"/>
      <c r="TNM101" s="21"/>
      <c r="TNN101" s="21"/>
      <c r="TNO101" s="21"/>
      <c r="TNP101" s="21"/>
      <c r="TNQ101" s="21"/>
      <c r="TNR101" s="21"/>
      <c r="TNS101" s="21"/>
      <c r="TNT101" s="21"/>
      <c r="TNU101" s="21"/>
      <c r="TNV101" s="21"/>
      <c r="TNW101" s="21"/>
      <c r="TNX101" s="21"/>
      <c r="TNY101" s="21"/>
      <c r="TNZ101" s="21"/>
      <c r="TOA101" s="21"/>
      <c r="TOB101" s="21"/>
      <c r="TOC101" s="21"/>
      <c r="TOD101" s="21"/>
      <c r="TOE101" s="21"/>
      <c r="TOF101" s="21"/>
      <c r="TOG101" s="21"/>
      <c r="TOH101" s="21"/>
      <c r="TOI101" s="21"/>
      <c r="TOJ101" s="21"/>
      <c r="TOK101" s="21"/>
      <c r="TOL101" s="21"/>
      <c r="TOM101" s="21"/>
      <c r="TON101" s="21"/>
      <c r="TOO101" s="21"/>
      <c r="TOP101" s="21"/>
      <c r="TOQ101" s="21"/>
      <c r="TOR101" s="21"/>
      <c r="TOS101" s="21"/>
      <c r="TOT101" s="21"/>
      <c r="TOU101" s="21"/>
      <c r="TOV101" s="21"/>
      <c r="TOW101" s="21"/>
      <c r="TOX101" s="21"/>
      <c r="TOY101" s="21"/>
      <c r="TOZ101" s="21"/>
      <c r="TPA101" s="21"/>
      <c r="TPB101" s="21"/>
      <c r="TPC101" s="21"/>
      <c r="TPD101" s="21"/>
      <c r="TPE101" s="21"/>
      <c r="TPF101" s="21"/>
      <c r="TPG101" s="21"/>
      <c r="TPH101" s="21"/>
      <c r="TPI101" s="21"/>
      <c r="TPJ101" s="21"/>
      <c r="TPK101" s="21"/>
      <c r="TPL101" s="21"/>
      <c r="TPM101" s="21"/>
      <c r="TPN101" s="21"/>
      <c r="TPO101" s="21"/>
      <c r="TPP101" s="21"/>
      <c r="TPQ101" s="21"/>
      <c r="TPR101" s="21"/>
      <c r="TPS101" s="21"/>
      <c r="TPT101" s="21"/>
      <c r="TPU101" s="21"/>
      <c r="TPV101" s="21"/>
      <c r="TPW101" s="21"/>
      <c r="TPX101" s="21"/>
      <c r="TPY101" s="21"/>
      <c r="TPZ101" s="21"/>
      <c r="TQA101" s="21"/>
      <c r="TQB101" s="21"/>
      <c r="TQC101" s="21"/>
      <c r="TQD101" s="21"/>
      <c r="TQE101" s="21"/>
      <c r="TQF101" s="21"/>
      <c r="TQG101" s="21"/>
      <c r="TQH101" s="21"/>
      <c r="TQI101" s="21"/>
      <c r="TQJ101" s="21"/>
      <c r="TQK101" s="21"/>
      <c r="TQL101" s="21"/>
      <c r="TQM101" s="21"/>
      <c r="TQN101" s="21"/>
      <c r="TQO101" s="21"/>
      <c r="TQP101" s="21"/>
      <c r="TQQ101" s="21"/>
      <c r="TQR101" s="21"/>
      <c r="TQS101" s="21"/>
      <c r="TQT101" s="21"/>
      <c r="TQU101" s="21"/>
      <c r="TQV101" s="21"/>
      <c r="TQW101" s="21"/>
      <c r="TQX101" s="21"/>
      <c r="TQY101" s="21"/>
      <c r="TQZ101" s="21"/>
      <c r="TRA101" s="21"/>
      <c r="TRB101" s="21"/>
      <c r="TRC101" s="21"/>
      <c r="TRD101" s="21"/>
      <c r="TRE101" s="21"/>
      <c r="TRF101" s="21"/>
      <c r="TRG101" s="21"/>
      <c r="TRH101" s="21"/>
      <c r="TRI101" s="21"/>
      <c r="TRJ101" s="21"/>
      <c r="TRK101" s="21"/>
      <c r="TRL101" s="21"/>
      <c r="TRM101" s="21"/>
      <c r="TRN101" s="21"/>
      <c r="TRO101" s="21"/>
      <c r="TRP101" s="21"/>
      <c r="TRQ101" s="21"/>
      <c r="TRR101" s="21"/>
      <c r="TRS101" s="21"/>
      <c r="TRT101" s="21"/>
      <c r="TRU101" s="21"/>
      <c r="TRV101" s="21"/>
      <c r="TRW101" s="21"/>
      <c r="TRX101" s="21"/>
      <c r="TRY101" s="21"/>
      <c r="TRZ101" s="21"/>
      <c r="TSA101" s="21"/>
      <c r="TSB101" s="21"/>
      <c r="TSC101" s="21"/>
      <c r="TSD101" s="21"/>
      <c r="TSE101" s="21"/>
      <c r="TSF101" s="21"/>
      <c r="TSG101" s="21"/>
      <c r="TSH101" s="21"/>
      <c r="TSI101" s="21"/>
      <c r="TSJ101" s="21"/>
      <c r="TSK101" s="21"/>
      <c r="TSL101" s="21"/>
      <c r="TSM101" s="21"/>
      <c r="TSN101" s="21"/>
      <c r="TSO101" s="21"/>
      <c r="TSP101" s="21"/>
      <c r="TSQ101" s="21"/>
      <c r="TSR101" s="21"/>
      <c r="TSS101" s="21"/>
      <c r="TST101" s="21"/>
      <c r="TSU101" s="21"/>
      <c r="TSV101" s="21"/>
      <c r="TSW101" s="21"/>
      <c r="TSX101" s="21"/>
      <c r="TSY101" s="21"/>
      <c r="TSZ101" s="21"/>
      <c r="TTA101" s="21"/>
      <c r="TTB101" s="21"/>
      <c r="TTC101" s="21"/>
      <c r="TTD101" s="21"/>
      <c r="TTE101" s="21"/>
      <c r="TTF101" s="21"/>
      <c r="TTG101" s="21"/>
      <c r="TTH101" s="21"/>
      <c r="TTI101" s="21"/>
      <c r="TTJ101" s="21"/>
      <c r="TTK101" s="21"/>
      <c r="TTL101" s="21"/>
      <c r="TTM101" s="21"/>
      <c r="TTN101" s="21"/>
      <c r="TTO101" s="21"/>
      <c r="TTP101" s="21"/>
      <c r="TTQ101" s="21"/>
      <c r="TTR101" s="21"/>
      <c r="TTS101" s="21"/>
      <c r="TTT101" s="21"/>
      <c r="TTU101" s="21"/>
      <c r="TTV101" s="21"/>
      <c r="TTW101" s="21"/>
      <c r="TTX101" s="21"/>
      <c r="TTY101" s="21"/>
      <c r="TTZ101" s="21"/>
      <c r="TUA101" s="21"/>
      <c r="TUB101" s="21"/>
      <c r="TUC101" s="21"/>
      <c r="TUD101" s="21"/>
      <c r="TUE101" s="21"/>
      <c r="TUF101" s="21"/>
      <c r="TUG101" s="21"/>
      <c r="TUH101" s="21"/>
      <c r="TUI101" s="21"/>
      <c r="TUJ101" s="21"/>
      <c r="TUK101" s="21"/>
      <c r="TUL101" s="21"/>
      <c r="TUM101" s="21"/>
      <c r="TUN101" s="21"/>
      <c r="TUO101" s="21"/>
      <c r="TUP101" s="21"/>
      <c r="TUQ101" s="21"/>
      <c r="TUR101" s="21"/>
      <c r="TUS101" s="21"/>
      <c r="TUT101" s="21"/>
      <c r="TUU101" s="21"/>
      <c r="TUV101" s="21"/>
      <c r="TUW101" s="21"/>
      <c r="TUX101" s="21"/>
      <c r="TUY101" s="21"/>
      <c r="TUZ101" s="21"/>
      <c r="TVA101" s="21"/>
      <c r="TVB101" s="21"/>
      <c r="TVC101" s="21"/>
      <c r="TVD101" s="21"/>
      <c r="TVE101" s="21"/>
      <c r="TVF101" s="21"/>
      <c r="TVG101" s="21"/>
      <c r="TVH101" s="21"/>
      <c r="TVI101" s="21"/>
      <c r="TVJ101" s="21"/>
      <c r="TVK101" s="21"/>
      <c r="TVL101" s="21"/>
      <c r="TVM101" s="21"/>
      <c r="TVN101" s="21"/>
      <c r="TVO101" s="21"/>
      <c r="TVP101" s="21"/>
      <c r="TVQ101" s="21"/>
      <c r="TVR101" s="21"/>
      <c r="TVS101" s="21"/>
      <c r="TVT101" s="21"/>
      <c r="TVU101" s="21"/>
      <c r="TVV101" s="21"/>
      <c r="TVW101" s="21"/>
      <c r="TVX101" s="21"/>
      <c r="TVY101" s="21"/>
      <c r="TVZ101" s="21"/>
      <c r="TWA101" s="21"/>
      <c r="TWB101" s="21"/>
      <c r="TWC101" s="21"/>
      <c r="TWD101" s="21"/>
      <c r="TWE101" s="21"/>
      <c r="TWF101" s="21"/>
      <c r="TWG101" s="21"/>
      <c r="TWH101" s="21"/>
      <c r="TWI101" s="21"/>
      <c r="TWJ101" s="21"/>
      <c r="TWK101" s="21"/>
      <c r="TWL101" s="21"/>
      <c r="TWM101" s="21"/>
      <c r="TWN101" s="21"/>
      <c r="TWO101" s="21"/>
      <c r="TWP101" s="21"/>
      <c r="TWQ101" s="21"/>
      <c r="TWR101" s="21"/>
      <c r="TWS101" s="21"/>
      <c r="TWT101" s="21"/>
      <c r="TWU101" s="21"/>
      <c r="TWV101" s="21"/>
      <c r="TWW101" s="21"/>
      <c r="TWX101" s="21"/>
      <c r="TWY101" s="21"/>
      <c r="TWZ101" s="21"/>
      <c r="TXA101" s="21"/>
      <c r="TXB101" s="21"/>
      <c r="TXC101" s="21"/>
      <c r="TXD101" s="21"/>
      <c r="TXE101" s="21"/>
      <c r="TXF101" s="21"/>
      <c r="TXG101" s="21"/>
      <c r="TXH101" s="21"/>
      <c r="TXI101" s="21"/>
      <c r="TXJ101" s="21"/>
      <c r="TXK101" s="21"/>
      <c r="TXL101" s="21"/>
      <c r="TXM101" s="21"/>
      <c r="TXN101" s="21"/>
      <c r="TXO101" s="21"/>
      <c r="TXP101" s="21"/>
      <c r="TXQ101" s="21"/>
      <c r="TXR101" s="21"/>
      <c r="TXS101" s="21"/>
      <c r="TXT101" s="21"/>
      <c r="TXU101" s="21"/>
      <c r="TXV101" s="21"/>
      <c r="TXW101" s="21"/>
      <c r="TXX101" s="21"/>
      <c r="TXY101" s="21"/>
      <c r="TXZ101" s="21"/>
      <c r="TYA101" s="21"/>
      <c r="TYB101" s="21"/>
      <c r="TYC101" s="21"/>
      <c r="TYD101" s="21"/>
      <c r="TYE101" s="21"/>
      <c r="TYF101" s="21"/>
      <c r="TYG101" s="21"/>
      <c r="TYH101" s="21"/>
      <c r="TYI101" s="21"/>
      <c r="TYJ101" s="21"/>
      <c r="TYK101" s="21"/>
      <c r="TYL101" s="21"/>
      <c r="TYM101" s="21"/>
      <c r="TYN101" s="21"/>
      <c r="TYO101" s="21"/>
      <c r="TYP101" s="21"/>
      <c r="TYQ101" s="21"/>
      <c r="TYR101" s="21"/>
      <c r="TYS101" s="21"/>
      <c r="TYT101" s="21"/>
      <c r="TYU101" s="21"/>
      <c r="TYV101" s="21"/>
      <c r="TYW101" s="21"/>
      <c r="TYX101" s="21"/>
      <c r="TYY101" s="21"/>
      <c r="TYZ101" s="21"/>
      <c r="TZA101" s="21"/>
      <c r="TZB101" s="21"/>
      <c r="TZC101" s="21"/>
      <c r="TZD101" s="21"/>
      <c r="TZE101" s="21"/>
      <c r="TZF101" s="21"/>
      <c r="TZG101" s="21"/>
      <c r="TZH101" s="21"/>
      <c r="TZI101" s="21"/>
      <c r="TZJ101" s="21"/>
      <c r="TZK101" s="21"/>
      <c r="TZL101" s="21"/>
      <c r="TZM101" s="21"/>
      <c r="TZN101" s="21"/>
      <c r="TZO101" s="21"/>
      <c r="TZP101" s="21"/>
      <c r="TZQ101" s="21"/>
      <c r="TZR101" s="21"/>
      <c r="TZS101" s="21"/>
      <c r="TZT101" s="21"/>
      <c r="TZU101" s="21"/>
      <c r="TZV101" s="21"/>
      <c r="TZW101" s="21"/>
      <c r="TZX101" s="21"/>
      <c r="TZY101" s="21"/>
      <c r="TZZ101" s="21"/>
      <c r="UAA101" s="21"/>
      <c r="UAB101" s="21"/>
      <c r="UAC101" s="21"/>
      <c r="UAD101" s="21"/>
      <c r="UAE101" s="21"/>
      <c r="UAF101" s="21"/>
      <c r="UAG101" s="21"/>
      <c r="UAH101" s="21"/>
      <c r="UAI101" s="21"/>
      <c r="UAJ101" s="21"/>
      <c r="UAK101" s="21"/>
      <c r="UAL101" s="21"/>
      <c r="UAM101" s="21"/>
      <c r="UAN101" s="21"/>
      <c r="UAO101" s="21"/>
      <c r="UAP101" s="21"/>
      <c r="UAQ101" s="21"/>
      <c r="UAR101" s="21"/>
      <c r="UAS101" s="21"/>
      <c r="UAT101" s="21"/>
      <c r="UAU101" s="21"/>
      <c r="UAV101" s="21"/>
      <c r="UAW101" s="21"/>
      <c r="UAX101" s="21"/>
      <c r="UAY101" s="21"/>
      <c r="UAZ101" s="21"/>
      <c r="UBA101" s="21"/>
      <c r="UBB101" s="21"/>
      <c r="UBC101" s="21"/>
      <c r="UBD101" s="21"/>
      <c r="UBE101" s="21"/>
      <c r="UBF101" s="21"/>
      <c r="UBG101" s="21"/>
      <c r="UBH101" s="21"/>
      <c r="UBI101" s="21"/>
      <c r="UBJ101" s="21"/>
      <c r="UBK101" s="21"/>
      <c r="UBL101" s="21"/>
      <c r="UBM101" s="21"/>
      <c r="UBN101" s="21"/>
      <c r="UBO101" s="21"/>
      <c r="UBP101" s="21"/>
      <c r="UBQ101" s="21"/>
      <c r="UBR101" s="21"/>
      <c r="UBS101" s="21"/>
      <c r="UBT101" s="21"/>
      <c r="UBU101" s="21"/>
      <c r="UBV101" s="21"/>
      <c r="UBW101" s="21"/>
      <c r="UBX101" s="21"/>
      <c r="UBY101" s="21"/>
      <c r="UBZ101" s="21"/>
      <c r="UCA101" s="21"/>
      <c r="UCB101" s="21"/>
      <c r="UCC101" s="21"/>
      <c r="UCD101" s="21"/>
      <c r="UCE101" s="21"/>
      <c r="UCF101" s="21"/>
      <c r="UCG101" s="21"/>
      <c r="UCH101" s="21"/>
      <c r="UCI101" s="21"/>
      <c r="UCJ101" s="21"/>
      <c r="UCK101" s="21"/>
      <c r="UCL101" s="21"/>
      <c r="UCM101" s="21"/>
      <c r="UCN101" s="21"/>
      <c r="UCO101" s="21"/>
      <c r="UCP101" s="21"/>
      <c r="UCQ101" s="21"/>
      <c r="UCR101" s="21"/>
      <c r="UCS101" s="21"/>
      <c r="UCT101" s="21"/>
      <c r="UCU101" s="21"/>
      <c r="UCV101" s="21"/>
      <c r="UCW101" s="21"/>
      <c r="UCX101" s="21"/>
      <c r="UCY101" s="21"/>
      <c r="UCZ101" s="21"/>
      <c r="UDA101" s="21"/>
      <c r="UDB101" s="21"/>
      <c r="UDC101" s="21"/>
      <c r="UDD101" s="21"/>
      <c r="UDE101" s="21"/>
      <c r="UDF101" s="21"/>
      <c r="UDG101" s="21"/>
      <c r="UDH101" s="21"/>
      <c r="UDI101" s="21"/>
      <c r="UDJ101" s="21"/>
      <c r="UDK101" s="21"/>
      <c r="UDL101" s="21"/>
      <c r="UDM101" s="21"/>
      <c r="UDN101" s="21"/>
      <c r="UDO101" s="21"/>
      <c r="UDP101" s="21"/>
      <c r="UDQ101" s="21"/>
      <c r="UDR101" s="21"/>
      <c r="UDS101" s="21"/>
      <c r="UDT101" s="21"/>
      <c r="UDU101" s="21"/>
      <c r="UDV101" s="21"/>
      <c r="UDW101" s="21"/>
      <c r="UDX101" s="21"/>
      <c r="UDY101" s="21"/>
      <c r="UDZ101" s="21"/>
      <c r="UEA101" s="21"/>
      <c r="UEB101" s="21"/>
      <c r="UEC101" s="21"/>
      <c r="UED101" s="21"/>
      <c r="UEE101" s="21"/>
      <c r="UEF101" s="21"/>
      <c r="UEG101" s="21"/>
      <c r="UEH101" s="21"/>
      <c r="UEI101" s="21"/>
      <c r="UEJ101" s="21"/>
      <c r="UEK101" s="21"/>
      <c r="UEL101" s="21"/>
      <c r="UEM101" s="21"/>
      <c r="UEN101" s="21"/>
      <c r="UEO101" s="21"/>
      <c r="UEP101" s="21"/>
      <c r="UEQ101" s="21"/>
      <c r="UER101" s="21"/>
      <c r="UES101" s="21"/>
      <c r="UET101" s="21"/>
      <c r="UEU101" s="21"/>
      <c r="UEV101" s="21"/>
      <c r="UEW101" s="21"/>
      <c r="UEX101" s="21"/>
      <c r="UEY101" s="21"/>
      <c r="UEZ101" s="21"/>
      <c r="UFA101" s="21"/>
      <c r="UFB101" s="21"/>
      <c r="UFC101" s="21"/>
      <c r="UFD101" s="21"/>
      <c r="UFE101" s="21"/>
      <c r="UFF101" s="21"/>
      <c r="UFG101" s="21"/>
      <c r="UFH101" s="21"/>
      <c r="UFI101" s="21"/>
      <c r="UFJ101" s="21"/>
      <c r="UFK101" s="21"/>
      <c r="UFL101" s="21"/>
      <c r="UFM101" s="21"/>
      <c r="UFN101" s="21"/>
      <c r="UFO101" s="21"/>
      <c r="UFP101" s="21"/>
      <c r="UFQ101" s="21"/>
      <c r="UFR101" s="21"/>
      <c r="UFS101" s="21"/>
      <c r="UFT101" s="21"/>
      <c r="UFU101" s="21"/>
      <c r="UFV101" s="21"/>
      <c r="UFW101" s="21"/>
      <c r="UFX101" s="21"/>
      <c r="UFY101" s="21"/>
      <c r="UFZ101" s="21"/>
      <c r="UGA101" s="21"/>
      <c r="UGB101" s="21"/>
      <c r="UGC101" s="21"/>
      <c r="UGD101" s="21"/>
      <c r="UGE101" s="21"/>
      <c r="UGF101" s="21"/>
      <c r="UGG101" s="21"/>
      <c r="UGH101" s="21"/>
      <c r="UGI101" s="21"/>
      <c r="UGJ101" s="21"/>
      <c r="UGK101" s="21"/>
      <c r="UGL101" s="21"/>
      <c r="UGM101" s="21"/>
      <c r="UGN101" s="21"/>
      <c r="UGO101" s="21"/>
      <c r="UGP101" s="21"/>
      <c r="UGQ101" s="21"/>
      <c r="UGR101" s="21"/>
      <c r="UGS101" s="21"/>
      <c r="UGT101" s="21"/>
      <c r="UGU101" s="21"/>
      <c r="UGV101" s="21"/>
      <c r="UGW101" s="21"/>
      <c r="UGX101" s="21"/>
      <c r="UGY101" s="21"/>
      <c r="UGZ101" s="21"/>
      <c r="UHA101" s="21"/>
      <c r="UHB101" s="21"/>
      <c r="UHC101" s="21"/>
      <c r="UHD101" s="21"/>
      <c r="UHE101" s="21"/>
      <c r="UHF101" s="21"/>
      <c r="UHG101" s="21"/>
      <c r="UHH101" s="21"/>
      <c r="UHI101" s="21"/>
      <c r="UHJ101" s="21"/>
      <c r="UHK101" s="21"/>
      <c r="UHL101" s="21"/>
      <c r="UHM101" s="21"/>
      <c r="UHN101" s="21"/>
      <c r="UHO101" s="21"/>
      <c r="UHP101" s="21"/>
      <c r="UHQ101" s="21"/>
      <c r="UHR101" s="21"/>
      <c r="UHS101" s="21"/>
      <c r="UHT101" s="21"/>
      <c r="UHU101" s="21"/>
      <c r="UHV101" s="21"/>
      <c r="UHW101" s="21"/>
      <c r="UHX101" s="21"/>
      <c r="UHY101" s="21"/>
      <c r="UHZ101" s="21"/>
      <c r="UIA101" s="21"/>
      <c r="UIB101" s="21"/>
      <c r="UIC101" s="21"/>
      <c r="UID101" s="21"/>
      <c r="UIE101" s="21"/>
      <c r="UIF101" s="21"/>
      <c r="UIG101" s="21"/>
      <c r="UIH101" s="21"/>
      <c r="UII101" s="21"/>
      <c r="UIJ101" s="21"/>
      <c r="UIK101" s="21"/>
      <c r="UIL101" s="21"/>
      <c r="UIM101" s="21"/>
      <c r="UIN101" s="21"/>
      <c r="UIO101" s="21"/>
      <c r="UIP101" s="21"/>
      <c r="UIQ101" s="21"/>
      <c r="UIR101" s="21"/>
      <c r="UIS101" s="21"/>
      <c r="UIT101" s="21"/>
      <c r="UIU101" s="21"/>
      <c r="UIV101" s="21"/>
      <c r="UIW101" s="21"/>
      <c r="UIX101" s="21"/>
      <c r="UIY101" s="21"/>
      <c r="UIZ101" s="21"/>
      <c r="UJA101" s="21"/>
      <c r="UJB101" s="21"/>
      <c r="UJC101" s="21"/>
      <c r="UJD101" s="21"/>
      <c r="UJE101" s="21"/>
      <c r="UJF101" s="21"/>
      <c r="UJG101" s="21"/>
      <c r="UJH101" s="21"/>
      <c r="UJI101" s="21"/>
      <c r="UJJ101" s="21"/>
      <c r="UJK101" s="21"/>
      <c r="UJL101" s="21"/>
      <c r="UJM101" s="21"/>
      <c r="UJN101" s="21"/>
      <c r="UJO101" s="21"/>
      <c r="UJP101" s="21"/>
      <c r="UJQ101" s="21"/>
      <c r="UJR101" s="21"/>
      <c r="UJS101" s="21"/>
      <c r="UJT101" s="21"/>
      <c r="UJU101" s="21"/>
      <c r="UJV101" s="21"/>
      <c r="UJW101" s="21"/>
      <c r="UJX101" s="21"/>
      <c r="UJY101" s="21"/>
      <c r="UJZ101" s="21"/>
      <c r="UKA101" s="21"/>
      <c r="UKB101" s="21"/>
      <c r="UKC101" s="21"/>
      <c r="UKD101" s="21"/>
      <c r="UKE101" s="21"/>
      <c r="UKF101" s="21"/>
      <c r="UKG101" s="21"/>
      <c r="UKH101" s="21"/>
      <c r="UKI101" s="21"/>
      <c r="UKJ101" s="21"/>
      <c r="UKK101" s="21"/>
      <c r="UKL101" s="21"/>
      <c r="UKM101" s="21"/>
      <c r="UKN101" s="21"/>
      <c r="UKO101" s="21"/>
      <c r="UKP101" s="21"/>
      <c r="UKQ101" s="21"/>
      <c r="UKR101" s="21"/>
      <c r="UKS101" s="21"/>
      <c r="UKT101" s="21"/>
      <c r="UKU101" s="21"/>
      <c r="UKV101" s="21"/>
      <c r="UKW101" s="21"/>
      <c r="UKX101" s="21"/>
      <c r="UKY101" s="21"/>
      <c r="UKZ101" s="21"/>
      <c r="ULA101" s="21"/>
      <c r="ULB101" s="21"/>
      <c r="ULC101" s="21"/>
      <c r="ULD101" s="21"/>
      <c r="ULE101" s="21"/>
      <c r="ULF101" s="21"/>
      <c r="ULG101" s="21"/>
      <c r="ULH101" s="21"/>
      <c r="ULI101" s="21"/>
      <c r="ULJ101" s="21"/>
      <c r="ULK101" s="21"/>
      <c r="ULL101" s="21"/>
      <c r="ULM101" s="21"/>
      <c r="ULN101" s="21"/>
      <c r="ULO101" s="21"/>
      <c r="ULP101" s="21"/>
      <c r="ULQ101" s="21"/>
      <c r="ULR101" s="21"/>
      <c r="ULS101" s="21"/>
      <c r="ULT101" s="21"/>
      <c r="ULU101" s="21"/>
      <c r="ULV101" s="21"/>
      <c r="ULW101" s="21"/>
      <c r="ULX101" s="21"/>
      <c r="ULY101" s="21"/>
      <c r="ULZ101" s="21"/>
      <c r="UMA101" s="21"/>
      <c r="UMB101" s="21"/>
      <c r="UMC101" s="21"/>
      <c r="UMD101" s="21"/>
      <c r="UME101" s="21"/>
      <c r="UMF101" s="21"/>
      <c r="UMG101" s="21"/>
      <c r="UMH101" s="21"/>
      <c r="UMI101" s="21"/>
      <c r="UMJ101" s="21"/>
      <c r="UMK101" s="21"/>
      <c r="UML101" s="21"/>
      <c r="UMM101" s="21"/>
      <c r="UMN101" s="21"/>
      <c r="UMO101" s="21"/>
      <c r="UMP101" s="21"/>
      <c r="UMQ101" s="21"/>
      <c r="UMR101" s="21"/>
      <c r="UMS101" s="21"/>
      <c r="UMT101" s="21"/>
      <c r="UMU101" s="21"/>
      <c r="UMV101" s="21"/>
      <c r="UMW101" s="21"/>
      <c r="UMX101" s="21"/>
      <c r="UMY101" s="21"/>
      <c r="UMZ101" s="21"/>
      <c r="UNA101" s="21"/>
      <c r="UNB101" s="21"/>
      <c r="UNC101" s="21"/>
      <c r="UND101" s="21"/>
      <c r="UNE101" s="21"/>
      <c r="UNF101" s="21"/>
      <c r="UNG101" s="21"/>
      <c r="UNH101" s="21"/>
      <c r="UNI101" s="21"/>
      <c r="UNJ101" s="21"/>
      <c r="UNK101" s="21"/>
      <c r="UNL101" s="21"/>
      <c r="UNM101" s="21"/>
      <c r="UNN101" s="21"/>
      <c r="UNO101" s="21"/>
      <c r="UNP101" s="21"/>
      <c r="UNQ101" s="21"/>
      <c r="UNR101" s="21"/>
      <c r="UNS101" s="21"/>
      <c r="UNT101" s="21"/>
      <c r="UNU101" s="21"/>
      <c r="UNV101" s="21"/>
      <c r="UNW101" s="21"/>
      <c r="UNX101" s="21"/>
      <c r="UNY101" s="21"/>
      <c r="UNZ101" s="21"/>
      <c r="UOA101" s="21"/>
      <c r="UOB101" s="21"/>
      <c r="UOC101" s="21"/>
      <c r="UOD101" s="21"/>
      <c r="UOE101" s="21"/>
      <c r="UOF101" s="21"/>
      <c r="UOG101" s="21"/>
      <c r="UOH101" s="21"/>
      <c r="UOI101" s="21"/>
      <c r="UOJ101" s="21"/>
      <c r="UOK101" s="21"/>
      <c r="UOL101" s="21"/>
      <c r="UOM101" s="21"/>
      <c r="UON101" s="21"/>
      <c r="UOO101" s="21"/>
      <c r="UOP101" s="21"/>
      <c r="UOQ101" s="21"/>
      <c r="UOR101" s="21"/>
      <c r="UOS101" s="21"/>
      <c r="UOT101" s="21"/>
      <c r="UOU101" s="21"/>
      <c r="UOV101" s="21"/>
      <c r="UOW101" s="21"/>
      <c r="UOX101" s="21"/>
      <c r="UOY101" s="21"/>
      <c r="UOZ101" s="21"/>
      <c r="UPA101" s="21"/>
      <c r="UPB101" s="21"/>
      <c r="UPC101" s="21"/>
      <c r="UPD101" s="21"/>
      <c r="UPE101" s="21"/>
      <c r="UPF101" s="21"/>
      <c r="UPG101" s="21"/>
      <c r="UPH101" s="21"/>
      <c r="UPI101" s="21"/>
      <c r="UPJ101" s="21"/>
      <c r="UPK101" s="21"/>
      <c r="UPL101" s="21"/>
      <c r="UPM101" s="21"/>
      <c r="UPN101" s="21"/>
      <c r="UPO101" s="21"/>
      <c r="UPP101" s="21"/>
      <c r="UPQ101" s="21"/>
      <c r="UPR101" s="21"/>
      <c r="UPS101" s="21"/>
      <c r="UPT101" s="21"/>
      <c r="UPU101" s="21"/>
      <c r="UPV101" s="21"/>
      <c r="UPW101" s="21"/>
      <c r="UPX101" s="21"/>
      <c r="UPY101" s="21"/>
      <c r="UPZ101" s="21"/>
      <c r="UQA101" s="21"/>
      <c r="UQB101" s="21"/>
      <c r="UQC101" s="21"/>
      <c r="UQD101" s="21"/>
      <c r="UQE101" s="21"/>
      <c r="UQF101" s="21"/>
      <c r="UQG101" s="21"/>
      <c r="UQH101" s="21"/>
      <c r="UQI101" s="21"/>
      <c r="UQJ101" s="21"/>
      <c r="UQK101" s="21"/>
      <c r="UQL101" s="21"/>
      <c r="UQM101" s="21"/>
      <c r="UQN101" s="21"/>
      <c r="UQO101" s="21"/>
      <c r="UQP101" s="21"/>
      <c r="UQQ101" s="21"/>
      <c r="UQR101" s="21"/>
      <c r="UQS101" s="21"/>
      <c r="UQT101" s="21"/>
      <c r="UQU101" s="21"/>
      <c r="UQV101" s="21"/>
      <c r="UQW101" s="21"/>
      <c r="UQX101" s="21"/>
      <c r="UQY101" s="21"/>
      <c r="UQZ101" s="21"/>
      <c r="URA101" s="21"/>
      <c r="URB101" s="21"/>
      <c r="URC101" s="21"/>
      <c r="URD101" s="21"/>
      <c r="URE101" s="21"/>
      <c r="URF101" s="21"/>
      <c r="URG101" s="21"/>
      <c r="URH101" s="21"/>
      <c r="URI101" s="21"/>
      <c r="URJ101" s="21"/>
      <c r="URK101" s="21"/>
      <c r="URL101" s="21"/>
      <c r="URM101" s="21"/>
      <c r="URN101" s="21"/>
      <c r="URO101" s="21"/>
      <c r="URP101" s="21"/>
      <c r="URQ101" s="21"/>
      <c r="URR101" s="21"/>
      <c r="URS101" s="21"/>
      <c r="URT101" s="21"/>
      <c r="URU101" s="21"/>
      <c r="URV101" s="21"/>
      <c r="URW101" s="21"/>
      <c r="URX101" s="21"/>
      <c r="URY101" s="21"/>
      <c r="URZ101" s="21"/>
      <c r="USA101" s="21"/>
      <c r="USB101" s="21"/>
      <c r="USC101" s="21"/>
      <c r="USD101" s="21"/>
      <c r="USE101" s="21"/>
      <c r="USF101" s="21"/>
      <c r="USG101" s="21"/>
      <c r="USH101" s="21"/>
      <c r="USI101" s="21"/>
      <c r="USJ101" s="21"/>
      <c r="USK101" s="21"/>
      <c r="USL101" s="21"/>
      <c r="USM101" s="21"/>
      <c r="USN101" s="21"/>
      <c r="USO101" s="21"/>
      <c r="USP101" s="21"/>
      <c r="USQ101" s="21"/>
      <c r="USR101" s="21"/>
      <c r="USS101" s="21"/>
      <c r="UST101" s="21"/>
      <c r="USU101" s="21"/>
      <c r="USV101" s="21"/>
      <c r="USW101" s="21"/>
      <c r="USX101" s="21"/>
      <c r="USY101" s="21"/>
      <c r="USZ101" s="21"/>
      <c r="UTA101" s="21"/>
      <c r="UTB101" s="21"/>
      <c r="UTC101" s="21"/>
      <c r="UTD101" s="21"/>
      <c r="UTE101" s="21"/>
      <c r="UTF101" s="21"/>
      <c r="UTG101" s="21"/>
      <c r="UTH101" s="21"/>
      <c r="UTI101" s="21"/>
      <c r="UTJ101" s="21"/>
      <c r="UTK101" s="21"/>
      <c r="UTL101" s="21"/>
      <c r="UTM101" s="21"/>
      <c r="UTN101" s="21"/>
      <c r="UTO101" s="21"/>
      <c r="UTP101" s="21"/>
      <c r="UTQ101" s="21"/>
      <c r="UTR101" s="21"/>
      <c r="UTS101" s="21"/>
      <c r="UTT101" s="21"/>
      <c r="UTU101" s="21"/>
      <c r="UTV101" s="21"/>
      <c r="UTW101" s="21"/>
      <c r="UTX101" s="21"/>
      <c r="UTY101" s="21"/>
      <c r="UTZ101" s="21"/>
      <c r="UUA101" s="21"/>
      <c r="UUB101" s="21"/>
      <c r="UUC101" s="21"/>
      <c r="UUD101" s="21"/>
      <c r="UUE101" s="21"/>
      <c r="UUF101" s="21"/>
      <c r="UUG101" s="21"/>
      <c r="UUH101" s="21"/>
      <c r="UUI101" s="21"/>
      <c r="UUJ101" s="21"/>
      <c r="UUK101" s="21"/>
      <c r="UUL101" s="21"/>
      <c r="UUM101" s="21"/>
      <c r="UUN101" s="21"/>
      <c r="UUO101" s="21"/>
      <c r="UUP101" s="21"/>
      <c r="UUQ101" s="21"/>
      <c r="UUR101" s="21"/>
      <c r="UUS101" s="21"/>
      <c r="UUT101" s="21"/>
      <c r="UUU101" s="21"/>
      <c r="UUV101" s="21"/>
      <c r="UUW101" s="21"/>
      <c r="UUX101" s="21"/>
      <c r="UUY101" s="21"/>
      <c r="UUZ101" s="21"/>
      <c r="UVA101" s="21"/>
      <c r="UVB101" s="21"/>
      <c r="UVC101" s="21"/>
      <c r="UVD101" s="21"/>
      <c r="UVE101" s="21"/>
      <c r="UVF101" s="21"/>
      <c r="UVG101" s="21"/>
      <c r="UVH101" s="21"/>
      <c r="UVI101" s="21"/>
      <c r="UVJ101" s="21"/>
      <c r="UVK101" s="21"/>
      <c r="UVL101" s="21"/>
      <c r="UVM101" s="21"/>
      <c r="UVN101" s="21"/>
      <c r="UVO101" s="21"/>
      <c r="UVP101" s="21"/>
      <c r="UVQ101" s="21"/>
      <c r="UVR101" s="21"/>
      <c r="UVS101" s="21"/>
      <c r="UVT101" s="21"/>
      <c r="UVU101" s="21"/>
      <c r="UVV101" s="21"/>
      <c r="UVW101" s="21"/>
      <c r="UVX101" s="21"/>
      <c r="UVY101" s="21"/>
      <c r="UVZ101" s="21"/>
      <c r="UWA101" s="21"/>
      <c r="UWB101" s="21"/>
      <c r="UWC101" s="21"/>
      <c r="UWD101" s="21"/>
      <c r="UWE101" s="21"/>
      <c r="UWF101" s="21"/>
      <c r="UWG101" s="21"/>
      <c r="UWH101" s="21"/>
      <c r="UWI101" s="21"/>
      <c r="UWJ101" s="21"/>
      <c r="UWK101" s="21"/>
      <c r="UWL101" s="21"/>
      <c r="UWM101" s="21"/>
      <c r="UWN101" s="21"/>
      <c r="UWO101" s="21"/>
      <c r="UWP101" s="21"/>
      <c r="UWQ101" s="21"/>
      <c r="UWR101" s="21"/>
      <c r="UWS101" s="21"/>
      <c r="UWT101" s="21"/>
      <c r="UWU101" s="21"/>
      <c r="UWV101" s="21"/>
      <c r="UWW101" s="21"/>
      <c r="UWX101" s="21"/>
      <c r="UWY101" s="21"/>
      <c r="UWZ101" s="21"/>
      <c r="UXA101" s="21"/>
      <c r="UXB101" s="21"/>
      <c r="UXC101" s="21"/>
      <c r="UXD101" s="21"/>
      <c r="UXE101" s="21"/>
      <c r="UXF101" s="21"/>
      <c r="UXG101" s="21"/>
      <c r="UXH101" s="21"/>
      <c r="UXI101" s="21"/>
      <c r="UXJ101" s="21"/>
      <c r="UXK101" s="21"/>
      <c r="UXL101" s="21"/>
      <c r="UXM101" s="21"/>
      <c r="UXN101" s="21"/>
      <c r="UXO101" s="21"/>
      <c r="UXP101" s="21"/>
      <c r="UXQ101" s="21"/>
      <c r="UXR101" s="21"/>
      <c r="UXS101" s="21"/>
      <c r="UXT101" s="21"/>
      <c r="UXU101" s="21"/>
      <c r="UXV101" s="21"/>
      <c r="UXW101" s="21"/>
      <c r="UXX101" s="21"/>
      <c r="UXY101" s="21"/>
      <c r="UXZ101" s="21"/>
      <c r="UYA101" s="21"/>
      <c r="UYB101" s="21"/>
      <c r="UYC101" s="21"/>
      <c r="UYD101" s="21"/>
      <c r="UYE101" s="21"/>
      <c r="UYF101" s="21"/>
      <c r="UYG101" s="21"/>
      <c r="UYH101" s="21"/>
      <c r="UYI101" s="21"/>
      <c r="UYJ101" s="21"/>
      <c r="UYK101" s="21"/>
      <c r="UYL101" s="21"/>
      <c r="UYM101" s="21"/>
      <c r="UYN101" s="21"/>
      <c r="UYO101" s="21"/>
      <c r="UYP101" s="21"/>
      <c r="UYQ101" s="21"/>
      <c r="UYR101" s="21"/>
      <c r="UYS101" s="21"/>
      <c r="UYT101" s="21"/>
      <c r="UYU101" s="21"/>
      <c r="UYV101" s="21"/>
      <c r="UYW101" s="21"/>
      <c r="UYX101" s="21"/>
      <c r="UYY101" s="21"/>
      <c r="UYZ101" s="21"/>
      <c r="UZA101" s="21"/>
      <c r="UZB101" s="21"/>
      <c r="UZC101" s="21"/>
      <c r="UZD101" s="21"/>
      <c r="UZE101" s="21"/>
      <c r="UZF101" s="21"/>
      <c r="UZG101" s="21"/>
      <c r="UZH101" s="21"/>
      <c r="UZI101" s="21"/>
      <c r="UZJ101" s="21"/>
      <c r="UZK101" s="21"/>
      <c r="UZL101" s="21"/>
      <c r="UZM101" s="21"/>
      <c r="UZN101" s="21"/>
      <c r="UZO101" s="21"/>
      <c r="UZP101" s="21"/>
      <c r="UZQ101" s="21"/>
      <c r="UZR101" s="21"/>
      <c r="UZS101" s="21"/>
      <c r="UZT101" s="21"/>
      <c r="UZU101" s="21"/>
      <c r="UZV101" s="21"/>
      <c r="UZW101" s="21"/>
      <c r="UZX101" s="21"/>
      <c r="UZY101" s="21"/>
      <c r="UZZ101" s="21"/>
      <c r="VAA101" s="21"/>
      <c r="VAB101" s="21"/>
      <c r="VAC101" s="21"/>
      <c r="VAD101" s="21"/>
      <c r="VAE101" s="21"/>
      <c r="VAF101" s="21"/>
      <c r="VAG101" s="21"/>
      <c r="VAH101" s="21"/>
      <c r="VAI101" s="21"/>
      <c r="VAJ101" s="21"/>
      <c r="VAK101" s="21"/>
      <c r="VAL101" s="21"/>
      <c r="VAM101" s="21"/>
      <c r="VAN101" s="21"/>
      <c r="VAO101" s="21"/>
      <c r="VAP101" s="21"/>
      <c r="VAQ101" s="21"/>
      <c r="VAR101" s="21"/>
      <c r="VAS101" s="21"/>
      <c r="VAT101" s="21"/>
      <c r="VAU101" s="21"/>
      <c r="VAV101" s="21"/>
      <c r="VAW101" s="21"/>
      <c r="VAX101" s="21"/>
      <c r="VAY101" s="21"/>
      <c r="VAZ101" s="21"/>
      <c r="VBA101" s="21"/>
      <c r="VBB101" s="21"/>
      <c r="VBC101" s="21"/>
      <c r="VBD101" s="21"/>
      <c r="VBE101" s="21"/>
      <c r="VBF101" s="21"/>
      <c r="VBG101" s="21"/>
      <c r="VBH101" s="21"/>
      <c r="VBI101" s="21"/>
      <c r="VBJ101" s="21"/>
      <c r="VBK101" s="21"/>
      <c r="VBL101" s="21"/>
      <c r="VBM101" s="21"/>
      <c r="VBN101" s="21"/>
      <c r="VBO101" s="21"/>
      <c r="VBP101" s="21"/>
      <c r="VBQ101" s="21"/>
      <c r="VBR101" s="21"/>
      <c r="VBS101" s="21"/>
      <c r="VBT101" s="21"/>
      <c r="VBU101" s="21"/>
      <c r="VBV101" s="21"/>
      <c r="VBW101" s="21"/>
      <c r="VBX101" s="21"/>
      <c r="VBY101" s="21"/>
      <c r="VBZ101" s="21"/>
      <c r="VCA101" s="21"/>
      <c r="VCB101" s="21"/>
      <c r="VCC101" s="21"/>
      <c r="VCD101" s="21"/>
      <c r="VCE101" s="21"/>
      <c r="VCF101" s="21"/>
      <c r="VCG101" s="21"/>
      <c r="VCH101" s="21"/>
      <c r="VCI101" s="21"/>
      <c r="VCJ101" s="21"/>
      <c r="VCK101" s="21"/>
      <c r="VCL101" s="21"/>
      <c r="VCM101" s="21"/>
      <c r="VCN101" s="21"/>
      <c r="VCO101" s="21"/>
      <c r="VCP101" s="21"/>
      <c r="VCQ101" s="21"/>
      <c r="VCR101" s="21"/>
      <c r="VCS101" s="21"/>
      <c r="VCT101" s="21"/>
      <c r="VCU101" s="21"/>
      <c r="VCV101" s="21"/>
      <c r="VCW101" s="21"/>
      <c r="VCX101" s="21"/>
      <c r="VCY101" s="21"/>
      <c r="VCZ101" s="21"/>
      <c r="VDA101" s="21"/>
      <c r="VDB101" s="21"/>
      <c r="VDC101" s="21"/>
      <c r="VDD101" s="21"/>
      <c r="VDE101" s="21"/>
      <c r="VDF101" s="21"/>
      <c r="VDG101" s="21"/>
      <c r="VDH101" s="21"/>
      <c r="VDI101" s="21"/>
      <c r="VDJ101" s="21"/>
      <c r="VDK101" s="21"/>
      <c r="VDL101" s="21"/>
      <c r="VDM101" s="21"/>
      <c r="VDN101" s="21"/>
      <c r="VDO101" s="21"/>
      <c r="VDP101" s="21"/>
      <c r="VDQ101" s="21"/>
      <c r="VDR101" s="21"/>
      <c r="VDS101" s="21"/>
      <c r="VDT101" s="21"/>
      <c r="VDU101" s="21"/>
      <c r="VDV101" s="21"/>
      <c r="VDW101" s="21"/>
      <c r="VDX101" s="21"/>
      <c r="VDY101" s="21"/>
      <c r="VDZ101" s="21"/>
      <c r="VEA101" s="21"/>
      <c r="VEB101" s="21"/>
      <c r="VEC101" s="21"/>
      <c r="VED101" s="21"/>
      <c r="VEE101" s="21"/>
      <c r="VEF101" s="21"/>
      <c r="VEG101" s="21"/>
      <c r="VEH101" s="21"/>
      <c r="VEI101" s="21"/>
      <c r="VEJ101" s="21"/>
      <c r="VEK101" s="21"/>
      <c r="VEL101" s="21"/>
      <c r="VEM101" s="21"/>
      <c r="VEN101" s="21"/>
      <c r="VEO101" s="21"/>
      <c r="VEP101" s="21"/>
      <c r="VEQ101" s="21"/>
      <c r="VER101" s="21"/>
      <c r="VES101" s="21"/>
      <c r="VET101" s="21"/>
      <c r="VEU101" s="21"/>
      <c r="VEV101" s="21"/>
      <c r="VEW101" s="21"/>
      <c r="VEX101" s="21"/>
      <c r="VEY101" s="21"/>
      <c r="VEZ101" s="21"/>
      <c r="VFA101" s="21"/>
      <c r="VFB101" s="21"/>
      <c r="VFC101" s="21"/>
      <c r="VFD101" s="21"/>
      <c r="VFE101" s="21"/>
      <c r="VFF101" s="21"/>
      <c r="VFG101" s="21"/>
      <c r="VFH101" s="21"/>
      <c r="VFI101" s="21"/>
      <c r="VFJ101" s="21"/>
      <c r="VFK101" s="21"/>
      <c r="VFL101" s="21"/>
      <c r="VFM101" s="21"/>
      <c r="VFN101" s="21"/>
      <c r="VFO101" s="21"/>
      <c r="VFP101" s="21"/>
      <c r="VFQ101" s="21"/>
      <c r="VFR101" s="21"/>
      <c r="VFS101" s="21"/>
      <c r="VFT101" s="21"/>
      <c r="VFU101" s="21"/>
      <c r="VFV101" s="21"/>
      <c r="VFW101" s="21"/>
      <c r="VFX101" s="21"/>
      <c r="VFY101" s="21"/>
      <c r="VFZ101" s="21"/>
      <c r="VGA101" s="21"/>
      <c r="VGB101" s="21"/>
      <c r="VGC101" s="21"/>
      <c r="VGD101" s="21"/>
      <c r="VGE101" s="21"/>
      <c r="VGF101" s="21"/>
      <c r="VGG101" s="21"/>
      <c r="VGH101" s="21"/>
      <c r="VGI101" s="21"/>
      <c r="VGJ101" s="21"/>
      <c r="VGK101" s="21"/>
      <c r="VGL101" s="21"/>
      <c r="VGM101" s="21"/>
      <c r="VGN101" s="21"/>
      <c r="VGO101" s="21"/>
      <c r="VGP101" s="21"/>
      <c r="VGQ101" s="21"/>
      <c r="VGR101" s="21"/>
      <c r="VGS101" s="21"/>
      <c r="VGT101" s="21"/>
      <c r="VGU101" s="21"/>
      <c r="VGV101" s="21"/>
      <c r="VGW101" s="21"/>
      <c r="VGX101" s="21"/>
      <c r="VGY101" s="21"/>
      <c r="VGZ101" s="21"/>
      <c r="VHA101" s="21"/>
      <c r="VHB101" s="21"/>
      <c r="VHC101" s="21"/>
      <c r="VHD101" s="21"/>
      <c r="VHE101" s="21"/>
      <c r="VHF101" s="21"/>
      <c r="VHG101" s="21"/>
      <c r="VHH101" s="21"/>
      <c r="VHI101" s="21"/>
      <c r="VHJ101" s="21"/>
      <c r="VHK101" s="21"/>
      <c r="VHL101" s="21"/>
      <c r="VHM101" s="21"/>
      <c r="VHN101" s="21"/>
      <c r="VHO101" s="21"/>
      <c r="VHP101" s="21"/>
      <c r="VHQ101" s="21"/>
      <c r="VHR101" s="21"/>
      <c r="VHS101" s="21"/>
      <c r="VHT101" s="21"/>
      <c r="VHU101" s="21"/>
      <c r="VHV101" s="21"/>
      <c r="VHW101" s="21"/>
      <c r="VHX101" s="21"/>
      <c r="VHY101" s="21"/>
      <c r="VHZ101" s="21"/>
      <c r="VIA101" s="21"/>
      <c r="VIB101" s="21"/>
      <c r="VIC101" s="21"/>
      <c r="VID101" s="21"/>
      <c r="VIE101" s="21"/>
      <c r="VIF101" s="21"/>
      <c r="VIG101" s="21"/>
      <c r="VIH101" s="21"/>
      <c r="VII101" s="21"/>
      <c r="VIJ101" s="21"/>
      <c r="VIK101" s="21"/>
      <c r="VIL101" s="21"/>
      <c r="VIM101" s="21"/>
      <c r="VIN101" s="21"/>
      <c r="VIO101" s="21"/>
      <c r="VIP101" s="21"/>
      <c r="VIQ101" s="21"/>
      <c r="VIR101" s="21"/>
      <c r="VIS101" s="21"/>
      <c r="VIT101" s="21"/>
      <c r="VIU101" s="21"/>
      <c r="VIV101" s="21"/>
      <c r="VIW101" s="21"/>
      <c r="VIX101" s="21"/>
      <c r="VIY101" s="21"/>
      <c r="VIZ101" s="21"/>
      <c r="VJA101" s="21"/>
      <c r="VJB101" s="21"/>
      <c r="VJC101" s="21"/>
      <c r="VJD101" s="21"/>
      <c r="VJE101" s="21"/>
      <c r="VJF101" s="21"/>
      <c r="VJG101" s="21"/>
      <c r="VJH101" s="21"/>
      <c r="VJI101" s="21"/>
      <c r="VJJ101" s="21"/>
      <c r="VJK101" s="21"/>
      <c r="VJL101" s="21"/>
      <c r="VJM101" s="21"/>
      <c r="VJN101" s="21"/>
      <c r="VJO101" s="21"/>
      <c r="VJP101" s="21"/>
      <c r="VJQ101" s="21"/>
      <c r="VJR101" s="21"/>
      <c r="VJS101" s="21"/>
      <c r="VJT101" s="21"/>
      <c r="VJU101" s="21"/>
      <c r="VJV101" s="21"/>
      <c r="VJW101" s="21"/>
      <c r="VJX101" s="21"/>
      <c r="VJY101" s="21"/>
      <c r="VJZ101" s="21"/>
      <c r="VKA101" s="21"/>
      <c r="VKB101" s="21"/>
      <c r="VKC101" s="21"/>
      <c r="VKD101" s="21"/>
      <c r="VKE101" s="21"/>
      <c r="VKF101" s="21"/>
      <c r="VKG101" s="21"/>
      <c r="VKH101" s="21"/>
      <c r="VKI101" s="21"/>
      <c r="VKJ101" s="21"/>
      <c r="VKK101" s="21"/>
      <c r="VKL101" s="21"/>
      <c r="VKM101" s="21"/>
      <c r="VKN101" s="21"/>
      <c r="VKO101" s="21"/>
      <c r="VKP101" s="21"/>
      <c r="VKQ101" s="21"/>
      <c r="VKR101" s="21"/>
      <c r="VKS101" s="21"/>
      <c r="VKT101" s="21"/>
      <c r="VKU101" s="21"/>
      <c r="VKV101" s="21"/>
      <c r="VKW101" s="21"/>
      <c r="VKX101" s="21"/>
      <c r="VKY101" s="21"/>
      <c r="VKZ101" s="21"/>
      <c r="VLA101" s="21"/>
      <c r="VLB101" s="21"/>
      <c r="VLC101" s="21"/>
      <c r="VLD101" s="21"/>
      <c r="VLE101" s="21"/>
      <c r="VLF101" s="21"/>
      <c r="VLG101" s="21"/>
      <c r="VLH101" s="21"/>
      <c r="VLI101" s="21"/>
      <c r="VLJ101" s="21"/>
      <c r="VLK101" s="21"/>
      <c r="VLL101" s="21"/>
      <c r="VLM101" s="21"/>
      <c r="VLN101" s="21"/>
      <c r="VLO101" s="21"/>
      <c r="VLP101" s="21"/>
      <c r="VLQ101" s="21"/>
      <c r="VLR101" s="21"/>
      <c r="VLS101" s="21"/>
      <c r="VLT101" s="21"/>
      <c r="VLU101" s="21"/>
      <c r="VLV101" s="21"/>
      <c r="VLW101" s="21"/>
      <c r="VLX101" s="21"/>
      <c r="VLY101" s="21"/>
      <c r="VLZ101" s="21"/>
      <c r="VMA101" s="21"/>
      <c r="VMB101" s="21"/>
      <c r="VMC101" s="21"/>
      <c r="VMD101" s="21"/>
      <c r="VME101" s="21"/>
      <c r="VMF101" s="21"/>
      <c r="VMG101" s="21"/>
      <c r="VMH101" s="21"/>
      <c r="VMI101" s="21"/>
      <c r="VMJ101" s="21"/>
      <c r="VMK101" s="21"/>
      <c r="VML101" s="21"/>
      <c r="VMM101" s="21"/>
      <c r="VMN101" s="21"/>
      <c r="VMO101" s="21"/>
      <c r="VMP101" s="21"/>
      <c r="VMQ101" s="21"/>
      <c r="VMR101" s="21"/>
      <c r="VMS101" s="21"/>
      <c r="VMT101" s="21"/>
      <c r="VMU101" s="21"/>
      <c r="VMV101" s="21"/>
      <c r="VMW101" s="21"/>
      <c r="VMX101" s="21"/>
      <c r="VMY101" s="21"/>
      <c r="VMZ101" s="21"/>
      <c r="VNA101" s="21"/>
      <c r="VNB101" s="21"/>
      <c r="VNC101" s="21"/>
      <c r="VND101" s="21"/>
      <c r="VNE101" s="21"/>
      <c r="VNF101" s="21"/>
      <c r="VNG101" s="21"/>
      <c r="VNH101" s="21"/>
      <c r="VNI101" s="21"/>
      <c r="VNJ101" s="21"/>
      <c r="VNK101" s="21"/>
      <c r="VNL101" s="21"/>
      <c r="VNM101" s="21"/>
      <c r="VNN101" s="21"/>
      <c r="VNO101" s="21"/>
      <c r="VNP101" s="21"/>
      <c r="VNQ101" s="21"/>
      <c r="VNR101" s="21"/>
      <c r="VNS101" s="21"/>
      <c r="VNT101" s="21"/>
      <c r="VNU101" s="21"/>
      <c r="VNV101" s="21"/>
      <c r="VNW101" s="21"/>
      <c r="VNX101" s="21"/>
      <c r="VNY101" s="21"/>
      <c r="VNZ101" s="21"/>
      <c r="VOA101" s="21"/>
      <c r="VOB101" s="21"/>
      <c r="VOC101" s="21"/>
      <c r="VOD101" s="21"/>
      <c r="VOE101" s="21"/>
      <c r="VOF101" s="21"/>
      <c r="VOG101" s="21"/>
      <c r="VOH101" s="21"/>
      <c r="VOI101" s="21"/>
      <c r="VOJ101" s="21"/>
      <c r="VOK101" s="21"/>
      <c r="VOL101" s="21"/>
      <c r="VOM101" s="21"/>
      <c r="VON101" s="21"/>
      <c r="VOO101" s="21"/>
      <c r="VOP101" s="21"/>
      <c r="VOQ101" s="21"/>
      <c r="VOR101" s="21"/>
      <c r="VOS101" s="21"/>
      <c r="VOT101" s="21"/>
      <c r="VOU101" s="21"/>
      <c r="VOV101" s="21"/>
      <c r="VOW101" s="21"/>
      <c r="VOX101" s="21"/>
      <c r="VOY101" s="21"/>
      <c r="VOZ101" s="21"/>
      <c r="VPA101" s="21"/>
      <c r="VPB101" s="21"/>
      <c r="VPC101" s="21"/>
      <c r="VPD101" s="21"/>
      <c r="VPE101" s="21"/>
      <c r="VPF101" s="21"/>
      <c r="VPG101" s="21"/>
      <c r="VPH101" s="21"/>
      <c r="VPI101" s="21"/>
      <c r="VPJ101" s="21"/>
      <c r="VPK101" s="21"/>
      <c r="VPL101" s="21"/>
      <c r="VPM101" s="21"/>
      <c r="VPN101" s="21"/>
      <c r="VPO101" s="21"/>
      <c r="VPP101" s="21"/>
      <c r="VPQ101" s="21"/>
      <c r="VPR101" s="21"/>
      <c r="VPS101" s="21"/>
      <c r="VPT101" s="21"/>
      <c r="VPU101" s="21"/>
      <c r="VPV101" s="21"/>
      <c r="VPW101" s="21"/>
      <c r="VPX101" s="21"/>
      <c r="VPY101" s="21"/>
      <c r="VPZ101" s="21"/>
      <c r="VQA101" s="21"/>
      <c r="VQB101" s="21"/>
      <c r="VQC101" s="21"/>
      <c r="VQD101" s="21"/>
      <c r="VQE101" s="21"/>
      <c r="VQF101" s="21"/>
      <c r="VQG101" s="21"/>
      <c r="VQH101" s="21"/>
      <c r="VQI101" s="21"/>
      <c r="VQJ101" s="21"/>
      <c r="VQK101" s="21"/>
      <c r="VQL101" s="21"/>
      <c r="VQM101" s="21"/>
      <c r="VQN101" s="21"/>
      <c r="VQO101" s="21"/>
      <c r="VQP101" s="21"/>
      <c r="VQQ101" s="21"/>
      <c r="VQR101" s="21"/>
      <c r="VQS101" s="21"/>
      <c r="VQT101" s="21"/>
      <c r="VQU101" s="21"/>
      <c r="VQV101" s="21"/>
      <c r="VQW101" s="21"/>
      <c r="VQX101" s="21"/>
      <c r="VQY101" s="21"/>
      <c r="VQZ101" s="21"/>
      <c r="VRA101" s="21"/>
      <c r="VRB101" s="21"/>
      <c r="VRC101" s="21"/>
      <c r="VRD101" s="21"/>
      <c r="VRE101" s="21"/>
      <c r="VRF101" s="21"/>
      <c r="VRG101" s="21"/>
      <c r="VRH101" s="21"/>
      <c r="VRI101" s="21"/>
      <c r="VRJ101" s="21"/>
      <c r="VRK101" s="21"/>
      <c r="VRL101" s="21"/>
      <c r="VRM101" s="21"/>
      <c r="VRN101" s="21"/>
      <c r="VRO101" s="21"/>
      <c r="VRP101" s="21"/>
      <c r="VRQ101" s="21"/>
      <c r="VRR101" s="21"/>
      <c r="VRS101" s="21"/>
      <c r="VRT101" s="21"/>
      <c r="VRU101" s="21"/>
      <c r="VRV101" s="21"/>
      <c r="VRW101" s="21"/>
      <c r="VRX101" s="21"/>
      <c r="VRY101" s="21"/>
      <c r="VRZ101" s="21"/>
      <c r="VSA101" s="21"/>
      <c r="VSB101" s="21"/>
      <c r="VSC101" s="21"/>
      <c r="VSD101" s="21"/>
      <c r="VSE101" s="21"/>
      <c r="VSF101" s="21"/>
      <c r="VSG101" s="21"/>
      <c r="VSH101" s="21"/>
      <c r="VSI101" s="21"/>
      <c r="VSJ101" s="21"/>
      <c r="VSK101" s="21"/>
      <c r="VSL101" s="21"/>
      <c r="VSM101" s="21"/>
      <c r="VSN101" s="21"/>
      <c r="VSO101" s="21"/>
      <c r="VSP101" s="21"/>
      <c r="VSQ101" s="21"/>
      <c r="VSR101" s="21"/>
      <c r="VSS101" s="21"/>
      <c r="VST101" s="21"/>
      <c r="VSU101" s="21"/>
      <c r="VSV101" s="21"/>
      <c r="VSW101" s="21"/>
      <c r="VSX101" s="21"/>
      <c r="VSY101" s="21"/>
      <c r="VSZ101" s="21"/>
      <c r="VTA101" s="21"/>
      <c r="VTB101" s="21"/>
      <c r="VTC101" s="21"/>
      <c r="VTD101" s="21"/>
      <c r="VTE101" s="21"/>
      <c r="VTF101" s="21"/>
      <c r="VTG101" s="21"/>
      <c r="VTH101" s="21"/>
      <c r="VTI101" s="21"/>
      <c r="VTJ101" s="21"/>
      <c r="VTK101" s="21"/>
      <c r="VTL101" s="21"/>
      <c r="VTM101" s="21"/>
      <c r="VTN101" s="21"/>
      <c r="VTO101" s="21"/>
      <c r="VTP101" s="21"/>
      <c r="VTQ101" s="21"/>
      <c r="VTR101" s="21"/>
      <c r="VTS101" s="21"/>
      <c r="VTT101" s="21"/>
      <c r="VTU101" s="21"/>
      <c r="VTV101" s="21"/>
      <c r="VTW101" s="21"/>
      <c r="VTX101" s="21"/>
      <c r="VTY101" s="21"/>
      <c r="VTZ101" s="21"/>
      <c r="VUA101" s="21"/>
      <c r="VUB101" s="21"/>
      <c r="VUC101" s="21"/>
      <c r="VUD101" s="21"/>
      <c r="VUE101" s="21"/>
      <c r="VUF101" s="21"/>
      <c r="VUG101" s="21"/>
      <c r="VUH101" s="21"/>
      <c r="VUI101" s="21"/>
      <c r="VUJ101" s="21"/>
      <c r="VUK101" s="21"/>
      <c r="VUL101" s="21"/>
      <c r="VUM101" s="21"/>
      <c r="VUN101" s="21"/>
      <c r="VUO101" s="21"/>
      <c r="VUP101" s="21"/>
      <c r="VUQ101" s="21"/>
      <c r="VUR101" s="21"/>
      <c r="VUS101" s="21"/>
      <c r="VUT101" s="21"/>
      <c r="VUU101" s="21"/>
      <c r="VUV101" s="21"/>
      <c r="VUW101" s="21"/>
      <c r="VUX101" s="21"/>
      <c r="VUY101" s="21"/>
      <c r="VUZ101" s="21"/>
      <c r="VVA101" s="21"/>
      <c r="VVB101" s="21"/>
      <c r="VVC101" s="21"/>
      <c r="VVD101" s="21"/>
      <c r="VVE101" s="21"/>
      <c r="VVF101" s="21"/>
      <c r="VVG101" s="21"/>
      <c r="VVH101" s="21"/>
      <c r="VVI101" s="21"/>
      <c r="VVJ101" s="21"/>
      <c r="VVK101" s="21"/>
      <c r="VVL101" s="21"/>
      <c r="VVM101" s="21"/>
      <c r="VVN101" s="21"/>
      <c r="VVO101" s="21"/>
      <c r="VVP101" s="21"/>
      <c r="VVQ101" s="21"/>
      <c r="VVR101" s="21"/>
      <c r="VVS101" s="21"/>
      <c r="VVT101" s="21"/>
      <c r="VVU101" s="21"/>
      <c r="VVV101" s="21"/>
      <c r="VVW101" s="21"/>
      <c r="VVX101" s="21"/>
      <c r="VVY101" s="21"/>
      <c r="VVZ101" s="21"/>
      <c r="VWA101" s="21"/>
      <c r="VWB101" s="21"/>
      <c r="VWC101" s="21"/>
      <c r="VWD101" s="21"/>
      <c r="VWE101" s="21"/>
      <c r="VWF101" s="21"/>
      <c r="VWG101" s="21"/>
      <c r="VWH101" s="21"/>
      <c r="VWI101" s="21"/>
      <c r="VWJ101" s="21"/>
      <c r="VWK101" s="21"/>
      <c r="VWL101" s="21"/>
      <c r="VWM101" s="21"/>
      <c r="VWN101" s="21"/>
      <c r="VWO101" s="21"/>
      <c r="VWP101" s="21"/>
      <c r="VWQ101" s="21"/>
      <c r="VWR101" s="21"/>
      <c r="VWS101" s="21"/>
      <c r="VWT101" s="21"/>
      <c r="VWU101" s="21"/>
      <c r="VWV101" s="21"/>
      <c r="VWW101" s="21"/>
      <c r="VWX101" s="21"/>
      <c r="VWY101" s="21"/>
      <c r="VWZ101" s="21"/>
      <c r="VXA101" s="21"/>
      <c r="VXB101" s="21"/>
      <c r="VXC101" s="21"/>
      <c r="VXD101" s="21"/>
      <c r="VXE101" s="21"/>
      <c r="VXF101" s="21"/>
      <c r="VXG101" s="21"/>
      <c r="VXH101" s="21"/>
      <c r="VXI101" s="21"/>
      <c r="VXJ101" s="21"/>
      <c r="VXK101" s="21"/>
      <c r="VXL101" s="21"/>
      <c r="VXM101" s="21"/>
      <c r="VXN101" s="21"/>
      <c r="VXO101" s="21"/>
      <c r="VXP101" s="21"/>
      <c r="VXQ101" s="21"/>
      <c r="VXR101" s="21"/>
      <c r="VXS101" s="21"/>
      <c r="VXT101" s="21"/>
      <c r="VXU101" s="21"/>
      <c r="VXV101" s="21"/>
      <c r="VXW101" s="21"/>
      <c r="VXX101" s="21"/>
      <c r="VXY101" s="21"/>
      <c r="VXZ101" s="21"/>
      <c r="VYA101" s="21"/>
      <c r="VYB101" s="21"/>
      <c r="VYC101" s="21"/>
      <c r="VYD101" s="21"/>
      <c r="VYE101" s="21"/>
      <c r="VYF101" s="21"/>
      <c r="VYG101" s="21"/>
      <c r="VYH101" s="21"/>
      <c r="VYI101" s="21"/>
      <c r="VYJ101" s="21"/>
      <c r="VYK101" s="21"/>
      <c r="VYL101" s="21"/>
      <c r="VYM101" s="21"/>
      <c r="VYN101" s="21"/>
      <c r="VYO101" s="21"/>
      <c r="VYP101" s="21"/>
      <c r="VYQ101" s="21"/>
      <c r="VYR101" s="21"/>
      <c r="VYS101" s="21"/>
      <c r="VYT101" s="21"/>
      <c r="VYU101" s="21"/>
      <c r="VYV101" s="21"/>
      <c r="VYW101" s="21"/>
      <c r="VYX101" s="21"/>
      <c r="VYY101" s="21"/>
      <c r="VYZ101" s="21"/>
      <c r="VZA101" s="21"/>
      <c r="VZB101" s="21"/>
      <c r="VZC101" s="21"/>
      <c r="VZD101" s="21"/>
      <c r="VZE101" s="21"/>
      <c r="VZF101" s="21"/>
      <c r="VZG101" s="21"/>
      <c r="VZH101" s="21"/>
      <c r="VZI101" s="21"/>
      <c r="VZJ101" s="21"/>
      <c r="VZK101" s="21"/>
      <c r="VZL101" s="21"/>
      <c r="VZM101" s="21"/>
      <c r="VZN101" s="21"/>
      <c r="VZO101" s="21"/>
      <c r="VZP101" s="21"/>
      <c r="VZQ101" s="21"/>
      <c r="VZR101" s="21"/>
      <c r="VZS101" s="21"/>
      <c r="VZT101" s="21"/>
      <c r="VZU101" s="21"/>
      <c r="VZV101" s="21"/>
      <c r="VZW101" s="21"/>
      <c r="VZX101" s="21"/>
      <c r="VZY101" s="21"/>
      <c r="VZZ101" s="21"/>
      <c r="WAA101" s="21"/>
      <c r="WAB101" s="21"/>
      <c r="WAC101" s="21"/>
      <c r="WAD101" s="21"/>
      <c r="WAE101" s="21"/>
      <c r="WAF101" s="21"/>
      <c r="WAG101" s="21"/>
      <c r="WAH101" s="21"/>
      <c r="WAI101" s="21"/>
      <c r="WAJ101" s="21"/>
      <c r="WAK101" s="21"/>
      <c r="WAL101" s="21"/>
      <c r="WAM101" s="21"/>
      <c r="WAN101" s="21"/>
      <c r="WAO101" s="21"/>
      <c r="WAP101" s="21"/>
      <c r="WAQ101" s="21"/>
      <c r="WAR101" s="21"/>
      <c r="WAS101" s="21"/>
      <c r="WAT101" s="21"/>
      <c r="WAU101" s="21"/>
      <c r="WAV101" s="21"/>
      <c r="WAW101" s="21"/>
      <c r="WAX101" s="21"/>
      <c r="WAY101" s="21"/>
      <c r="WAZ101" s="21"/>
      <c r="WBA101" s="21"/>
      <c r="WBB101" s="21"/>
      <c r="WBC101" s="21"/>
      <c r="WBD101" s="21"/>
      <c r="WBE101" s="21"/>
      <c r="WBF101" s="21"/>
      <c r="WBG101" s="21"/>
      <c r="WBH101" s="21"/>
      <c r="WBI101" s="21"/>
      <c r="WBJ101" s="21"/>
      <c r="WBK101" s="21"/>
      <c r="WBL101" s="21"/>
      <c r="WBM101" s="21"/>
      <c r="WBN101" s="21"/>
      <c r="WBO101" s="21"/>
      <c r="WBP101" s="21"/>
      <c r="WBQ101" s="21"/>
      <c r="WBR101" s="21"/>
      <c r="WBS101" s="21"/>
      <c r="WBT101" s="21"/>
      <c r="WBU101" s="21"/>
      <c r="WBV101" s="21"/>
      <c r="WBW101" s="21"/>
      <c r="WBX101" s="21"/>
      <c r="WBY101" s="21"/>
      <c r="WBZ101" s="21"/>
      <c r="WCA101" s="21"/>
      <c r="WCB101" s="21"/>
      <c r="WCC101" s="21"/>
      <c r="WCD101" s="21"/>
      <c r="WCE101" s="21"/>
      <c r="WCF101" s="21"/>
      <c r="WCG101" s="21"/>
      <c r="WCH101" s="21"/>
      <c r="WCI101" s="21"/>
      <c r="WCJ101" s="21"/>
      <c r="WCK101" s="21"/>
      <c r="WCL101" s="21"/>
      <c r="WCM101" s="21"/>
      <c r="WCN101" s="21"/>
      <c r="WCO101" s="21"/>
      <c r="WCP101" s="21"/>
      <c r="WCQ101" s="21"/>
      <c r="WCR101" s="21"/>
      <c r="WCS101" s="21"/>
      <c r="WCT101" s="21"/>
      <c r="WCU101" s="21"/>
      <c r="WCV101" s="21"/>
      <c r="WCW101" s="21"/>
      <c r="WCX101" s="21"/>
      <c r="WCY101" s="21"/>
      <c r="WCZ101" s="21"/>
      <c r="WDA101" s="21"/>
      <c r="WDB101" s="21"/>
      <c r="WDC101" s="21"/>
      <c r="WDD101" s="21"/>
      <c r="WDE101" s="21"/>
      <c r="WDF101" s="21"/>
      <c r="WDG101" s="21"/>
      <c r="WDH101" s="21"/>
      <c r="WDI101" s="21"/>
      <c r="WDJ101" s="21"/>
      <c r="WDK101" s="21"/>
      <c r="WDL101" s="21"/>
      <c r="WDM101" s="21"/>
      <c r="WDN101" s="21"/>
      <c r="WDO101" s="21"/>
      <c r="WDP101" s="21"/>
      <c r="WDQ101" s="21"/>
      <c r="WDR101" s="21"/>
      <c r="WDS101" s="21"/>
      <c r="WDT101" s="21"/>
      <c r="WDU101" s="21"/>
      <c r="WDV101" s="21"/>
      <c r="WDW101" s="21"/>
      <c r="WDX101" s="21"/>
      <c r="WDY101" s="21"/>
      <c r="WDZ101" s="21"/>
      <c r="WEA101" s="21"/>
      <c r="WEB101" s="21"/>
      <c r="WEC101" s="21"/>
      <c r="WED101" s="21"/>
      <c r="WEE101" s="21"/>
      <c r="WEF101" s="21"/>
      <c r="WEG101" s="21"/>
      <c r="WEH101" s="21"/>
      <c r="WEI101" s="21"/>
      <c r="WEJ101" s="21"/>
      <c r="WEK101" s="21"/>
      <c r="WEL101" s="21"/>
      <c r="WEM101" s="21"/>
      <c r="WEN101" s="21"/>
      <c r="WEO101" s="21"/>
      <c r="WEP101" s="21"/>
      <c r="WEQ101" s="21"/>
      <c r="WER101" s="21"/>
      <c r="WES101" s="21"/>
      <c r="WET101" s="21"/>
      <c r="WEU101" s="21"/>
      <c r="WEV101" s="21"/>
      <c r="WEW101" s="21"/>
      <c r="WEX101" s="21"/>
      <c r="WEY101" s="21"/>
      <c r="WEZ101" s="21"/>
      <c r="WFA101" s="21"/>
      <c r="WFB101" s="21"/>
      <c r="WFC101" s="21"/>
      <c r="WFD101" s="21"/>
      <c r="WFE101" s="21"/>
      <c r="WFF101" s="21"/>
      <c r="WFG101" s="21"/>
      <c r="WFH101" s="21"/>
      <c r="WFI101" s="21"/>
      <c r="WFJ101" s="21"/>
      <c r="WFK101" s="21"/>
      <c r="WFL101" s="21"/>
      <c r="WFM101" s="21"/>
      <c r="WFN101" s="21"/>
      <c r="WFO101" s="21"/>
      <c r="WFP101" s="21"/>
      <c r="WFQ101" s="21"/>
      <c r="WFR101" s="21"/>
      <c r="WFS101" s="21"/>
      <c r="WFT101" s="21"/>
      <c r="WFU101" s="21"/>
      <c r="WFV101" s="21"/>
      <c r="WFW101" s="21"/>
      <c r="WFX101" s="21"/>
      <c r="WFY101" s="21"/>
      <c r="WFZ101" s="21"/>
      <c r="WGA101" s="21"/>
      <c r="WGB101" s="21"/>
      <c r="WGC101" s="21"/>
      <c r="WGD101" s="21"/>
      <c r="WGE101" s="21"/>
      <c r="WGF101" s="21"/>
      <c r="WGG101" s="21"/>
      <c r="WGH101" s="21"/>
      <c r="WGI101" s="21"/>
      <c r="WGJ101" s="21"/>
      <c r="WGK101" s="21"/>
      <c r="WGL101" s="21"/>
      <c r="WGM101" s="21"/>
      <c r="WGN101" s="21"/>
      <c r="WGO101" s="21"/>
      <c r="WGP101" s="21"/>
      <c r="WGQ101" s="21"/>
      <c r="WGR101" s="21"/>
      <c r="WGS101" s="21"/>
      <c r="WGT101" s="21"/>
      <c r="WGU101" s="21"/>
      <c r="WGV101" s="21"/>
      <c r="WGW101" s="21"/>
      <c r="WGX101" s="21"/>
      <c r="WGY101" s="21"/>
      <c r="WGZ101" s="21"/>
      <c r="WHA101" s="21"/>
      <c r="WHB101" s="21"/>
      <c r="WHC101" s="21"/>
      <c r="WHD101" s="21"/>
      <c r="WHE101" s="21"/>
      <c r="WHF101" s="21"/>
      <c r="WHG101" s="21"/>
      <c r="WHH101" s="21"/>
      <c r="WHI101" s="21"/>
      <c r="WHJ101" s="21"/>
      <c r="WHK101" s="21"/>
      <c r="WHL101" s="21"/>
      <c r="WHM101" s="21"/>
      <c r="WHN101" s="21"/>
      <c r="WHO101" s="21"/>
      <c r="WHP101" s="21"/>
      <c r="WHQ101" s="21"/>
      <c r="WHR101" s="21"/>
      <c r="WHS101" s="21"/>
      <c r="WHT101" s="21"/>
      <c r="WHU101" s="21"/>
      <c r="WHV101" s="21"/>
      <c r="WHW101" s="21"/>
      <c r="WHX101" s="21"/>
      <c r="WHY101" s="21"/>
      <c r="WHZ101" s="21"/>
      <c r="WIA101" s="21"/>
      <c r="WIB101" s="21"/>
      <c r="WIC101" s="21"/>
      <c r="WID101" s="21"/>
      <c r="WIE101" s="21"/>
      <c r="WIF101" s="21"/>
      <c r="WIG101" s="21"/>
      <c r="WIH101" s="21"/>
      <c r="WII101" s="21"/>
      <c r="WIJ101" s="21"/>
      <c r="WIK101" s="21"/>
      <c r="WIL101" s="21"/>
      <c r="WIM101" s="21"/>
      <c r="WIN101" s="21"/>
      <c r="WIO101" s="21"/>
      <c r="WIP101" s="21"/>
      <c r="WIQ101" s="21"/>
      <c r="WIR101" s="21"/>
      <c r="WIS101" s="21"/>
      <c r="WIT101" s="21"/>
      <c r="WIU101" s="21"/>
      <c r="WIV101" s="21"/>
      <c r="WIW101" s="21"/>
      <c r="WIX101" s="21"/>
      <c r="WIY101" s="21"/>
      <c r="WIZ101" s="21"/>
      <c r="WJA101" s="21"/>
      <c r="WJB101" s="21"/>
      <c r="WJC101" s="21"/>
      <c r="WJD101" s="21"/>
      <c r="WJE101" s="21"/>
      <c r="WJF101" s="21"/>
      <c r="WJG101" s="21"/>
      <c r="WJH101" s="21"/>
      <c r="WJI101" s="21"/>
      <c r="WJJ101" s="21"/>
      <c r="WJK101" s="21"/>
      <c r="WJL101" s="21"/>
      <c r="WJM101" s="21"/>
      <c r="WJN101" s="21"/>
      <c r="WJO101" s="21"/>
      <c r="WJP101" s="21"/>
      <c r="WJQ101" s="21"/>
      <c r="WJR101" s="21"/>
      <c r="WJS101" s="21"/>
      <c r="WJT101" s="21"/>
      <c r="WJU101" s="21"/>
      <c r="WJV101" s="21"/>
      <c r="WJW101" s="21"/>
      <c r="WJX101" s="21"/>
      <c r="WJY101" s="21"/>
      <c r="WJZ101" s="21"/>
      <c r="WKA101" s="21"/>
      <c r="WKB101" s="21"/>
      <c r="WKC101" s="21"/>
      <c r="WKD101" s="21"/>
      <c r="WKE101" s="21"/>
      <c r="WKF101" s="21"/>
      <c r="WKG101" s="21"/>
      <c r="WKH101" s="21"/>
      <c r="WKI101" s="21"/>
      <c r="WKJ101" s="21"/>
      <c r="WKK101" s="21"/>
      <c r="WKL101" s="21"/>
      <c r="WKM101" s="21"/>
      <c r="WKN101" s="21"/>
      <c r="WKO101" s="21"/>
      <c r="WKP101" s="21"/>
      <c r="WKQ101" s="21"/>
      <c r="WKR101" s="21"/>
      <c r="WKS101" s="21"/>
      <c r="WKT101" s="21"/>
      <c r="WKU101" s="21"/>
      <c r="WKV101" s="21"/>
      <c r="WKW101" s="21"/>
      <c r="WKX101" s="21"/>
      <c r="WKY101" s="21"/>
      <c r="WKZ101" s="21"/>
      <c r="WLA101" s="21"/>
      <c r="WLB101" s="21"/>
      <c r="WLC101" s="21"/>
      <c r="WLD101" s="21"/>
      <c r="WLE101" s="21"/>
      <c r="WLF101" s="21"/>
      <c r="WLG101" s="21"/>
      <c r="WLH101" s="21"/>
      <c r="WLI101" s="21"/>
      <c r="WLJ101" s="21"/>
      <c r="WLK101" s="21"/>
      <c r="WLL101" s="21"/>
      <c r="WLM101" s="21"/>
      <c r="WLN101" s="21"/>
      <c r="WLO101" s="21"/>
      <c r="WLP101" s="21"/>
      <c r="WLQ101" s="21"/>
      <c r="WLR101" s="21"/>
      <c r="WLS101" s="21"/>
      <c r="WLT101" s="21"/>
      <c r="WLU101" s="21"/>
      <c r="WLV101" s="21"/>
      <c r="WLW101" s="21"/>
      <c r="WLX101" s="21"/>
      <c r="WLY101" s="21"/>
      <c r="WLZ101" s="21"/>
      <c r="WMA101" s="21"/>
      <c r="WMB101" s="21"/>
      <c r="WMC101" s="21"/>
      <c r="WMD101" s="21"/>
      <c r="WME101" s="21"/>
      <c r="WMF101" s="21"/>
      <c r="WMG101" s="21"/>
      <c r="WMH101" s="21"/>
      <c r="WMI101" s="21"/>
      <c r="WMJ101" s="21"/>
      <c r="WMK101" s="21"/>
      <c r="WML101" s="21"/>
      <c r="WMM101" s="21"/>
      <c r="WMN101" s="21"/>
      <c r="WMO101" s="21"/>
      <c r="WMP101" s="21"/>
      <c r="WMQ101" s="21"/>
      <c r="WMR101" s="21"/>
      <c r="WMS101" s="21"/>
      <c r="WMT101" s="21"/>
      <c r="WMU101" s="21"/>
      <c r="WMV101" s="21"/>
      <c r="WMW101" s="21"/>
      <c r="WMX101" s="21"/>
      <c r="WMY101" s="21"/>
      <c r="WMZ101" s="21"/>
      <c r="WNA101" s="21"/>
      <c r="WNB101" s="21"/>
      <c r="WNC101" s="21"/>
      <c r="WND101" s="21"/>
      <c r="WNE101" s="21"/>
      <c r="WNF101" s="21"/>
      <c r="WNG101" s="21"/>
      <c r="WNH101" s="21"/>
      <c r="WNI101" s="21"/>
      <c r="WNJ101" s="21"/>
      <c r="WNK101" s="21"/>
      <c r="WNL101" s="21"/>
      <c r="WNM101" s="21"/>
      <c r="WNN101" s="21"/>
      <c r="WNO101" s="21"/>
      <c r="WNP101" s="21"/>
      <c r="WNQ101" s="21"/>
      <c r="WNR101" s="21"/>
      <c r="WNS101" s="21"/>
      <c r="WNT101" s="21"/>
      <c r="WNU101" s="21"/>
      <c r="WNV101" s="21"/>
      <c r="WNW101" s="21"/>
      <c r="WNX101" s="21"/>
      <c r="WNY101" s="21"/>
      <c r="WNZ101" s="21"/>
      <c r="WOA101" s="21"/>
      <c r="WOB101" s="21"/>
      <c r="WOC101" s="21"/>
      <c r="WOD101" s="21"/>
      <c r="WOE101" s="21"/>
      <c r="WOF101" s="21"/>
      <c r="WOG101" s="21"/>
      <c r="WOH101" s="21"/>
      <c r="WOI101" s="21"/>
      <c r="WOJ101" s="21"/>
      <c r="WOK101" s="21"/>
      <c r="WOL101" s="21"/>
      <c r="WOM101" s="21"/>
      <c r="WON101" s="21"/>
      <c r="WOO101" s="21"/>
      <c r="WOP101" s="21"/>
      <c r="WOQ101" s="21"/>
      <c r="WOR101" s="21"/>
      <c r="WOS101" s="21"/>
      <c r="WOT101" s="21"/>
      <c r="WOU101" s="21"/>
      <c r="WOV101" s="21"/>
      <c r="WOW101" s="21"/>
      <c r="WOX101" s="21"/>
      <c r="WOY101" s="21"/>
      <c r="WOZ101" s="21"/>
      <c r="WPA101" s="21"/>
      <c r="WPB101" s="21"/>
      <c r="WPC101" s="21"/>
      <c r="WPD101" s="21"/>
      <c r="WPE101" s="21"/>
      <c r="WPF101" s="21"/>
      <c r="WPG101" s="21"/>
      <c r="WPH101" s="21"/>
      <c r="WPI101" s="21"/>
      <c r="WPJ101" s="21"/>
      <c r="WPK101" s="21"/>
      <c r="WPL101" s="21"/>
      <c r="WPM101" s="21"/>
      <c r="WPN101" s="21"/>
      <c r="WPO101" s="21"/>
      <c r="WPP101" s="21"/>
      <c r="WPQ101" s="21"/>
      <c r="WPR101" s="21"/>
      <c r="WPS101" s="21"/>
      <c r="WPT101" s="21"/>
      <c r="WPU101" s="21"/>
      <c r="WPV101" s="21"/>
      <c r="WPW101" s="21"/>
      <c r="WPX101" s="21"/>
      <c r="WPY101" s="21"/>
      <c r="WPZ101" s="21"/>
      <c r="WQA101" s="21"/>
      <c r="WQB101" s="21"/>
      <c r="WQC101" s="21"/>
      <c r="WQD101" s="21"/>
      <c r="WQE101" s="21"/>
      <c r="WQF101" s="21"/>
      <c r="WQG101" s="21"/>
      <c r="WQH101" s="21"/>
      <c r="WQI101" s="21"/>
      <c r="WQJ101" s="21"/>
      <c r="WQK101" s="21"/>
      <c r="WQL101" s="21"/>
      <c r="WQM101" s="21"/>
      <c r="WQN101" s="21"/>
      <c r="WQO101" s="21"/>
      <c r="WQP101" s="21"/>
      <c r="WQQ101" s="21"/>
      <c r="WQR101" s="21"/>
      <c r="WQS101" s="21"/>
      <c r="WQT101" s="21"/>
      <c r="WQU101" s="21"/>
      <c r="WQV101" s="21"/>
      <c r="WQW101" s="21"/>
      <c r="WQX101" s="21"/>
      <c r="WQY101" s="21"/>
      <c r="WQZ101" s="21"/>
      <c r="WRA101" s="21"/>
      <c r="WRB101" s="21"/>
      <c r="WRC101" s="21"/>
      <c r="WRD101" s="21"/>
      <c r="WRE101" s="21"/>
      <c r="WRF101" s="21"/>
      <c r="WRG101" s="21"/>
      <c r="WRH101" s="21"/>
      <c r="WRI101" s="21"/>
      <c r="WRJ101" s="21"/>
      <c r="WRK101" s="21"/>
      <c r="WRL101" s="21"/>
      <c r="WRM101" s="21"/>
      <c r="WRN101" s="21"/>
      <c r="WRO101" s="21"/>
      <c r="WRP101" s="21"/>
      <c r="WRQ101" s="21"/>
      <c r="WRR101" s="21"/>
      <c r="WRS101" s="21"/>
      <c r="WRT101" s="21"/>
      <c r="WRU101" s="21"/>
      <c r="WRV101" s="21"/>
      <c r="WRW101" s="21"/>
      <c r="WRX101" s="21"/>
      <c r="WRY101" s="21"/>
      <c r="WRZ101" s="21"/>
      <c r="WSA101" s="21"/>
      <c r="WSB101" s="21"/>
      <c r="WSC101" s="21"/>
      <c r="WSD101" s="21"/>
      <c r="WSE101" s="21"/>
      <c r="WSF101" s="21"/>
      <c r="WSG101" s="21"/>
      <c r="WSH101" s="21"/>
      <c r="WSI101" s="21"/>
      <c r="WSJ101" s="21"/>
      <c r="WSK101" s="21"/>
      <c r="WSL101" s="21"/>
      <c r="WSM101" s="21"/>
      <c r="WSN101" s="21"/>
      <c r="WSO101" s="21"/>
      <c r="WSP101" s="21"/>
      <c r="WSQ101" s="21"/>
      <c r="WSR101" s="21"/>
      <c r="WSS101" s="21"/>
      <c r="WST101" s="21"/>
      <c r="WSU101" s="21"/>
      <c r="WSV101" s="21"/>
      <c r="WSW101" s="21"/>
      <c r="WSX101" s="21"/>
      <c r="WSY101" s="21"/>
      <c r="WSZ101" s="21"/>
      <c r="WTA101" s="21"/>
      <c r="WTB101" s="21"/>
      <c r="WTC101" s="21"/>
      <c r="WTD101" s="21"/>
      <c r="WTE101" s="21"/>
      <c r="WTF101" s="21"/>
      <c r="WTG101" s="21"/>
      <c r="WTH101" s="21"/>
      <c r="WTI101" s="21"/>
      <c r="WTJ101" s="21"/>
      <c r="WTK101" s="21"/>
      <c r="WTL101" s="21"/>
      <c r="WTM101" s="21"/>
      <c r="WTN101" s="21"/>
      <c r="WTO101" s="21"/>
      <c r="WTP101" s="21"/>
      <c r="WTQ101" s="21"/>
      <c r="WTR101" s="21"/>
      <c r="WTS101" s="21"/>
      <c r="WTT101" s="21"/>
      <c r="WTU101" s="21"/>
      <c r="WTV101" s="21"/>
      <c r="WTW101" s="21"/>
      <c r="WTX101" s="21"/>
      <c r="WTY101" s="21"/>
      <c r="WTZ101" s="21"/>
      <c r="WUA101" s="21"/>
      <c r="WUB101" s="21"/>
      <c r="WUC101" s="21"/>
      <c r="WUD101" s="21"/>
      <c r="WUE101" s="21"/>
      <c r="WUF101" s="21"/>
      <c r="WUG101" s="21"/>
      <c r="WUH101" s="21"/>
      <c r="WUI101" s="21"/>
      <c r="WUJ101" s="21"/>
      <c r="WUK101" s="21"/>
      <c r="WUL101" s="21"/>
      <c r="WUM101" s="21"/>
      <c r="WUN101" s="21"/>
      <c r="WUO101" s="21"/>
      <c r="WUP101" s="21"/>
      <c r="WUQ101" s="21"/>
      <c r="WUR101" s="21"/>
      <c r="WUS101" s="21"/>
      <c r="WUT101" s="21"/>
      <c r="WUU101" s="21"/>
      <c r="WUV101" s="21"/>
      <c r="WUW101" s="21"/>
      <c r="WUX101" s="21"/>
      <c r="WUY101" s="21"/>
      <c r="WUZ101" s="21"/>
      <c r="WVA101" s="21"/>
      <c r="WVB101" s="21"/>
      <c r="WVC101" s="21"/>
      <c r="WVD101" s="21"/>
      <c r="WVE101" s="21"/>
      <c r="WVF101" s="21"/>
      <c r="WVG101" s="21"/>
      <c r="WVH101" s="21"/>
      <c r="WVI101" s="21"/>
      <c r="WVJ101" s="21"/>
      <c r="WVK101" s="21"/>
      <c r="WVL101" s="21"/>
      <c r="WVM101" s="21"/>
      <c r="WVN101" s="21"/>
      <c r="WVO101" s="21"/>
      <c r="WVP101" s="21"/>
      <c r="WVQ101" s="21"/>
      <c r="WVR101" s="21"/>
      <c r="WVS101" s="21"/>
      <c r="WVT101" s="21"/>
      <c r="WVU101" s="21"/>
      <c r="WVV101" s="21"/>
      <c r="WVW101" s="21"/>
      <c r="WVX101" s="21"/>
      <c r="WVY101" s="21"/>
      <c r="WVZ101" s="21"/>
      <c r="WWA101" s="21"/>
      <c r="WWB101" s="21"/>
      <c r="WWC101" s="21"/>
      <c r="WWD101" s="21"/>
      <c r="WWE101" s="21"/>
      <c r="WWF101" s="21"/>
      <c r="WWG101" s="21"/>
      <c r="WWH101" s="21"/>
      <c r="WWI101" s="21"/>
      <c r="WWJ101" s="21"/>
      <c r="WWK101" s="21"/>
      <c r="WWL101" s="21"/>
      <c r="WWM101" s="21"/>
      <c r="WWN101" s="21"/>
      <c r="WWO101" s="21"/>
      <c r="WWP101" s="21"/>
      <c r="WWQ101" s="21"/>
      <c r="WWR101" s="21"/>
      <c r="WWS101" s="21"/>
      <c r="WWT101" s="21"/>
      <c r="WWU101" s="21"/>
      <c r="WWV101" s="21"/>
      <c r="WWW101" s="21"/>
      <c r="WWX101" s="21"/>
      <c r="WWY101" s="21"/>
      <c r="WWZ101" s="21"/>
      <c r="WXA101" s="21"/>
      <c r="WXB101" s="21"/>
      <c r="WXC101" s="21"/>
      <c r="WXD101" s="21"/>
      <c r="WXE101" s="21"/>
      <c r="WXF101" s="21"/>
      <c r="WXG101" s="21"/>
      <c r="WXH101" s="21"/>
      <c r="WXI101" s="21"/>
      <c r="WXJ101" s="21"/>
      <c r="WXK101" s="21"/>
      <c r="WXL101" s="21"/>
      <c r="WXM101" s="21"/>
      <c r="WXN101" s="21"/>
      <c r="WXO101" s="21"/>
      <c r="WXP101" s="21"/>
      <c r="WXQ101" s="21"/>
      <c r="WXR101" s="21"/>
      <c r="WXS101" s="21"/>
      <c r="WXT101" s="21"/>
      <c r="WXU101" s="21"/>
      <c r="WXV101" s="21"/>
      <c r="WXW101" s="21"/>
      <c r="WXX101" s="21"/>
      <c r="WXY101" s="21"/>
      <c r="WXZ101" s="21"/>
      <c r="WYA101" s="21"/>
      <c r="WYB101" s="21"/>
      <c r="WYC101" s="21"/>
      <c r="WYD101" s="21"/>
      <c r="WYE101" s="21"/>
      <c r="WYF101" s="21"/>
      <c r="WYG101" s="21"/>
      <c r="WYH101" s="21"/>
      <c r="WYI101" s="21"/>
      <c r="WYJ101" s="21"/>
      <c r="WYK101" s="21"/>
      <c r="WYL101" s="21"/>
      <c r="WYM101" s="21"/>
      <c r="WYN101" s="21"/>
      <c r="WYO101" s="21"/>
      <c r="WYP101" s="21"/>
      <c r="WYQ101" s="21"/>
      <c r="WYR101" s="21"/>
      <c r="WYS101" s="21"/>
      <c r="WYT101" s="21"/>
      <c r="WYU101" s="21"/>
      <c r="WYV101" s="21"/>
      <c r="WYW101" s="21"/>
      <c r="WYX101" s="21"/>
      <c r="WYY101" s="21"/>
      <c r="WYZ101" s="21"/>
      <c r="WZA101" s="21"/>
      <c r="WZB101" s="21"/>
      <c r="WZC101" s="21"/>
      <c r="WZD101" s="21"/>
      <c r="WZE101" s="21"/>
      <c r="WZF101" s="21"/>
      <c r="WZG101" s="21"/>
      <c r="WZH101" s="21"/>
      <c r="WZI101" s="21"/>
      <c r="WZJ101" s="21"/>
      <c r="WZK101" s="21"/>
      <c r="WZL101" s="21"/>
      <c r="WZM101" s="21"/>
      <c r="WZN101" s="21"/>
      <c r="WZO101" s="21"/>
      <c r="WZP101" s="21"/>
      <c r="WZQ101" s="21"/>
      <c r="WZR101" s="21"/>
      <c r="WZS101" s="21"/>
      <c r="WZT101" s="21"/>
      <c r="WZU101" s="21"/>
      <c r="WZV101" s="21"/>
      <c r="WZW101" s="21"/>
      <c r="WZX101" s="21"/>
      <c r="WZY101" s="21"/>
      <c r="WZZ101" s="21"/>
      <c r="XAA101" s="21"/>
      <c r="XAB101" s="21"/>
      <c r="XAC101" s="21"/>
      <c r="XAD101" s="21"/>
      <c r="XAE101" s="21"/>
      <c r="XAF101" s="21"/>
      <c r="XAG101" s="21"/>
      <c r="XAH101" s="21"/>
      <c r="XAI101" s="21"/>
      <c r="XAJ101" s="21"/>
      <c r="XAK101" s="21"/>
      <c r="XAL101" s="21"/>
      <c r="XAM101" s="21"/>
      <c r="XAN101" s="21"/>
      <c r="XAO101" s="21"/>
      <c r="XAP101" s="21"/>
      <c r="XAQ101" s="21"/>
      <c r="XAR101" s="21"/>
      <c r="XAS101" s="21"/>
      <c r="XAT101" s="21"/>
      <c r="XAU101" s="21"/>
      <c r="XAV101" s="21"/>
      <c r="XAW101" s="21"/>
      <c r="XAX101" s="21"/>
      <c r="XAY101" s="21"/>
      <c r="XAZ101" s="21"/>
      <c r="XBA101" s="21"/>
      <c r="XBB101" s="21"/>
      <c r="XBC101" s="21"/>
      <c r="XBD101" s="21"/>
      <c r="XBE101" s="21"/>
      <c r="XBF101" s="21"/>
      <c r="XBG101" s="21"/>
      <c r="XBH101" s="21"/>
      <c r="XBI101" s="21"/>
      <c r="XBJ101" s="21"/>
      <c r="XBK101" s="21"/>
      <c r="XBL101" s="21"/>
      <c r="XBM101" s="21"/>
      <c r="XBN101" s="21"/>
      <c r="XBO101" s="21"/>
      <c r="XBP101" s="21"/>
      <c r="XBQ101" s="21"/>
      <c r="XBR101" s="21"/>
      <c r="XBS101" s="21"/>
      <c r="XBT101" s="21"/>
      <c r="XBU101" s="21"/>
      <c r="XBV101" s="21"/>
      <c r="XBW101" s="21"/>
      <c r="XBX101" s="21"/>
      <c r="XBY101" s="21"/>
      <c r="XBZ101" s="21"/>
      <c r="XCA101" s="21"/>
      <c r="XCB101" s="21"/>
      <c r="XCC101" s="21"/>
      <c r="XCD101" s="21"/>
      <c r="XCE101" s="21"/>
      <c r="XCF101" s="21"/>
      <c r="XCG101" s="21"/>
      <c r="XCH101" s="21"/>
      <c r="XCI101" s="21"/>
      <c r="XCJ101" s="21"/>
      <c r="XCK101" s="21"/>
      <c r="XCL101" s="21"/>
      <c r="XCM101" s="21"/>
      <c r="XCN101" s="21"/>
      <c r="XCO101" s="21"/>
      <c r="XCP101" s="21"/>
      <c r="XCQ101" s="21"/>
      <c r="XCR101" s="21"/>
      <c r="XCS101" s="21"/>
      <c r="XCT101" s="21"/>
      <c r="XCU101" s="21"/>
      <c r="XCV101" s="21"/>
      <c r="XCW101" s="21"/>
      <c r="XCX101" s="21"/>
      <c r="XCY101" s="21"/>
      <c r="XCZ101" s="21"/>
      <c r="XDA101" s="21"/>
      <c r="XDB101" s="21"/>
      <c r="XDC101" s="21"/>
      <c r="XDD101" s="21"/>
      <c r="XDE101" s="21"/>
      <c r="XDF101" s="21"/>
      <c r="XDG101" s="21"/>
      <c r="XDH101" s="21"/>
      <c r="XDI101" s="21"/>
      <c r="XDJ101" s="21"/>
      <c r="XDK101" s="21"/>
      <c r="XDL101" s="21"/>
      <c r="XDM101" s="21"/>
      <c r="XDN101" s="21"/>
      <c r="XDO101" s="21"/>
      <c r="XDP101" s="21"/>
      <c r="XDQ101" s="21"/>
      <c r="XDR101" s="21"/>
      <c r="XDS101" s="21"/>
      <c r="XDT101" s="21"/>
      <c r="XDU101" s="21"/>
      <c r="XDV101" s="21"/>
      <c r="XDW101" s="21"/>
      <c r="XDX101" s="21"/>
      <c r="XDY101" s="21"/>
      <c r="XDZ101" s="21"/>
      <c r="XEA101" s="21"/>
      <c r="XEB101" s="21"/>
      <c r="XEC101" s="21"/>
      <c r="XED101" s="21"/>
      <c r="XEE101" s="21"/>
      <c r="XEF101" s="21"/>
      <c r="XEG101" s="21"/>
      <c r="XEH101" s="21"/>
      <c r="XEI101" s="21"/>
      <c r="XEJ101" s="21"/>
      <c r="XEK101" s="21"/>
      <c r="XEL101" s="21"/>
      <c r="XEM101" s="21"/>
      <c r="XEN101" s="21"/>
      <c r="XEO101" s="21"/>
      <c r="XEP101" s="21"/>
      <c r="XEQ101" s="21"/>
      <c r="XER101" s="21"/>
      <c r="XES101" s="21"/>
      <c r="XET101" s="21"/>
      <c r="XEU101" s="21"/>
      <c r="XEV101" s="21"/>
      <c r="XEW101" s="21"/>
      <c r="XEX101" s="21"/>
      <c r="XEY101" s="21"/>
      <c r="XEZ101" s="21"/>
      <c r="XFA101" s="21"/>
      <c r="XFB101" s="21"/>
      <c r="XFC101" s="21"/>
      <c r="XFD101" s="21"/>
    </row>
    <row r="102" spans="1:16384" s="8" customFormat="1" ht="12.75" customHeight="1" x14ac:dyDescent="0.25">
      <c r="B102" s="148"/>
      <c r="C102" s="503" t="s">
        <v>376</v>
      </c>
      <c r="D102" s="503"/>
      <c r="E102" s="503"/>
      <c r="F102" s="98"/>
      <c r="G102" s="99"/>
      <c r="H102" s="100"/>
      <c r="I102" s="100"/>
      <c r="J102" s="100"/>
      <c r="K102" s="100"/>
      <c r="L102" s="100"/>
      <c r="M102" s="100"/>
    </row>
    <row r="103" spans="1:16384" s="8" customFormat="1" ht="12.75" customHeight="1" x14ac:dyDescent="0.25">
      <c r="B103" s="148"/>
      <c r="C103" s="503" t="s">
        <v>377</v>
      </c>
      <c r="D103" s="503"/>
      <c r="E103" s="503"/>
      <c r="F103" s="98"/>
      <c r="G103" s="99"/>
      <c r="H103" s="100"/>
      <c r="I103" s="100"/>
      <c r="J103" s="100"/>
      <c r="K103" s="100"/>
      <c r="L103" s="100"/>
      <c r="M103" s="100"/>
    </row>
    <row r="104" spans="1:16384" s="8" customFormat="1" ht="12.75" customHeight="1" x14ac:dyDescent="0.25">
      <c r="B104" s="148"/>
      <c r="C104" s="503" t="s">
        <v>378</v>
      </c>
      <c r="D104" s="503"/>
      <c r="E104" s="503"/>
      <c r="F104" s="98"/>
      <c r="G104" s="99"/>
      <c r="H104" s="100"/>
      <c r="I104" s="100"/>
      <c r="J104" s="100"/>
      <c r="K104" s="100"/>
      <c r="L104" s="100"/>
      <c r="M104" s="100"/>
    </row>
    <row r="105" spans="1:16384" s="8" customFormat="1" ht="12.75" customHeight="1" x14ac:dyDescent="0.25">
      <c r="B105" s="148"/>
      <c r="C105" s="503" t="s">
        <v>379</v>
      </c>
      <c r="D105" s="503"/>
      <c r="E105" s="503"/>
      <c r="F105" s="98"/>
      <c r="G105" s="99"/>
      <c r="H105" s="100"/>
      <c r="I105" s="100"/>
      <c r="J105" s="100"/>
      <c r="K105" s="100"/>
      <c r="L105" s="100"/>
      <c r="M105" s="100"/>
    </row>
    <row r="106" spans="1:16384" s="8" customFormat="1" ht="12.75" customHeight="1" x14ac:dyDescent="0.25">
      <c r="B106" s="148"/>
      <c r="C106" s="503" t="s">
        <v>380</v>
      </c>
      <c r="D106" s="503"/>
      <c r="E106" s="503"/>
      <c r="F106" s="98"/>
      <c r="G106" s="99"/>
      <c r="H106" s="100"/>
      <c r="I106" s="100"/>
      <c r="J106" s="100"/>
      <c r="K106" s="100"/>
      <c r="L106" s="100"/>
      <c r="M106" s="100"/>
    </row>
    <row r="107" spans="1:16384" s="8" customFormat="1" ht="12.75" customHeight="1" x14ac:dyDescent="0.25">
      <c r="B107" s="148"/>
      <c r="C107" s="503" t="s">
        <v>381</v>
      </c>
      <c r="D107" s="503"/>
      <c r="E107" s="503"/>
      <c r="F107" s="98"/>
      <c r="G107" s="99"/>
      <c r="H107" s="100"/>
      <c r="I107" s="100"/>
      <c r="J107" s="100"/>
      <c r="K107" s="100"/>
      <c r="L107" s="100"/>
      <c r="M107" s="100"/>
    </row>
    <row r="108" spans="1:16384" s="8" customFormat="1" ht="12.75" customHeight="1" x14ac:dyDescent="0.25">
      <c r="B108" s="148"/>
      <c r="C108" s="503" t="s">
        <v>382</v>
      </c>
      <c r="D108" s="503"/>
      <c r="E108" s="503"/>
      <c r="F108" s="98"/>
      <c r="G108" s="99"/>
      <c r="H108" s="100"/>
      <c r="I108" s="100"/>
      <c r="J108" s="100"/>
      <c r="K108" s="100"/>
      <c r="L108" s="100"/>
      <c r="M108" s="100"/>
    </row>
    <row r="109" spans="1:16384" s="5" customFormat="1" ht="12.75" customHeight="1" x14ac:dyDescent="0.25">
      <c r="B109" s="149"/>
      <c r="C109" s="149"/>
      <c r="D109" s="149"/>
      <c r="E109" s="8"/>
      <c r="F109" s="98"/>
      <c r="G109" s="99"/>
      <c r="H109" s="100"/>
      <c r="I109" s="100"/>
      <c r="J109" s="100"/>
      <c r="K109" s="100"/>
      <c r="L109" s="100"/>
      <c r="M109" s="100"/>
    </row>
    <row r="110" spans="1:16384" s="5" customFormat="1" ht="18.75" x14ac:dyDescent="0.25">
      <c r="B110" s="414" t="s">
        <v>383</v>
      </c>
      <c r="C110" s="414"/>
      <c r="D110" s="414"/>
      <c r="E110" s="414"/>
      <c r="F110" s="414"/>
      <c r="G110" s="414"/>
      <c r="H110" s="414"/>
      <c r="I110" s="414"/>
      <c r="J110" s="414"/>
      <c r="K110" s="414"/>
      <c r="L110" s="414"/>
      <c r="M110" s="414"/>
    </row>
    <row r="111" spans="1:16384" s="5" customFormat="1" x14ac:dyDescent="0.25">
      <c r="B111" s="89"/>
      <c r="C111" s="90"/>
      <c r="D111" s="91"/>
      <c r="E111" s="92"/>
      <c r="F111" s="93"/>
      <c r="G111" s="94"/>
      <c r="H111" s="95"/>
      <c r="I111" s="95"/>
      <c r="J111" s="95"/>
      <c r="K111" s="95"/>
      <c r="L111" s="95"/>
      <c r="M111" s="95"/>
    </row>
    <row r="112" spans="1:16384" s="27" customFormat="1" ht="63" customHeight="1" x14ac:dyDescent="0.25">
      <c r="A112" s="26"/>
      <c r="B112" s="507" t="s">
        <v>384</v>
      </c>
      <c r="C112" s="506" t="s">
        <v>385</v>
      </c>
      <c r="D112" s="505" t="s">
        <v>386</v>
      </c>
      <c r="E112" s="505" t="s">
        <v>387</v>
      </c>
      <c r="F112" s="501" t="s">
        <v>388</v>
      </c>
      <c r="G112" s="501" t="s">
        <v>389</v>
      </c>
      <c r="H112" s="504" t="s">
        <v>390</v>
      </c>
      <c r="I112" s="504"/>
      <c r="J112" s="504"/>
      <c r="K112" s="504"/>
      <c r="L112" s="504"/>
      <c r="M112" s="504"/>
    </row>
    <row r="113" spans="1:13" s="27" customFormat="1" ht="28.15" customHeight="1" x14ac:dyDescent="0.25">
      <c r="A113" s="26"/>
      <c r="B113" s="508"/>
      <c r="C113" s="502"/>
      <c r="D113" s="502"/>
      <c r="E113" s="502"/>
      <c r="F113" s="502"/>
      <c r="G113" s="502"/>
      <c r="H113" s="28" t="s">
        <v>391</v>
      </c>
      <c r="I113" s="28" t="s">
        <v>392</v>
      </c>
      <c r="J113" s="28" t="s">
        <v>393</v>
      </c>
      <c r="K113" s="28" t="s">
        <v>394</v>
      </c>
      <c r="L113" s="28" t="s">
        <v>395</v>
      </c>
      <c r="M113" s="28" t="s">
        <v>396</v>
      </c>
    </row>
    <row r="114" spans="1:13" ht="69" customHeight="1" x14ac:dyDescent="0.25">
      <c r="B114" s="50" t="s">
        <v>397</v>
      </c>
      <c r="C114" s="51">
        <v>3</v>
      </c>
      <c r="D114" s="52" t="s">
        <v>398</v>
      </c>
      <c r="E114" s="22" t="s">
        <v>399</v>
      </c>
      <c r="F114" s="47" t="s">
        <v>400</v>
      </c>
      <c r="G114" s="33" t="s">
        <v>401</v>
      </c>
      <c r="H114" s="34"/>
      <c r="I114" s="34"/>
      <c r="J114" s="34"/>
      <c r="K114" s="34"/>
      <c r="L114" s="34"/>
      <c r="M114" s="34"/>
    </row>
    <row r="115" spans="1:13" ht="114.75" customHeight="1" x14ac:dyDescent="0.25">
      <c r="B115" s="44" t="s">
        <v>402</v>
      </c>
      <c r="C115" s="45">
        <v>3</v>
      </c>
      <c r="D115" s="56" t="s">
        <v>403</v>
      </c>
      <c r="E115" s="136" t="s">
        <v>404</v>
      </c>
      <c r="F115" s="137" t="s">
        <v>405</v>
      </c>
      <c r="G115" s="33" t="s">
        <v>406</v>
      </c>
      <c r="H115" s="34"/>
      <c r="I115" s="34"/>
      <c r="J115" s="34"/>
      <c r="K115" s="34"/>
      <c r="L115" s="34"/>
      <c r="M115" s="34"/>
    </row>
    <row r="116" spans="1:13" ht="57" customHeight="1" x14ac:dyDescent="0.25">
      <c r="B116" s="50" t="s">
        <v>407</v>
      </c>
      <c r="C116" s="51">
        <v>3</v>
      </c>
      <c r="D116" s="57" t="s">
        <v>408</v>
      </c>
      <c r="E116" s="22"/>
      <c r="F116" s="47" t="s">
        <v>409</v>
      </c>
      <c r="G116" s="33" t="s">
        <v>410</v>
      </c>
      <c r="H116" s="34"/>
      <c r="I116" s="34"/>
      <c r="J116" s="34"/>
      <c r="K116" s="34"/>
      <c r="L116" s="34"/>
      <c r="M116" s="34"/>
    </row>
    <row r="117" spans="1:13" ht="70.5" customHeight="1" x14ac:dyDescent="0.25">
      <c r="B117" s="50" t="s">
        <v>411</v>
      </c>
      <c r="C117" s="51">
        <v>3</v>
      </c>
      <c r="D117" s="52" t="s">
        <v>412</v>
      </c>
      <c r="E117" s="22"/>
      <c r="F117" s="47" t="s">
        <v>413</v>
      </c>
      <c r="G117" s="33" t="s">
        <v>414</v>
      </c>
      <c r="H117" s="34"/>
      <c r="I117" s="34"/>
      <c r="J117" s="34"/>
      <c r="K117" s="34"/>
      <c r="L117" s="34"/>
      <c r="M117" s="34"/>
    </row>
    <row r="118" spans="1:13" ht="91.5" customHeight="1" x14ac:dyDescent="0.25">
      <c r="B118" s="50" t="s">
        <v>415</v>
      </c>
      <c r="C118" s="51">
        <v>3</v>
      </c>
      <c r="D118" s="52" t="s">
        <v>416</v>
      </c>
      <c r="E118" s="22"/>
      <c r="F118" s="47" t="s">
        <v>417</v>
      </c>
      <c r="G118" s="33" t="s">
        <v>418</v>
      </c>
      <c r="H118" s="34"/>
      <c r="I118" s="34"/>
      <c r="J118" s="34"/>
      <c r="K118" s="34"/>
      <c r="L118" s="34"/>
      <c r="M118" s="34"/>
    </row>
    <row r="119" spans="1:13" ht="85.5" customHeight="1" x14ac:dyDescent="0.25">
      <c r="B119" s="44" t="s">
        <v>419</v>
      </c>
      <c r="C119" s="45">
        <v>3</v>
      </c>
      <c r="D119" s="53" t="s">
        <v>420</v>
      </c>
      <c r="E119" s="22"/>
      <c r="F119" s="137" t="s">
        <v>421</v>
      </c>
      <c r="G119" s="33" t="s">
        <v>422</v>
      </c>
      <c r="H119" s="34"/>
      <c r="I119" s="34"/>
      <c r="J119" s="34"/>
      <c r="K119" s="34"/>
      <c r="L119" s="34"/>
      <c r="M119" s="34"/>
    </row>
    <row r="120" spans="1:13" x14ac:dyDescent="0.25">
      <c r="B120" s="44" t="s">
        <v>423</v>
      </c>
      <c r="C120" s="45">
        <v>3</v>
      </c>
      <c r="D120" s="56" t="s">
        <v>424</v>
      </c>
      <c r="E120" s="22"/>
      <c r="F120" s="47" t="s">
        <v>425</v>
      </c>
      <c r="G120" s="33" t="s">
        <v>426</v>
      </c>
      <c r="H120" s="34"/>
      <c r="I120" s="34"/>
      <c r="J120" s="34"/>
      <c r="K120" s="34"/>
      <c r="L120" s="34"/>
      <c r="M120" s="34"/>
    </row>
    <row r="121" spans="1:13" ht="56.25" customHeight="1" x14ac:dyDescent="0.25">
      <c r="B121" s="50" t="s">
        <v>427</v>
      </c>
      <c r="C121" s="51">
        <v>3</v>
      </c>
      <c r="D121" s="57" t="s">
        <v>428</v>
      </c>
      <c r="E121" s="22"/>
      <c r="F121" s="47" t="s">
        <v>429</v>
      </c>
      <c r="G121" s="33" t="s">
        <v>430</v>
      </c>
      <c r="H121" s="34"/>
      <c r="I121" s="34"/>
      <c r="J121" s="34"/>
      <c r="K121" s="34"/>
      <c r="L121" s="34"/>
      <c r="M121" s="34"/>
    </row>
    <row r="122" spans="1:13" ht="114.75" customHeight="1" x14ac:dyDescent="0.25">
      <c r="B122" s="50" t="s">
        <v>431</v>
      </c>
      <c r="C122" s="51">
        <v>3</v>
      </c>
      <c r="D122" s="52" t="s">
        <v>432</v>
      </c>
      <c r="E122" s="22"/>
      <c r="F122" s="47" t="s">
        <v>433</v>
      </c>
      <c r="G122" s="33" t="s">
        <v>434</v>
      </c>
      <c r="H122" s="34"/>
      <c r="I122" s="34"/>
      <c r="J122" s="34"/>
      <c r="K122" s="34"/>
      <c r="L122" s="34"/>
      <c r="M122" s="34"/>
    </row>
    <row r="123" spans="1:13" s="5" customFormat="1" x14ac:dyDescent="0.25">
      <c r="B123" s="82"/>
      <c r="C123" s="83"/>
      <c r="D123" s="84"/>
      <c r="E123" s="85"/>
      <c r="F123" s="86"/>
      <c r="G123" s="87"/>
      <c r="H123" s="88"/>
      <c r="I123" s="88"/>
      <c r="J123" s="88"/>
      <c r="K123" s="88"/>
      <c r="L123" s="88"/>
      <c r="M123" s="88"/>
    </row>
    <row r="124" spans="1:13" s="5" customFormat="1" ht="18.75" x14ac:dyDescent="0.25">
      <c r="B124" s="414" t="s">
        <v>435</v>
      </c>
      <c r="C124" s="414"/>
      <c r="D124" s="414"/>
      <c r="E124" s="414"/>
      <c r="F124" s="414"/>
      <c r="G124" s="414"/>
      <c r="H124" s="414"/>
      <c r="I124" s="414"/>
      <c r="J124" s="414"/>
      <c r="K124" s="414"/>
      <c r="L124" s="414"/>
      <c r="M124" s="414"/>
    </row>
    <row r="125" spans="1:13" s="5" customFormat="1" x14ac:dyDescent="0.25">
      <c r="B125" s="89"/>
      <c r="C125" s="90"/>
      <c r="D125" s="91"/>
      <c r="E125" s="92"/>
      <c r="F125" s="93"/>
      <c r="G125" s="94"/>
      <c r="H125" s="95"/>
      <c r="I125" s="95"/>
      <c r="J125" s="95"/>
      <c r="K125" s="95"/>
      <c r="L125" s="95"/>
      <c r="M125" s="95"/>
    </row>
    <row r="126" spans="1:13" s="27" customFormat="1" ht="61.5" customHeight="1" x14ac:dyDescent="0.25">
      <c r="A126" s="26"/>
      <c r="B126" s="507" t="s">
        <v>436</v>
      </c>
      <c r="C126" s="506" t="s">
        <v>437</v>
      </c>
      <c r="D126" s="505" t="s">
        <v>438</v>
      </c>
      <c r="E126" s="505" t="s">
        <v>439</v>
      </c>
      <c r="F126" s="501" t="s">
        <v>440</v>
      </c>
      <c r="G126" s="501" t="s">
        <v>441</v>
      </c>
      <c r="H126" s="504" t="s">
        <v>442</v>
      </c>
      <c r="I126" s="504"/>
      <c r="J126" s="504"/>
      <c r="K126" s="504"/>
      <c r="L126" s="504"/>
      <c r="M126" s="504"/>
    </row>
    <row r="127" spans="1:13" s="27" customFormat="1" ht="28.15" customHeight="1" x14ac:dyDescent="0.25">
      <c r="A127" s="26"/>
      <c r="B127" s="508"/>
      <c r="C127" s="502"/>
      <c r="D127" s="502"/>
      <c r="E127" s="502"/>
      <c r="F127" s="502"/>
      <c r="G127" s="502"/>
      <c r="H127" s="28" t="s">
        <v>443</v>
      </c>
      <c r="I127" s="28" t="s">
        <v>444</v>
      </c>
      <c r="J127" s="28" t="s">
        <v>445</v>
      </c>
      <c r="K127" s="28" t="s">
        <v>446</v>
      </c>
      <c r="L127" s="28" t="s">
        <v>447</v>
      </c>
      <c r="M127" s="28" t="s">
        <v>448</v>
      </c>
    </row>
    <row r="128" spans="1:13" ht="63.75" x14ac:dyDescent="0.25">
      <c r="B128" s="50" t="s">
        <v>449</v>
      </c>
      <c r="C128" s="51">
        <v>3</v>
      </c>
      <c r="D128" s="52" t="s">
        <v>450</v>
      </c>
      <c r="E128" s="22" t="s">
        <v>399</v>
      </c>
      <c r="F128" s="177" t="s">
        <v>1181</v>
      </c>
      <c r="G128" s="33" t="s">
        <v>451</v>
      </c>
      <c r="H128" s="34"/>
      <c r="I128" s="34"/>
      <c r="J128" s="34"/>
      <c r="K128" s="34"/>
      <c r="L128" s="34"/>
      <c r="M128" s="34"/>
    </row>
    <row r="129" spans="1:13" ht="83.25" customHeight="1" x14ac:dyDescent="0.25">
      <c r="B129" s="44" t="s">
        <v>452</v>
      </c>
      <c r="C129" s="45">
        <v>3</v>
      </c>
      <c r="D129" s="56" t="s">
        <v>453</v>
      </c>
      <c r="E129" s="178" t="s">
        <v>1182</v>
      </c>
      <c r="F129" s="179" t="s">
        <v>1183</v>
      </c>
      <c r="G129" s="33" t="s">
        <v>454</v>
      </c>
      <c r="H129" s="34"/>
      <c r="I129" s="34"/>
      <c r="J129" s="34"/>
      <c r="K129" s="34"/>
      <c r="L129" s="34"/>
      <c r="M129" s="34"/>
    </row>
    <row r="130" spans="1:13" ht="40.5" customHeight="1" x14ac:dyDescent="0.25">
      <c r="B130" s="50" t="s">
        <v>455</v>
      </c>
      <c r="C130" s="51">
        <v>3</v>
      </c>
      <c r="D130" s="57" t="s">
        <v>456</v>
      </c>
      <c r="E130" s="22"/>
      <c r="F130" s="47" t="s">
        <v>1184</v>
      </c>
      <c r="G130" s="33" t="s">
        <v>457</v>
      </c>
      <c r="H130" s="34"/>
      <c r="I130" s="34"/>
      <c r="J130" s="34"/>
      <c r="K130" s="34"/>
      <c r="L130" s="34"/>
      <c r="M130" s="34"/>
    </row>
    <row r="131" spans="1:13" ht="26.25" customHeight="1" x14ac:dyDescent="0.25">
      <c r="B131" s="50" t="s">
        <v>458</v>
      </c>
      <c r="C131" s="51">
        <v>3</v>
      </c>
      <c r="D131" s="52" t="s">
        <v>459</v>
      </c>
      <c r="E131" s="22"/>
      <c r="F131" s="47" t="s">
        <v>1185</v>
      </c>
      <c r="G131" s="33" t="s">
        <v>460</v>
      </c>
      <c r="H131" s="34"/>
      <c r="I131" s="34"/>
      <c r="J131" s="34"/>
      <c r="K131" s="34"/>
      <c r="L131" s="34"/>
      <c r="M131" s="34"/>
    </row>
    <row r="132" spans="1:13" ht="38.25" x14ac:dyDescent="0.25">
      <c r="B132" s="50" t="s">
        <v>461</v>
      </c>
      <c r="C132" s="51">
        <v>3</v>
      </c>
      <c r="D132" s="52" t="s">
        <v>462</v>
      </c>
      <c r="E132" s="22"/>
      <c r="F132" s="47" t="s">
        <v>1186</v>
      </c>
      <c r="G132" s="33" t="s">
        <v>463</v>
      </c>
      <c r="H132" s="34"/>
      <c r="I132" s="34"/>
      <c r="J132" s="34"/>
      <c r="K132" s="34"/>
      <c r="L132" s="34"/>
      <c r="M132" s="34"/>
    </row>
    <row r="133" spans="1:13" ht="25.5" x14ac:dyDescent="0.25">
      <c r="B133" s="44" t="s">
        <v>464</v>
      </c>
      <c r="C133" s="45">
        <v>3</v>
      </c>
      <c r="D133" s="53" t="s">
        <v>465</v>
      </c>
      <c r="E133" s="22"/>
      <c r="F133" s="137" t="s">
        <v>466</v>
      </c>
      <c r="G133" s="33" t="s">
        <v>467</v>
      </c>
      <c r="H133" s="34"/>
      <c r="I133" s="34"/>
      <c r="J133" s="34"/>
      <c r="K133" s="34"/>
      <c r="L133" s="34"/>
      <c r="M133" s="34"/>
    </row>
    <row r="134" spans="1:13" x14ac:dyDescent="0.25">
      <c r="B134" s="44" t="s">
        <v>468</v>
      </c>
      <c r="C134" s="45">
        <v>3</v>
      </c>
      <c r="D134" s="56" t="s">
        <v>469</v>
      </c>
      <c r="E134" s="22"/>
      <c r="F134" s="137" t="s">
        <v>470</v>
      </c>
      <c r="G134" s="33" t="s">
        <v>471</v>
      </c>
      <c r="H134" s="34"/>
      <c r="I134" s="34"/>
      <c r="J134" s="34"/>
      <c r="K134" s="34"/>
      <c r="L134" s="34"/>
      <c r="M134" s="34"/>
    </row>
    <row r="135" spans="1:13" ht="25.5" x14ac:dyDescent="0.25">
      <c r="B135" s="50" t="s">
        <v>472</v>
      </c>
      <c r="C135" s="51">
        <v>3</v>
      </c>
      <c r="D135" s="57" t="s">
        <v>473</v>
      </c>
      <c r="E135" s="22"/>
      <c r="F135" s="137" t="s">
        <v>474</v>
      </c>
      <c r="G135" s="33" t="s">
        <v>475</v>
      </c>
      <c r="H135" s="34"/>
      <c r="I135" s="34"/>
      <c r="J135" s="34"/>
      <c r="K135" s="34"/>
      <c r="L135" s="34"/>
      <c r="M135" s="34"/>
    </row>
    <row r="136" spans="1:13" ht="38.25" x14ac:dyDescent="0.25">
      <c r="B136" s="50" t="s">
        <v>476</v>
      </c>
      <c r="C136" s="51">
        <v>3</v>
      </c>
      <c r="D136" s="52" t="s">
        <v>477</v>
      </c>
      <c r="E136" s="22"/>
      <c r="F136" s="137" t="s">
        <v>478</v>
      </c>
      <c r="G136" s="33" t="s">
        <v>479</v>
      </c>
      <c r="H136" s="34"/>
      <c r="I136" s="34"/>
      <c r="J136" s="34"/>
      <c r="K136" s="34"/>
      <c r="L136" s="34"/>
      <c r="M136" s="34"/>
    </row>
    <row r="137" spans="1:13" s="5" customFormat="1" x14ac:dyDescent="0.25">
      <c r="B137" s="82"/>
      <c r="C137" s="83"/>
      <c r="D137" s="84"/>
      <c r="E137" s="85"/>
      <c r="F137" s="86"/>
      <c r="G137" s="87"/>
      <c r="H137" s="88"/>
      <c r="I137" s="88"/>
      <c r="J137" s="88"/>
      <c r="K137" s="88"/>
      <c r="L137" s="88"/>
      <c r="M137" s="88"/>
    </row>
    <row r="138" spans="1:13" s="5" customFormat="1" ht="18.75" x14ac:dyDescent="0.25">
      <c r="B138" s="414" t="s">
        <v>480</v>
      </c>
      <c r="C138" s="414"/>
      <c r="D138" s="414"/>
      <c r="E138" s="414"/>
      <c r="F138" s="414"/>
      <c r="G138" s="414"/>
      <c r="H138" s="414"/>
      <c r="I138" s="414"/>
      <c r="J138" s="414"/>
      <c r="K138" s="414"/>
      <c r="L138" s="414"/>
      <c r="M138" s="414"/>
    </row>
    <row r="139" spans="1:13" s="5" customFormat="1" x14ac:dyDescent="0.25">
      <c r="B139" s="89"/>
      <c r="C139" s="90"/>
      <c r="D139" s="91"/>
      <c r="E139" s="92"/>
      <c r="F139" s="93"/>
      <c r="G139" s="94"/>
      <c r="H139" s="95"/>
      <c r="I139" s="95"/>
      <c r="J139" s="95"/>
      <c r="K139" s="95"/>
      <c r="L139" s="95"/>
      <c r="M139" s="95"/>
    </row>
    <row r="140" spans="1:13" s="27" customFormat="1" ht="57.75" customHeight="1" x14ac:dyDescent="0.25">
      <c r="A140" s="26"/>
      <c r="B140" s="507" t="s">
        <v>481</v>
      </c>
      <c r="C140" s="506" t="s">
        <v>482</v>
      </c>
      <c r="D140" s="505" t="s">
        <v>483</v>
      </c>
      <c r="E140" s="505" t="s">
        <v>484</v>
      </c>
      <c r="F140" s="501" t="s">
        <v>485</v>
      </c>
      <c r="G140" s="501" t="s">
        <v>486</v>
      </c>
      <c r="H140" s="504" t="s">
        <v>487</v>
      </c>
      <c r="I140" s="504"/>
      <c r="J140" s="504"/>
      <c r="K140" s="504"/>
      <c r="L140" s="504"/>
      <c r="M140" s="504"/>
    </row>
    <row r="141" spans="1:13" s="27" customFormat="1" ht="28.15" customHeight="1" x14ac:dyDescent="0.25">
      <c r="A141" s="26"/>
      <c r="B141" s="508"/>
      <c r="C141" s="502"/>
      <c r="D141" s="502"/>
      <c r="E141" s="502"/>
      <c r="F141" s="502"/>
      <c r="G141" s="502"/>
      <c r="H141" s="28" t="s">
        <v>488</v>
      </c>
      <c r="I141" s="28" t="s">
        <v>489</v>
      </c>
      <c r="J141" s="28" t="s">
        <v>490</v>
      </c>
      <c r="K141" s="28" t="s">
        <v>491</v>
      </c>
      <c r="L141" s="28" t="s">
        <v>492</v>
      </c>
      <c r="M141" s="28" t="s">
        <v>493</v>
      </c>
    </row>
    <row r="142" spans="1:13" s="5" customFormat="1" ht="63.75" x14ac:dyDescent="0.25">
      <c r="B142" s="50" t="s">
        <v>494</v>
      </c>
      <c r="C142" s="51">
        <v>3</v>
      </c>
      <c r="D142" s="52" t="s">
        <v>495</v>
      </c>
      <c r="E142" s="22" t="s">
        <v>496</v>
      </c>
      <c r="F142" s="47" t="s">
        <v>497</v>
      </c>
      <c r="G142" s="33" t="s">
        <v>498</v>
      </c>
      <c r="H142" s="34"/>
      <c r="I142" s="34"/>
      <c r="J142" s="34"/>
      <c r="K142" s="34"/>
      <c r="L142" s="34"/>
      <c r="M142" s="34"/>
    </row>
    <row r="143" spans="1:13" s="5" customFormat="1" ht="77.25" customHeight="1" x14ac:dyDescent="0.25">
      <c r="B143" s="44" t="s">
        <v>499</v>
      </c>
      <c r="C143" s="45">
        <v>3</v>
      </c>
      <c r="D143" s="56" t="s">
        <v>500</v>
      </c>
      <c r="E143" s="22" t="s">
        <v>501</v>
      </c>
      <c r="F143" s="137" t="s">
        <v>502</v>
      </c>
      <c r="G143" s="33" t="s">
        <v>503</v>
      </c>
      <c r="H143" s="34"/>
      <c r="I143" s="34"/>
      <c r="J143" s="34"/>
      <c r="K143" s="34"/>
      <c r="L143" s="34"/>
      <c r="M143" s="34"/>
    </row>
    <row r="144" spans="1:13" s="5" customFormat="1" ht="51" x14ac:dyDescent="0.25">
      <c r="B144" s="50" t="s">
        <v>504</v>
      </c>
      <c r="C144" s="51">
        <v>3</v>
      </c>
      <c r="D144" s="57" t="s">
        <v>505</v>
      </c>
      <c r="E144" s="22"/>
      <c r="F144" s="137" t="s">
        <v>506</v>
      </c>
      <c r="G144" s="33" t="s">
        <v>507</v>
      </c>
      <c r="H144" s="34"/>
      <c r="I144" s="34"/>
      <c r="J144" s="34"/>
      <c r="K144" s="34"/>
      <c r="L144" s="34"/>
      <c r="M144" s="34"/>
    </row>
    <row r="145" spans="1:13" s="5" customFormat="1" ht="25.5" x14ac:dyDescent="0.25">
      <c r="B145" s="50" t="s">
        <v>508</v>
      </c>
      <c r="C145" s="51">
        <v>3</v>
      </c>
      <c r="D145" s="52" t="s">
        <v>509</v>
      </c>
      <c r="E145" s="22"/>
      <c r="F145" s="137" t="s">
        <v>510</v>
      </c>
      <c r="G145" s="33" t="s">
        <v>511</v>
      </c>
      <c r="H145" s="34"/>
      <c r="I145" s="34"/>
      <c r="J145" s="34"/>
      <c r="K145" s="34"/>
      <c r="L145" s="34"/>
      <c r="M145" s="34"/>
    </row>
    <row r="146" spans="1:13" s="5" customFormat="1" ht="55.5" customHeight="1" x14ac:dyDescent="0.25">
      <c r="B146" s="50" t="s">
        <v>512</v>
      </c>
      <c r="C146" s="51">
        <v>3</v>
      </c>
      <c r="D146" s="52" t="s">
        <v>513</v>
      </c>
      <c r="E146" s="22"/>
      <c r="F146" s="137" t="s">
        <v>514</v>
      </c>
      <c r="G146" s="33" t="s">
        <v>515</v>
      </c>
      <c r="H146" s="34"/>
      <c r="I146" s="34"/>
      <c r="J146" s="34"/>
      <c r="K146" s="34"/>
      <c r="L146" s="34"/>
      <c r="M146" s="34"/>
    </row>
    <row r="147" spans="1:13" ht="38.25" x14ac:dyDescent="0.25">
      <c r="B147" s="44" t="s">
        <v>516</v>
      </c>
      <c r="C147" s="45">
        <v>3</v>
      </c>
      <c r="D147" s="53" t="s">
        <v>517</v>
      </c>
      <c r="E147" s="22"/>
      <c r="F147" s="137" t="s">
        <v>518</v>
      </c>
      <c r="G147" s="33" t="s">
        <v>519</v>
      </c>
      <c r="H147" s="34"/>
      <c r="I147" s="34"/>
      <c r="J147" s="34"/>
      <c r="K147" s="34"/>
      <c r="L147" s="34"/>
      <c r="M147" s="34"/>
    </row>
    <row r="148" spans="1:13" x14ac:dyDescent="0.25">
      <c r="B148" s="44" t="s">
        <v>520</v>
      </c>
      <c r="C148" s="45">
        <v>3</v>
      </c>
      <c r="D148" s="56" t="s">
        <v>521</v>
      </c>
      <c r="E148" s="22"/>
      <c r="F148" s="137" t="s">
        <v>522</v>
      </c>
      <c r="G148" s="33" t="s">
        <v>523</v>
      </c>
      <c r="H148" s="34"/>
      <c r="I148" s="34"/>
      <c r="J148" s="34"/>
      <c r="K148" s="34"/>
      <c r="L148" s="34"/>
      <c r="M148" s="34"/>
    </row>
    <row r="149" spans="1:13" ht="25.5" x14ac:dyDescent="0.25">
      <c r="B149" s="50" t="s">
        <v>524</v>
      </c>
      <c r="C149" s="51">
        <v>3</v>
      </c>
      <c r="D149" s="57" t="s">
        <v>525</v>
      </c>
      <c r="E149" s="22"/>
      <c r="F149" s="137" t="s">
        <v>526</v>
      </c>
      <c r="G149" s="33" t="s">
        <v>527</v>
      </c>
      <c r="H149" s="34"/>
      <c r="I149" s="34"/>
      <c r="J149" s="34"/>
      <c r="K149" s="34"/>
      <c r="L149" s="34"/>
      <c r="M149" s="34"/>
    </row>
    <row r="150" spans="1:13" ht="51" x14ac:dyDescent="0.25">
      <c r="B150" s="50" t="s">
        <v>528</v>
      </c>
      <c r="C150" s="51">
        <v>3</v>
      </c>
      <c r="D150" s="52" t="s">
        <v>529</v>
      </c>
      <c r="E150" s="22"/>
      <c r="F150" s="137" t="s">
        <v>530</v>
      </c>
      <c r="G150" s="33" t="s">
        <v>531</v>
      </c>
      <c r="H150" s="34"/>
      <c r="I150" s="34"/>
      <c r="J150" s="34"/>
      <c r="K150" s="34"/>
      <c r="L150" s="34"/>
      <c r="M150" s="34"/>
    </row>
    <row r="151" spans="1:13" s="5" customFormat="1" x14ac:dyDescent="0.25">
      <c r="B151" s="82"/>
      <c r="C151" s="83"/>
      <c r="D151" s="84"/>
      <c r="E151" s="85"/>
      <c r="F151" s="86"/>
      <c r="G151" s="87"/>
      <c r="H151" s="88"/>
      <c r="I151" s="88"/>
      <c r="J151" s="88"/>
      <c r="K151" s="88"/>
      <c r="L151" s="88"/>
      <c r="M151" s="88"/>
    </row>
    <row r="152" spans="1:13" s="5" customFormat="1" ht="18.75" x14ac:dyDescent="0.25">
      <c r="B152" s="414" t="s">
        <v>532</v>
      </c>
      <c r="C152" s="414"/>
      <c r="D152" s="414"/>
      <c r="E152" s="414"/>
      <c r="F152" s="414"/>
      <c r="G152" s="414"/>
      <c r="H152" s="414"/>
      <c r="I152" s="414"/>
      <c r="J152" s="414"/>
      <c r="K152" s="414"/>
      <c r="L152" s="414"/>
      <c r="M152" s="414"/>
    </row>
    <row r="153" spans="1:13" s="5" customFormat="1" x14ac:dyDescent="0.25">
      <c r="B153" s="89"/>
      <c r="C153" s="90"/>
      <c r="D153" s="91"/>
      <c r="E153" s="92"/>
      <c r="F153" s="93"/>
      <c r="G153" s="94"/>
      <c r="H153" s="95"/>
      <c r="I153" s="95"/>
      <c r="J153" s="95"/>
      <c r="K153" s="95"/>
      <c r="L153" s="95"/>
      <c r="M153" s="95"/>
    </row>
    <row r="154" spans="1:13" s="27" customFormat="1" ht="61.5" customHeight="1" x14ac:dyDescent="0.25">
      <c r="A154" s="26"/>
      <c r="B154" s="507" t="s">
        <v>533</v>
      </c>
      <c r="C154" s="506" t="s">
        <v>534</v>
      </c>
      <c r="D154" s="505" t="s">
        <v>535</v>
      </c>
      <c r="E154" s="505" t="s">
        <v>536</v>
      </c>
      <c r="F154" s="501" t="s">
        <v>537</v>
      </c>
      <c r="G154" s="501" t="s">
        <v>538</v>
      </c>
      <c r="H154" s="504" t="s">
        <v>539</v>
      </c>
      <c r="I154" s="504"/>
      <c r="J154" s="504"/>
      <c r="K154" s="504"/>
      <c r="L154" s="504"/>
      <c r="M154" s="504"/>
    </row>
    <row r="155" spans="1:13" s="27" customFormat="1" ht="28.15" customHeight="1" x14ac:dyDescent="0.25">
      <c r="A155" s="26"/>
      <c r="B155" s="508"/>
      <c r="C155" s="502"/>
      <c r="D155" s="502"/>
      <c r="E155" s="502"/>
      <c r="F155" s="502"/>
      <c r="G155" s="502"/>
      <c r="H155" s="28" t="s">
        <v>540</v>
      </c>
      <c r="I155" s="28" t="s">
        <v>541</v>
      </c>
      <c r="J155" s="28" t="s">
        <v>542</v>
      </c>
      <c r="K155" s="28" t="s">
        <v>543</v>
      </c>
      <c r="L155" s="28" t="s">
        <v>544</v>
      </c>
      <c r="M155" s="28" t="s">
        <v>545</v>
      </c>
    </row>
    <row r="156" spans="1:13" ht="67.5" customHeight="1" x14ac:dyDescent="0.25">
      <c r="B156" s="50" t="s">
        <v>546</v>
      </c>
      <c r="C156" s="51">
        <v>3</v>
      </c>
      <c r="D156" s="403" t="s">
        <v>1869</v>
      </c>
      <c r="E156" s="22" t="s">
        <v>399</v>
      </c>
      <c r="F156" s="47" t="s">
        <v>547</v>
      </c>
      <c r="G156" s="33" t="s">
        <v>548</v>
      </c>
      <c r="H156" s="34"/>
      <c r="I156" s="34"/>
      <c r="J156" s="34"/>
      <c r="K156" s="34"/>
      <c r="L156" s="34"/>
      <c r="M156" s="34"/>
    </row>
    <row r="157" spans="1:13" ht="171" customHeight="1" x14ac:dyDescent="0.25">
      <c r="B157" s="44" t="s">
        <v>549</v>
      </c>
      <c r="C157" s="45">
        <v>3</v>
      </c>
      <c r="D157" s="56" t="s">
        <v>550</v>
      </c>
      <c r="E157" s="58" t="s">
        <v>1187</v>
      </c>
      <c r="F157" s="47" t="s">
        <v>1188</v>
      </c>
      <c r="G157" s="33" t="s">
        <v>551</v>
      </c>
      <c r="H157" s="34"/>
      <c r="I157" s="34"/>
      <c r="J157" s="34"/>
      <c r="K157" s="34"/>
      <c r="L157" s="34"/>
      <c r="M157" s="34"/>
    </row>
    <row r="158" spans="1:13" ht="38.25" x14ac:dyDescent="0.25">
      <c r="B158" s="50" t="s">
        <v>552</v>
      </c>
      <c r="C158" s="51">
        <v>3</v>
      </c>
      <c r="D158" s="57" t="s">
        <v>553</v>
      </c>
      <c r="E158" s="22"/>
      <c r="F158" s="47" t="s">
        <v>1189</v>
      </c>
      <c r="G158" s="33" t="s">
        <v>554</v>
      </c>
      <c r="H158" s="34"/>
      <c r="I158" s="34"/>
      <c r="J158" s="34"/>
      <c r="K158" s="34"/>
      <c r="L158" s="34"/>
      <c r="M158" s="34"/>
    </row>
    <row r="159" spans="1:13" ht="25.5" x14ac:dyDescent="0.25">
      <c r="B159" s="50" t="s">
        <v>555</v>
      </c>
      <c r="C159" s="51">
        <v>3</v>
      </c>
      <c r="D159" s="52" t="s">
        <v>556</v>
      </c>
      <c r="E159" s="22"/>
      <c r="F159" s="47" t="s">
        <v>1185</v>
      </c>
      <c r="G159" s="33" t="s">
        <v>557</v>
      </c>
      <c r="H159" s="34"/>
      <c r="I159" s="34"/>
      <c r="J159" s="34"/>
      <c r="K159" s="34"/>
      <c r="L159" s="34"/>
      <c r="M159" s="34"/>
    </row>
    <row r="160" spans="1:13" ht="57" customHeight="1" x14ac:dyDescent="0.25">
      <c r="B160" s="50" t="s">
        <v>558</v>
      </c>
      <c r="C160" s="51">
        <v>3</v>
      </c>
      <c r="D160" s="52" t="s">
        <v>559</v>
      </c>
      <c r="E160" s="22"/>
      <c r="F160" s="47" t="s">
        <v>1190</v>
      </c>
      <c r="G160" s="33" t="s">
        <v>560</v>
      </c>
      <c r="H160" s="34"/>
      <c r="I160" s="34"/>
      <c r="J160" s="34"/>
      <c r="K160" s="34"/>
      <c r="L160" s="34"/>
      <c r="M160" s="34"/>
    </row>
    <row r="161" spans="1:13" ht="69.75" customHeight="1" x14ac:dyDescent="0.25">
      <c r="B161" s="44" t="s">
        <v>561</v>
      </c>
      <c r="C161" s="45">
        <v>3</v>
      </c>
      <c r="D161" s="53" t="s">
        <v>562</v>
      </c>
      <c r="E161" s="22"/>
      <c r="F161" s="47" t="s">
        <v>1191</v>
      </c>
      <c r="G161" s="33" t="s">
        <v>563</v>
      </c>
      <c r="H161" s="34"/>
      <c r="I161" s="34"/>
      <c r="J161" s="34"/>
      <c r="K161" s="34"/>
      <c r="L161" s="34"/>
      <c r="M161" s="34"/>
    </row>
    <row r="162" spans="1:13" x14ac:dyDescent="0.25">
      <c r="B162" s="44" t="s">
        <v>564</v>
      </c>
      <c r="C162" s="45">
        <v>3</v>
      </c>
      <c r="D162" s="56" t="s">
        <v>565</v>
      </c>
      <c r="E162" s="22"/>
      <c r="F162" s="47" t="s">
        <v>424</v>
      </c>
      <c r="G162" s="33" t="s">
        <v>566</v>
      </c>
      <c r="H162" s="34"/>
      <c r="I162" s="34"/>
      <c r="J162" s="34"/>
      <c r="K162" s="34"/>
      <c r="L162" s="34"/>
      <c r="M162" s="34"/>
    </row>
    <row r="163" spans="1:13" ht="25.5" x14ac:dyDescent="0.25">
      <c r="B163" s="50" t="s">
        <v>567</v>
      </c>
      <c r="C163" s="51">
        <v>3</v>
      </c>
      <c r="D163" s="57" t="s">
        <v>568</v>
      </c>
      <c r="E163" s="22"/>
      <c r="F163" s="47" t="s">
        <v>1192</v>
      </c>
      <c r="G163" s="33" t="s">
        <v>569</v>
      </c>
      <c r="H163" s="34"/>
      <c r="I163" s="34"/>
      <c r="J163" s="34"/>
      <c r="K163" s="34"/>
      <c r="L163" s="34"/>
      <c r="M163" s="34"/>
    </row>
    <row r="164" spans="1:13" ht="38.25" x14ac:dyDescent="0.25">
      <c r="B164" s="50" t="s">
        <v>570</v>
      </c>
      <c r="C164" s="51">
        <v>3</v>
      </c>
      <c r="D164" s="52" t="s">
        <v>571</v>
      </c>
      <c r="E164" s="22"/>
      <c r="F164" s="47" t="s">
        <v>1193</v>
      </c>
      <c r="G164" s="33" t="s">
        <v>572</v>
      </c>
      <c r="H164" s="34"/>
      <c r="I164" s="34"/>
      <c r="J164" s="34"/>
      <c r="K164" s="34"/>
      <c r="L164" s="34"/>
      <c r="M164" s="34"/>
    </row>
    <row r="165" spans="1:13" s="5" customFormat="1" x14ac:dyDescent="0.25">
      <c r="B165" s="82"/>
      <c r="C165" s="83"/>
      <c r="D165" s="84"/>
      <c r="E165" s="85"/>
      <c r="F165" s="86"/>
      <c r="G165" s="87"/>
      <c r="H165" s="88"/>
      <c r="I165" s="88"/>
      <c r="J165" s="88"/>
      <c r="K165" s="88"/>
      <c r="L165" s="88"/>
      <c r="M165" s="88"/>
    </row>
    <row r="166" spans="1:13" s="5" customFormat="1" ht="18.75" x14ac:dyDescent="0.25">
      <c r="B166" s="414" t="s">
        <v>573</v>
      </c>
      <c r="C166" s="414"/>
      <c r="D166" s="414"/>
      <c r="E166" s="414"/>
      <c r="F166" s="414"/>
      <c r="G166" s="414"/>
      <c r="H166" s="414"/>
      <c r="I166" s="414"/>
      <c r="J166" s="414"/>
      <c r="K166" s="414"/>
      <c r="L166" s="414"/>
      <c r="M166" s="414"/>
    </row>
    <row r="167" spans="1:13" s="5" customFormat="1" x14ac:dyDescent="0.25">
      <c r="B167" s="89"/>
      <c r="C167" s="90"/>
      <c r="D167" s="91"/>
      <c r="E167" s="92"/>
      <c r="F167" s="93"/>
      <c r="G167" s="94"/>
      <c r="H167" s="95"/>
      <c r="I167" s="95"/>
      <c r="J167" s="95"/>
      <c r="K167" s="95"/>
      <c r="L167" s="95"/>
      <c r="M167" s="95"/>
    </row>
    <row r="168" spans="1:13" s="27" customFormat="1" ht="63" customHeight="1" x14ac:dyDescent="0.25">
      <c r="A168" s="26"/>
      <c r="B168" s="507" t="s">
        <v>574</v>
      </c>
      <c r="C168" s="506" t="s">
        <v>575</v>
      </c>
      <c r="D168" s="505" t="s">
        <v>576</v>
      </c>
      <c r="E168" s="505" t="s">
        <v>577</v>
      </c>
      <c r="F168" s="501" t="s">
        <v>578</v>
      </c>
      <c r="G168" s="501" t="s">
        <v>579</v>
      </c>
      <c r="H168" s="504" t="s">
        <v>580</v>
      </c>
      <c r="I168" s="504"/>
      <c r="J168" s="504"/>
      <c r="K168" s="504"/>
      <c r="L168" s="504"/>
      <c r="M168" s="504"/>
    </row>
    <row r="169" spans="1:13" s="27" customFormat="1" ht="28.15" customHeight="1" x14ac:dyDescent="0.25">
      <c r="A169" s="26"/>
      <c r="B169" s="508"/>
      <c r="C169" s="502"/>
      <c r="D169" s="502"/>
      <c r="E169" s="502"/>
      <c r="F169" s="502"/>
      <c r="G169" s="502"/>
      <c r="H169" s="28" t="s">
        <v>581</v>
      </c>
      <c r="I169" s="28" t="s">
        <v>582</v>
      </c>
      <c r="J169" s="28" t="s">
        <v>583</v>
      </c>
      <c r="K169" s="28" t="s">
        <v>584</v>
      </c>
      <c r="L169" s="28" t="s">
        <v>585</v>
      </c>
      <c r="M169" s="28" t="s">
        <v>586</v>
      </c>
    </row>
    <row r="170" spans="1:13" ht="63.75" x14ac:dyDescent="0.25">
      <c r="B170" s="50" t="s">
        <v>587</v>
      </c>
      <c r="C170" s="51">
        <v>3</v>
      </c>
      <c r="D170" s="52" t="s">
        <v>588</v>
      </c>
      <c r="E170" s="22" t="s">
        <v>589</v>
      </c>
      <c r="F170" s="47" t="s">
        <v>590</v>
      </c>
      <c r="G170" s="33" t="s">
        <v>591</v>
      </c>
      <c r="H170" s="34"/>
      <c r="I170" s="34"/>
      <c r="J170" s="34"/>
      <c r="K170" s="34"/>
      <c r="L170" s="34"/>
      <c r="M170" s="34"/>
    </row>
    <row r="171" spans="1:13" ht="51" x14ac:dyDescent="0.25">
      <c r="B171" s="44" t="s">
        <v>592</v>
      </c>
      <c r="C171" s="45">
        <v>3</v>
      </c>
      <c r="D171" s="56" t="s">
        <v>593</v>
      </c>
      <c r="E171" s="155" t="s">
        <v>1194</v>
      </c>
      <c r="F171" s="137" t="s">
        <v>594</v>
      </c>
      <c r="G171" s="33" t="s">
        <v>595</v>
      </c>
      <c r="H171" s="34"/>
      <c r="I171" s="34"/>
      <c r="J171" s="34"/>
      <c r="K171" s="34"/>
      <c r="L171" s="34"/>
      <c r="M171" s="34"/>
    </row>
    <row r="172" spans="1:13" ht="38.25" x14ac:dyDescent="0.25">
      <c r="B172" s="50" t="s">
        <v>596</v>
      </c>
      <c r="C172" s="51">
        <v>3</v>
      </c>
      <c r="D172" s="57" t="s">
        <v>597</v>
      </c>
      <c r="E172" s="22"/>
      <c r="F172" s="137" t="s">
        <v>598</v>
      </c>
      <c r="G172" s="33" t="s">
        <v>599</v>
      </c>
      <c r="H172" s="34"/>
      <c r="I172" s="34"/>
      <c r="J172" s="34"/>
      <c r="K172" s="34"/>
      <c r="L172" s="34"/>
      <c r="M172" s="34"/>
    </row>
    <row r="173" spans="1:13" ht="29.25" customHeight="1" x14ac:dyDescent="0.25">
      <c r="B173" s="50" t="s">
        <v>600</v>
      </c>
      <c r="C173" s="51">
        <v>3</v>
      </c>
      <c r="D173" s="52" t="s">
        <v>601</v>
      </c>
      <c r="E173" s="22"/>
      <c r="F173" s="137" t="s">
        <v>602</v>
      </c>
      <c r="G173" s="33" t="s">
        <v>603</v>
      </c>
      <c r="H173" s="34"/>
      <c r="I173" s="34"/>
      <c r="J173" s="34"/>
      <c r="K173" s="34"/>
      <c r="L173" s="34"/>
      <c r="M173" s="34"/>
    </row>
    <row r="174" spans="1:13" ht="51" x14ac:dyDescent="0.25">
      <c r="B174" s="50" t="s">
        <v>604</v>
      </c>
      <c r="C174" s="51">
        <v>3</v>
      </c>
      <c r="D174" s="52" t="s">
        <v>605</v>
      </c>
      <c r="E174" s="22"/>
      <c r="F174" s="137" t="s">
        <v>606</v>
      </c>
      <c r="G174" s="33" t="s">
        <v>607</v>
      </c>
      <c r="H174" s="34"/>
      <c r="I174" s="34"/>
      <c r="J174" s="34"/>
      <c r="K174" s="34"/>
      <c r="L174" s="34"/>
      <c r="M174" s="34"/>
    </row>
    <row r="175" spans="1:13" ht="25.5" x14ac:dyDescent="0.25">
      <c r="B175" s="44" t="s">
        <v>608</v>
      </c>
      <c r="C175" s="45">
        <v>3</v>
      </c>
      <c r="D175" s="53" t="s">
        <v>609</v>
      </c>
      <c r="E175" s="22"/>
      <c r="F175" s="137" t="s">
        <v>610</v>
      </c>
      <c r="G175" s="33" t="s">
        <v>611</v>
      </c>
      <c r="H175" s="34"/>
      <c r="I175" s="34"/>
      <c r="J175" s="34"/>
      <c r="K175" s="34"/>
      <c r="L175" s="34"/>
      <c r="M175" s="34"/>
    </row>
    <row r="176" spans="1:13" x14ac:dyDescent="0.25">
      <c r="B176" s="44" t="s">
        <v>612</v>
      </c>
      <c r="C176" s="45">
        <v>3</v>
      </c>
      <c r="D176" s="56" t="s">
        <v>613</v>
      </c>
      <c r="E176" s="22"/>
      <c r="F176" s="137" t="s">
        <v>614</v>
      </c>
      <c r="G176" s="33" t="s">
        <v>615</v>
      </c>
      <c r="H176" s="34"/>
      <c r="I176" s="34"/>
      <c r="J176" s="34"/>
      <c r="K176" s="34"/>
      <c r="L176" s="34"/>
      <c r="M176" s="34"/>
    </row>
    <row r="177" spans="1:13" ht="25.5" x14ac:dyDescent="0.25">
      <c r="B177" s="50" t="s">
        <v>616</v>
      </c>
      <c r="C177" s="51">
        <v>3</v>
      </c>
      <c r="D177" s="57" t="s">
        <v>617</v>
      </c>
      <c r="E177" s="22"/>
      <c r="F177" s="137" t="s">
        <v>618</v>
      </c>
      <c r="G177" s="33" t="s">
        <v>619</v>
      </c>
      <c r="H177" s="34"/>
      <c r="I177" s="34"/>
      <c r="J177" s="34"/>
      <c r="K177" s="34"/>
      <c r="L177" s="34"/>
      <c r="M177" s="34"/>
    </row>
    <row r="178" spans="1:13" ht="38.25" x14ac:dyDescent="0.25">
      <c r="B178" s="50" t="s">
        <v>620</v>
      </c>
      <c r="C178" s="51">
        <v>3</v>
      </c>
      <c r="D178" s="52" t="s">
        <v>621</v>
      </c>
      <c r="E178" s="22"/>
      <c r="F178" s="137" t="s">
        <v>622</v>
      </c>
      <c r="G178" s="33" t="s">
        <v>623</v>
      </c>
      <c r="H178" s="34"/>
      <c r="I178" s="34"/>
      <c r="J178" s="34"/>
      <c r="K178" s="34"/>
      <c r="L178" s="34"/>
      <c r="M178" s="34"/>
    </row>
    <row r="179" spans="1:13" ht="69" customHeight="1" x14ac:dyDescent="0.25">
      <c r="B179" s="44" t="s">
        <v>624</v>
      </c>
      <c r="C179" s="45">
        <v>3</v>
      </c>
      <c r="D179" s="53" t="s">
        <v>625</v>
      </c>
      <c r="E179" s="156" t="s">
        <v>1868</v>
      </c>
      <c r="F179" s="137" t="s">
        <v>626</v>
      </c>
      <c r="G179" s="33" t="s">
        <v>627</v>
      </c>
      <c r="H179" s="34"/>
      <c r="I179" s="34"/>
      <c r="J179" s="34"/>
      <c r="K179" s="34"/>
      <c r="L179" s="34"/>
      <c r="M179" s="34"/>
    </row>
    <row r="180" spans="1:13" ht="80.25" customHeight="1" x14ac:dyDescent="0.25">
      <c r="B180" s="44" t="s">
        <v>628</v>
      </c>
      <c r="C180" s="45">
        <v>3</v>
      </c>
      <c r="D180" s="53" t="s">
        <v>629</v>
      </c>
      <c r="E180" s="22"/>
      <c r="F180" s="47" t="s">
        <v>630</v>
      </c>
      <c r="G180" s="33" t="s">
        <v>631</v>
      </c>
      <c r="H180" s="34"/>
      <c r="I180" s="34"/>
      <c r="J180" s="34"/>
      <c r="K180" s="34"/>
      <c r="L180" s="34"/>
      <c r="M180" s="34"/>
    </row>
    <row r="181" spans="1:13" ht="116.25" customHeight="1" x14ac:dyDescent="0.25">
      <c r="B181" s="50" t="s">
        <v>632</v>
      </c>
      <c r="C181" s="51">
        <v>3</v>
      </c>
      <c r="D181" s="52" t="s">
        <v>633</v>
      </c>
      <c r="E181" s="22"/>
      <c r="F181" s="47" t="s">
        <v>634</v>
      </c>
      <c r="G181" s="33" t="s">
        <v>635</v>
      </c>
      <c r="H181" s="34"/>
      <c r="I181" s="34"/>
      <c r="J181" s="34"/>
      <c r="K181" s="34"/>
      <c r="L181" s="34"/>
      <c r="M181" s="34"/>
    </row>
    <row r="182" spans="1:13" s="5" customFormat="1" x14ac:dyDescent="0.25">
      <c r="B182" s="82"/>
      <c r="C182" s="83"/>
      <c r="D182" s="84"/>
      <c r="E182" s="85"/>
      <c r="F182" s="86"/>
      <c r="G182" s="87"/>
      <c r="H182" s="88"/>
      <c r="I182" s="88"/>
      <c r="J182" s="88"/>
      <c r="K182" s="88"/>
      <c r="L182" s="88"/>
      <c r="M182" s="88"/>
    </row>
    <row r="183" spans="1:13" s="5" customFormat="1" ht="18.75" x14ac:dyDescent="0.25">
      <c r="B183" s="414" t="s">
        <v>636</v>
      </c>
      <c r="C183" s="414"/>
      <c r="D183" s="414"/>
      <c r="E183" s="414"/>
      <c r="F183" s="414"/>
      <c r="G183" s="414"/>
      <c r="H183" s="414"/>
      <c r="I183" s="414"/>
      <c r="J183" s="414"/>
      <c r="K183" s="414"/>
      <c r="L183" s="414"/>
      <c r="M183" s="414"/>
    </row>
    <row r="184" spans="1:13" s="5" customFormat="1" x14ac:dyDescent="0.25">
      <c r="B184" s="89"/>
      <c r="C184" s="90"/>
      <c r="D184" s="91"/>
      <c r="E184" s="92"/>
      <c r="F184" s="93"/>
      <c r="G184" s="94"/>
      <c r="H184" s="95"/>
      <c r="I184" s="95"/>
      <c r="J184" s="95"/>
      <c r="K184" s="95"/>
      <c r="L184" s="95"/>
      <c r="M184" s="95"/>
    </row>
    <row r="185" spans="1:13" s="27" customFormat="1" ht="67.5" customHeight="1" x14ac:dyDescent="0.25">
      <c r="A185" s="26"/>
      <c r="B185" s="507" t="s">
        <v>637</v>
      </c>
      <c r="C185" s="506" t="s">
        <v>638</v>
      </c>
      <c r="D185" s="505" t="s">
        <v>639</v>
      </c>
      <c r="E185" s="505" t="s">
        <v>640</v>
      </c>
      <c r="F185" s="501" t="s">
        <v>641</v>
      </c>
      <c r="G185" s="501" t="s">
        <v>642</v>
      </c>
      <c r="H185" s="504" t="s">
        <v>643</v>
      </c>
      <c r="I185" s="504"/>
      <c r="J185" s="504"/>
      <c r="K185" s="504"/>
      <c r="L185" s="504"/>
      <c r="M185" s="504"/>
    </row>
    <row r="186" spans="1:13" s="27" customFormat="1" ht="28.15" customHeight="1" x14ac:dyDescent="0.25">
      <c r="A186" s="26"/>
      <c r="B186" s="508"/>
      <c r="C186" s="502"/>
      <c r="D186" s="502"/>
      <c r="E186" s="502"/>
      <c r="F186" s="502"/>
      <c r="G186" s="502"/>
      <c r="H186" s="28" t="s">
        <v>644</v>
      </c>
      <c r="I186" s="28" t="s">
        <v>645</v>
      </c>
      <c r="J186" s="28" t="s">
        <v>646</v>
      </c>
      <c r="K186" s="28" t="s">
        <v>647</v>
      </c>
      <c r="L186" s="28" t="s">
        <v>648</v>
      </c>
      <c r="M186" s="28" t="s">
        <v>649</v>
      </c>
    </row>
    <row r="187" spans="1:13" ht="70.5" customHeight="1" x14ac:dyDescent="0.25">
      <c r="B187" s="50" t="s">
        <v>650</v>
      </c>
      <c r="C187" s="51">
        <v>3</v>
      </c>
      <c r="D187" s="52" t="s">
        <v>651</v>
      </c>
      <c r="E187" s="22" t="s">
        <v>652</v>
      </c>
      <c r="F187" s="47" t="s">
        <v>653</v>
      </c>
      <c r="G187" s="33" t="s">
        <v>654</v>
      </c>
      <c r="H187" s="34"/>
      <c r="I187" s="34"/>
      <c r="J187" s="34"/>
      <c r="K187" s="34"/>
      <c r="L187" s="34"/>
      <c r="M187" s="34"/>
    </row>
    <row r="188" spans="1:13" ht="93" customHeight="1" x14ac:dyDescent="0.25">
      <c r="B188" s="44" t="s">
        <v>655</v>
      </c>
      <c r="C188" s="45">
        <v>3</v>
      </c>
      <c r="D188" s="56" t="s">
        <v>656</v>
      </c>
      <c r="E188" s="155" t="s">
        <v>1195</v>
      </c>
      <c r="F188" s="137" t="s">
        <v>657</v>
      </c>
      <c r="G188" s="33" t="s">
        <v>658</v>
      </c>
      <c r="H188" s="34"/>
      <c r="I188" s="34"/>
      <c r="J188" s="34"/>
      <c r="K188" s="34"/>
      <c r="L188" s="34"/>
      <c r="M188" s="34"/>
    </row>
    <row r="189" spans="1:13" ht="38.25" x14ac:dyDescent="0.25">
      <c r="B189" s="50" t="s">
        <v>659</v>
      </c>
      <c r="C189" s="51">
        <v>3</v>
      </c>
      <c r="D189" s="57" t="s">
        <v>660</v>
      </c>
      <c r="E189" s="22"/>
      <c r="F189" s="137" t="s">
        <v>661</v>
      </c>
      <c r="G189" s="33" t="s">
        <v>662</v>
      </c>
      <c r="H189" s="34"/>
      <c r="I189" s="34"/>
      <c r="J189" s="34"/>
      <c r="K189" s="34"/>
      <c r="L189" s="34"/>
      <c r="M189" s="34"/>
    </row>
    <row r="190" spans="1:13" ht="25.5" x14ac:dyDescent="0.25">
      <c r="B190" s="50" t="s">
        <v>663</v>
      </c>
      <c r="C190" s="51">
        <v>3</v>
      </c>
      <c r="D190" s="52" t="s">
        <v>664</v>
      </c>
      <c r="E190" s="22"/>
      <c r="F190" s="137" t="s">
        <v>665</v>
      </c>
      <c r="G190" s="33" t="s">
        <v>666</v>
      </c>
      <c r="H190" s="34"/>
      <c r="I190" s="34"/>
      <c r="J190" s="34"/>
      <c r="K190" s="34"/>
      <c r="L190" s="34"/>
      <c r="M190" s="34"/>
    </row>
    <row r="191" spans="1:13" ht="38.25" x14ac:dyDescent="0.25">
      <c r="B191" s="50" t="s">
        <v>667</v>
      </c>
      <c r="C191" s="51">
        <v>3</v>
      </c>
      <c r="D191" s="52" t="s">
        <v>668</v>
      </c>
      <c r="E191" s="22"/>
      <c r="F191" s="137" t="s">
        <v>669</v>
      </c>
      <c r="G191" s="33" t="s">
        <v>670</v>
      </c>
      <c r="H191" s="34"/>
      <c r="I191" s="34"/>
      <c r="J191" s="34"/>
      <c r="K191" s="34"/>
      <c r="L191" s="34"/>
      <c r="M191" s="34"/>
    </row>
    <row r="192" spans="1:13" ht="25.5" x14ac:dyDescent="0.25">
      <c r="B192" s="44" t="s">
        <v>671</v>
      </c>
      <c r="C192" s="45">
        <v>3</v>
      </c>
      <c r="D192" s="53" t="s">
        <v>672</v>
      </c>
      <c r="E192" s="22"/>
      <c r="F192" s="137" t="s">
        <v>673</v>
      </c>
      <c r="G192" s="33" t="s">
        <v>674</v>
      </c>
      <c r="H192" s="34"/>
      <c r="I192" s="34"/>
      <c r="J192" s="34"/>
      <c r="K192" s="34"/>
      <c r="L192" s="34"/>
      <c r="M192" s="34"/>
    </row>
    <row r="193" spans="1:13" x14ac:dyDescent="0.25">
      <c r="B193" s="44" t="s">
        <v>675</v>
      </c>
      <c r="C193" s="45">
        <v>3</v>
      </c>
      <c r="D193" s="56" t="s">
        <v>676</v>
      </c>
      <c r="E193" s="22"/>
      <c r="F193" s="137" t="s">
        <v>677</v>
      </c>
      <c r="G193" s="33" t="s">
        <v>678</v>
      </c>
      <c r="H193" s="34"/>
      <c r="I193" s="34"/>
      <c r="J193" s="34"/>
      <c r="K193" s="34"/>
      <c r="L193" s="34"/>
      <c r="M193" s="34"/>
    </row>
    <row r="194" spans="1:13" ht="25.5" x14ac:dyDescent="0.25">
      <c r="B194" s="50" t="s">
        <v>679</v>
      </c>
      <c r="C194" s="51">
        <v>3</v>
      </c>
      <c r="D194" s="57" t="s">
        <v>680</v>
      </c>
      <c r="E194" s="22"/>
      <c r="F194" s="137" t="s">
        <v>681</v>
      </c>
      <c r="G194" s="33" t="s">
        <v>682</v>
      </c>
      <c r="H194" s="34"/>
      <c r="I194" s="34"/>
      <c r="J194" s="34"/>
      <c r="K194" s="34"/>
      <c r="L194" s="34"/>
      <c r="M194" s="34"/>
    </row>
    <row r="195" spans="1:13" ht="38.25" x14ac:dyDescent="0.25">
      <c r="B195" s="50" t="s">
        <v>683</v>
      </c>
      <c r="C195" s="51">
        <v>3</v>
      </c>
      <c r="D195" s="52" t="s">
        <v>684</v>
      </c>
      <c r="E195" s="22"/>
      <c r="F195" s="137" t="s">
        <v>685</v>
      </c>
      <c r="G195" s="33" t="s">
        <v>686</v>
      </c>
      <c r="H195" s="34"/>
      <c r="I195" s="34"/>
      <c r="J195" s="34"/>
      <c r="K195" s="34"/>
      <c r="L195" s="34"/>
      <c r="M195" s="34"/>
    </row>
    <row r="196" spans="1:13" ht="93" customHeight="1" x14ac:dyDescent="0.25">
      <c r="B196" s="44" t="s">
        <v>687</v>
      </c>
      <c r="C196" s="45">
        <v>3</v>
      </c>
      <c r="D196" s="53" t="s">
        <v>688</v>
      </c>
      <c r="E196" s="136" t="s">
        <v>689</v>
      </c>
      <c r="F196" s="137" t="s">
        <v>690</v>
      </c>
      <c r="G196" s="33" t="s">
        <v>691</v>
      </c>
      <c r="H196" s="34"/>
      <c r="I196" s="34"/>
      <c r="J196" s="34"/>
      <c r="K196" s="34"/>
      <c r="L196" s="34"/>
      <c r="M196" s="34"/>
    </row>
    <row r="197" spans="1:13" ht="71.25" customHeight="1" x14ac:dyDescent="0.25">
      <c r="B197" s="44" t="s">
        <v>692</v>
      </c>
      <c r="C197" s="45">
        <v>3</v>
      </c>
      <c r="D197" s="53" t="s">
        <v>693</v>
      </c>
      <c r="E197" s="22"/>
      <c r="F197" s="137" t="s">
        <v>694</v>
      </c>
      <c r="G197" s="33" t="s">
        <v>695</v>
      </c>
      <c r="H197" s="34"/>
      <c r="I197" s="34"/>
      <c r="J197" s="34"/>
      <c r="K197" s="34"/>
      <c r="L197" s="34"/>
      <c r="M197" s="34"/>
    </row>
    <row r="198" spans="1:13" ht="105.75" customHeight="1" x14ac:dyDescent="0.25">
      <c r="B198" s="50" t="s">
        <v>696</v>
      </c>
      <c r="C198" s="51">
        <v>3</v>
      </c>
      <c r="D198" s="52" t="s">
        <v>697</v>
      </c>
      <c r="E198" s="22"/>
      <c r="F198" s="47" t="s">
        <v>698</v>
      </c>
      <c r="G198" s="33" t="s">
        <v>699</v>
      </c>
      <c r="H198" s="34"/>
      <c r="I198" s="34"/>
      <c r="J198" s="34"/>
      <c r="K198" s="34"/>
      <c r="L198" s="34"/>
      <c r="M198" s="34"/>
    </row>
    <row r="199" spans="1:13" s="5" customFormat="1" x14ac:dyDescent="0.25">
      <c r="B199" s="82"/>
      <c r="C199" s="83"/>
      <c r="D199" s="84"/>
      <c r="E199" s="85"/>
      <c r="F199" s="86"/>
      <c r="G199" s="87"/>
      <c r="H199" s="88"/>
      <c r="I199" s="88"/>
      <c r="J199" s="88"/>
      <c r="K199" s="88"/>
      <c r="L199" s="88"/>
      <c r="M199" s="88"/>
    </row>
    <row r="200" spans="1:13" s="5" customFormat="1" ht="18.75" x14ac:dyDescent="0.25">
      <c r="B200" s="414" t="s">
        <v>700</v>
      </c>
      <c r="C200" s="414"/>
      <c r="D200" s="414"/>
      <c r="E200" s="414"/>
      <c r="F200" s="414"/>
      <c r="G200" s="414"/>
      <c r="H200" s="414"/>
      <c r="I200" s="414"/>
      <c r="J200" s="414"/>
      <c r="K200" s="414"/>
      <c r="L200" s="414"/>
      <c r="M200" s="414"/>
    </row>
    <row r="201" spans="1:13" s="5" customFormat="1" x14ac:dyDescent="0.25">
      <c r="B201" s="89"/>
      <c r="C201" s="90"/>
      <c r="D201" s="91"/>
      <c r="E201" s="92"/>
      <c r="F201" s="93"/>
      <c r="G201" s="94"/>
      <c r="H201" s="95"/>
      <c r="I201" s="95"/>
      <c r="J201" s="95"/>
      <c r="K201" s="95"/>
      <c r="L201" s="95"/>
      <c r="M201" s="95"/>
    </row>
    <row r="202" spans="1:13" s="27" customFormat="1" ht="67.5" customHeight="1" x14ac:dyDescent="0.25">
      <c r="A202" s="26"/>
      <c r="B202" s="507" t="s">
        <v>701</v>
      </c>
      <c r="C202" s="506" t="s">
        <v>702</v>
      </c>
      <c r="D202" s="505" t="s">
        <v>703</v>
      </c>
      <c r="E202" s="505" t="s">
        <v>704</v>
      </c>
      <c r="F202" s="501" t="s">
        <v>705</v>
      </c>
      <c r="G202" s="501" t="s">
        <v>706</v>
      </c>
      <c r="H202" s="504" t="s">
        <v>707</v>
      </c>
      <c r="I202" s="504"/>
      <c r="J202" s="504"/>
      <c r="K202" s="504"/>
      <c r="L202" s="504"/>
      <c r="M202" s="504"/>
    </row>
    <row r="203" spans="1:13" s="27" customFormat="1" ht="28.15" customHeight="1" x14ac:dyDescent="0.25">
      <c r="A203" s="26"/>
      <c r="B203" s="508"/>
      <c r="C203" s="502"/>
      <c r="D203" s="502"/>
      <c r="E203" s="502"/>
      <c r="F203" s="502"/>
      <c r="G203" s="502"/>
      <c r="H203" s="28" t="s">
        <v>708</v>
      </c>
      <c r="I203" s="28" t="s">
        <v>709</v>
      </c>
      <c r="J203" s="28" t="s">
        <v>710</v>
      </c>
      <c r="K203" s="28" t="s">
        <v>711</v>
      </c>
      <c r="L203" s="28" t="s">
        <v>712</v>
      </c>
      <c r="M203" s="28" t="s">
        <v>713</v>
      </c>
    </row>
    <row r="204" spans="1:13" ht="122.25" customHeight="1" x14ac:dyDescent="0.25">
      <c r="B204" s="50" t="s">
        <v>714</v>
      </c>
      <c r="C204" s="51">
        <v>3</v>
      </c>
      <c r="D204" s="52" t="s">
        <v>715</v>
      </c>
      <c r="E204" s="58"/>
      <c r="F204" s="47" t="s">
        <v>716</v>
      </c>
      <c r="G204" s="33" t="s">
        <v>717</v>
      </c>
      <c r="H204" s="34"/>
      <c r="I204" s="34"/>
      <c r="J204" s="34"/>
      <c r="K204" s="34"/>
      <c r="L204" s="34"/>
      <c r="M204" s="34"/>
    </row>
    <row r="205" spans="1:13" ht="131.25" customHeight="1" x14ac:dyDescent="0.25">
      <c r="B205" s="50" t="s">
        <v>718</v>
      </c>
      <c r="C205" s="51">
        <v>3</v>
      </c>
      <c r="D205" s="52" t="s">
        <v>719</v>
      </c>
      <c r="E205" s="80"/>
      <c r="F205" s="47" t="s">
        <v>720</v>
      </c>
      <c r="G205" s="33" t="s">
        <v>721</v>
      </c>
      <c r="H205" s="34"/>
      <c r="I205" s="34"/>
      <c r="J205" s="34"/>
      <c r="K205" s="34"/>
      <c r="L205" s="34"/>
      <c r="M205" s="34"/>
    </row>
    <row r="206" spans="1:13" s="5" customFormat="1" x14ac:dyDescent="0.25">
      <c r="B206" s="82"/>
      <c r="C206" s="83"/>
      <c r="D206" s="84"/>
      <c r="E206" s="85"/>
      <c r="F206" s="86"/>
      <c r="G206" s="87"/>
      <c r="H206" s="88"/>
      <c r="I206" s="88"/>
      <c r="J206" s="88"/>
      <c r="K206" s="88"/>
      <c r="L206" s="88"/>
      <c r="M206" s="88"/>
    </row>
    <row r="207" spans="1:13" s="5" customFormat="1" ht="23.25" customHeight="1" x14ac:dyDescent="0.25">
      <c r="B207" s="411" t="s">
        <v>722</v>
      </c>
      <c r="C207" s="411"/>
      <c r="D207" s="411"/>
      <c r="E207" s="411"/>
      <c r="F207" s="411"/>
      <c r="G207" s="411"/>
      <c r="H207" s="411"/>
      <c r="I207" s="411"/>
      <c r="J207" s="411"/>
      <c r="K207" s="411"/>
      <c r="L207" s="411"/>
      <c r="M207" s="411"/>
    </row>
    <row r="208" spans="1:13" s="5" customFormat="1" ht="7.5" customHeight="1" x14ac:dyDescent="0.25">
      <c r="B208" s="82"/>
      <c r="C208" s="83"/>
      <c r="D208" s="84"/>
      <c r="E208" s="85"/>
      <c r="F208" s="86"/>
      <c r="G208" s="87"/>
      <c r="H208" s="88"/>
      <c r="I208" s="88"/>
      <c r="J208" s="88"/>
      <c r="K208" s="88"/>
      <c r="L208" s="88"/>
      <c r="M208" s="88"/>
    </row>
    <row r="209" spans="1:16384" s="5" customFormat="1" ht="15.75" x14ac:dyDescent="0.25">
      <c r="A209" s="21"/>
      <c r="B209" s="19" t="s">
        <v>723</v>
      </c>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c r="IP209" s="21"/>
      <c r="IQ209" s="21"/>
      <c r="IR209" s="21"/>
      <c r="IS209" s="21"/>
      <c r="IT209" s="21"/>
      <c r="IU209" s="21"/>
      <c r="IV209" s="21"/>
      <c r="IW209" s="21"/>
      <c r="IX209" s="21"/>
      <c r="IY209" s="21"/>
      <c r="IZ209" s="21"/>
      <c r="JA209" s="21"/>
      <c r="JB209" s="21"/>
      <c r="JC209" s="21"/>
      <c r="JD209" s="21"/>
      <c r="JE209" s="21"/>
      <c r="JF209" s="21"/>
      <c r="JG209" s="21"/>
      <c r="JH209" s="21"/>
      <c r="JI209" s="21"/>
      <c r="JJ209" s="21"/>
      <c r="JK209" s="21"/>
      <c r="JL209" s="21"/>
      <c r="JM209" s="21"/>
      <c r="JN209" s="21"/>
      <c r="JO209" s="21"/>
      <c r="JP209" s="21"/>
      <c r="JQ209" s="21"/>
      <c r="JR209" s="21"/>
      <c r="JS209" s="21"/>
      <c r="JT209" s="21"/>
      <c r="JU209" s="21"/>
      <c r="JV209" s="21"/>
      <c r="JW209" s="21"/>
      <c r="JX209" s="21"/>
      <c r="JY209" s="21"/>
      <c r="JZ209" s="21"/>
      <c r="KA209" s="21"/>
      <c r="KB209" s="21"/>
      <c r="KC209" s="21"/>
      <c r="KD209" s="21"/>
      <c r="KE209" s="21"/>
      <c r="KF209" s="21"/>
      <c r="KG209" s="21"/>
      <c r="KH209" s="21"/>
      <c r="KI209" s="21"/>
      <c r="KJ209" s="21"/>
      <c r="KK209" s="21"/>
      <c r="KL209" s="21"/>
      <c r="KM209" s="21"/>
      <c r="KN209" s="21"/>
      <c r="KO209" s="21"/>
      <c r="KP209" s="21"/>
      <c r="KQ209" s="21"/>
      <c r="KR209" s="21"/>
      <c r="KS209" s="21"/>
      <c r="KT209" s="21"/>
      <c r="KU209" s="21"/>
      <c r="KV209" s="21"/>
      <c r="KW209" s="21"/>
      <c r="KX209" s="21"/>
      <c r="KY209" s="21"/>
      <c r="KZ209" s="21"/>
      <c r="LA209" s="21"/>
      <c r="LB209" s="21"/>
      <c r="LC209" s="21"/>
      <c r="LD209" s="21"/>
      <c r="LE209" s="21"/>
      <c r="LF209" s="21"/>
      <c r="LG209" s="21"/>
      <c r="LH209" s="21"/>
      <c r="LI209" s="21"/>
      <c r="LJ209" s="21"/>
      <c r="LK209" s="21"/>
      <c r="LL209" s="21"/>
      <c r="LM209" s="21"/>
      <c r="LN209" s="21"/>
      <c r="LO209" s="21"/>
      <c r="LP209" s="21"/>
      <c r="LQ209" s="21"/>
      <c r="LR209" s="21"/>
      <c r="LS209" s="21"/>
      <c r="LT209" s="21"/>
      <c r="LU209" s="21"/>
      <c r="LV209" s="21"/>
      <c r="LW209" s="21"/>
      <c r="LX209" s="21"/>
      <c r="LY209" s="21"/>
      <c r="LZ209" s="21"/>
      <c r="MA209" s="21"/>
      <c r="MB209" s="21"/>
      <c r="MC209" s="21"/>
      <c r="MD209" s="21"/>
      <c r="ME209" s="21"/>
      <c r="MF209" s="21"/>
      <c r="MG209" s="21"/>
      <c r="MH209" s="21"/>
      <c r="MI209" s="21"/>
      <c r="MJ209" s="21"/>
      <c r="MK209" s="21"/>
      <c r="ML209" s="21"/>
      <c r="MM209" s="21"/>
      <c r="MN209" s="21"/>
      <c r="MO209" s="21"/>
      <c r="MP209" s="21"/>
      <c r="MQ209" s="21"/>
      <c r="MR209" s="21"/>
      <c r="MS209" s="21"/>
      <c r="MT209" s="21"/>
      <c r="MU209" s="21"/>
      <c r="MV209" s="21"/>
      <c r="MW209" s="21"/>
      <c r="MX209" s="21"/>
      <c r="MY209" s="21"/>
      <c r="MZ209" s="21"/>
      <c r="NA209" s="21"/>
      <c r="NB209" s="21"/>
      <c r="NC209" s="21"/>
      <c r="ND209" s="21"/>
      <c r="NE209" s="21"/>
      <c r="NF209" s="21"/>
      <c r="NG209" s="21"/>
      <c r="NH209" s="21"/>
      <c r="NI209" s="21"/>
      <c r="NJ209" s="21"/>
      <c r="NK209" s="21"/>
      <c r="NL209" s="21"/>
      <c r="NM209" s="21"/>
      <c r="NN209" s="21"/>
      <c r="NO209" s="21"/>
      <c r="NP209" s="21"/>
      <c r="NQ209" s="21"/>
      <c r="NR209" s="21"/>
      <c r="NS209" s="21"/>
      <c r="NT209" s="21"/>
      <c r="NU209" s="21"/>
      <c r="NV209" s="21"/>
      <c r="NW209" s="21"/>
      <c r="NX209" s="21"/>
      <c r="NY209" s="21"/>
      <c r="NZ209" s="21"/>
      <c r="OA209" s="21"/>
      <c r="OB209" s="21"/>
      <c r="OC209" s="21"/>
      <c r="OD209" s="21"/>
      <c r="OE209" s="21"/>
      <c r="OF209" s="21"/>
      <c r="OG209" s="21"/>
      <c r="OH209" s="21"/>
      <c r="OI209" s="21"/>
      <c r="OJ209" s="21"/>
      <c r="OK209" s="21"/>
      <c r="OL209" s="21"/>
      <c r="OM209" s="21"/>
      <c r="ON209" s="21"/>
      <c r="OO209" s="21"/>
      <c r="OP209" s="21"/>
      <c r="OQ209" s="21"/>
      <c r="OR209" s="21"/>
      <c r="OS209" s="21"/>
      <c r="OT209" s="21"/>
      <c r="OU209" s="21"/>
      <c r="OV209" s="21"/>
      <c r="OW209" s="21"/>
      <c r="OX209" s="21"/>
      <c r="OY209" s="21"/>
      <c r="OZ209" s="21"/>
      <c r="PA209" s="21"/>
      <c r="PB209" s="21"/>
      <c r="PC209" s="21"/>
      <c r="PD209" s="21"/>
      <c r="PE209" s="21"/>
      <c r="PF209" s="21"/>
      <c r="PG209" s="21"/>
      <c r="PH209" s="21"/>
      <c r="PI209" s="21"/>
      <c r="PJ209" s="21"/>
      <c r="PK209" s="21"/>
      <c r="PL209" s="21"/>
      <c r="PM209" s="21"/>
      <c r="PN209" s="21"/>
      <c r="PO209" s="21"/>
      <c r="PP209" s="21"/>
      <c r="PQ209" s="21"/>
      <c r="PR209" s="21"/>
      <c r="PS209" s="21"/>
      <c r="PT209" s="21"/>
      <c r="PU209" s="21"/>
      <c r="PV209" s="21"/>
      <c r="PW209" s="21"/>
      <c r="PX209" s="21"/>
      <c r="PY209" s="21"/>
      <c r="PZ209" s="21"/>
      <c r="QA209" s="21"/>
      <c r="QB209" s="21"/>
      <c r="QC209" s="21"/>
      <c r="QD209" s="21"/>
      <c r="QE209" s="21"/>
      <c r="QF209" s="21"/>
      <c r="QG209" s="21"/>
      <c r="QH209" s="21"/>
      <c r="QI209" s="21"/>
      <c r="QJ209" s="21"/>
      <c r="QK209" s="21"/>
      <c r="QL209" s="21"/>
      <c r="QM209" s="21"/>
      <c r="QN209" s="21"/>
      <c r="QO209" s="21"/>
      <c r="QP209" s="21"/>
      <c r="QQ209" s="21"/>
      <c r="QR209" s="21"/>
      <c r="QS209" s="21"/>
      <c r="QT209" s="21"/>
      <c r="QU209" s="21"/>
      <c r="QV209" s="21"/>
      <c r="QW209" s="21"/>
      <c r="QX209" s="21"/>
      <c r="QY209" s="21"/>
      <c r="QZ209" s="21"/>
      <c r="RA209" s="21"/>
      <c r="RB209" s="21"/>
      <c r="RC209" s="21"/>
      <c r="RD209" s="21"/>
      <c r="RE209" s="21"/>
      <c r="RF209" s="21"/>
      <c r="RG209" s="21"/>
      <c r="RH209" s="21"/>
      <c r="RI209" s="21"/>
      <c r="RJ209" s="21"/>
      <c r="RK209" s="21"/>
      <c r="RL209" s="21"/>
      <c r="RM209" s="21"/>
      <c r="RN209" s="21"/>
      <c r="RO209" s="21"/>
      <c r="RP209" s="21"/>
      <c r="RQ209" s="21"/>
      <c r="RR209" s="21"/>
      <c r="RS209" s="21"/>
      <c r="RT209" s="21"/>
      <c r="RU209" s="21"/>
      <c r="RV209" s="21"/>
      <c r="RW209" s="21"/>
      <c r="RX209" s="21"/>
      <c r="RY209" s="21"/>
      <c r="RZ209" s="21"/>
      <c r="SA209" s="21"/>
      <c r="SB209" s="21"/>
      <c r="SC209" s="21"/>
      <c r="SD209" s="21"/>
      <c r="SE209" s="21"/>
      <c r="SF209" s="21"/>
      <c r="SG209" s="21"/>
      <c r="SH209" s="21"/>
      <c r="SI209" s="21"/>
      <c r="SJ209" s="21"/>
      <c r="SK209" s="21"/>
      <c r="SL209" s="21"/>
      <c r="SM209" s="21"/>
      <c r="SN209" s="21"/>
      <c r="SO209" s="21"/>
      <c r="SP209" s="21"/>
      <c r="SQ209" s="21"/>
      <c r="SR209" s="21"/>
      <c r="SS209" s="21"/>
      <c r="ST209" s="21"/>
      <c r="SU209" s="21"/>
      <c r="SV209" s="21"/>
      <c r="SW209" s="21"/>
      <c r="SX209" s="21"/>
      <c r="SY209" s="21"/>
      <c r="SZ209" s="21"/>
      <c r="TA209" s="21"/>
      <c r="TB209" s="21"/>
      <c r="TC209" s="21"/>
      <c r="TD209" s="21"/>
      <c r="TE209" s="21"/>
      <c r="TF209" s="21"/>
      <c r="TG209" s="21"/>
      <c r="TH209" s="21"/>
      <c r="TI209" s="21"/>
      <c r="TJ209" s="21"/>
      <c r="TK209" s="21"/>
      <c r="TL209" s="21"/>
      <c r="TM209" s="21"/>
      <c r="TN209" s="21"/>
      <c r="TO209" s="21"/>
      <c r="TP209" s="21"/>
      <c r="TQ209" s="21"/>
      <c r="TR209" s="21"/>
      <c r="TS209" s="21"/>
      <c r="TT209" s="21"/>
      <c r="TU209" s="21"/>
      <c r="TV209" s="21"/>
      <c r="TW209" s="21"/>
      <c r="TX209" s="21"/>
      <c r="TY209" s="21"/>
      <c r="TZ209" s="21"/>
      <c r="UA209" s="21"/>
      <c r="UB209" s="21"/>
      <c r="UC209" s="21"/>
      <c r="UD209" s="21"/>
      <c r="UE209" s="21"/>
      <c r="UF209" s="21"/>
      <c r="UG209" s="21"/>
      <c r="UH209" s="21"/>
      <c r="UI209" s="21"/>
      <c r="UJ209" s="21"/>
      <c r="UK209" s="21"/>
      <c r="UL209" s="21"/>
      <c r="UM209" s="21"/>
      <c r="UN209" s="21"/>
      <c r="UO209" s="21"/>
      <c r="UP209" s="21"/>
      <c r="UQ209" s="21"/>
      <c r="UR209" s="21"/>
      <c r="US209" s="21"/>
      <c r="UT209" s="21"/>
      <c r="UU209" s="21"/>
      <c r="UV209" s="21"/>
      <c r="UW209" s="21"/>
      <c r="UX209" s="21"/>
      <c r="UY209" s="21"/>
      <c r="UZ209" s="21"/>
      <c r="VA209" s="21"/>
      <c r="VB209" s="21"/>
      <c r="VC209" s="21"/>
      <c r="VD209" s="21"/>
      <c r="VE209" s="21"/>
      <c r="VF209" s="21"/>
      <c r="VG209" s="21"/>
      <c r="VH209" s="21"/>
      <c r="VI209" s="21"/>
      <c r="VJ209" s="21"/>
      <c r="VK209" s="21"/>
      <c r="VL209" s="21"/>
      <c r="VM209" s="21"/>
      <c r="VN209" s="21"/>
      <c r="VO209" s="21"/>
      <c r="VP209" s="21"/>
      <c r="VQ209" s="21"/>
      <c r="VR209" s="21"/>
      <c r="VS209" s="21"/>
      <c r="VT209" s="21"/>
      <c r="VU209" s="21"/>
      <c r="VV209" s="21"/>
      <c r="VW209" s="21"/>
      <c r="VX209" s="21"/>
      <c r="VY209" s="21"/>
      <c r="VZ209" s="21"/>
      <c r="WA209" s="21"/>
      <c r="WB209" s="21"/>
      <c r="WC209" s="21"/>
      <c r="WD209" s="21"/>
      <c r="WE209" s="21"/>
      <c r="WF209" s="21"/>
      <c r="WG209" s="21"/>
      <c r="WH209" s="21"/>
      <c r="WI209" s="21"/>
      <c r="WJ209" s="21"/>
      <c r="WK209" s="21"/>
      <c r="WL209" s="21"/>
      <c r="WM209" s="21"/>
      <c r="WN209" s="21"/>
      <c r="WO209" s="21"/>
      <c r="WP209" s="21"/>
      <c r="WQ209" s="21"/>
      <c r="WR209" s="21"/>
      <c r="WS209" s="21"/>
      <c r="WT209" s="21"/>
      <c r="WU209" s="21"/>
      <c r="WV209" s="21"/>
      <c r="WW209" s="21"/>
      <c r="WX209" s="21"/>
      <c r="WY209" s="21"/>
      <c r="WZ209" s="21"/>
      <c r="XA209" s="21"/>
      <c r="XB209" s="21"/>
      <c r="XC209" s="21"/>
      <c r="XD209" s="21"/>
      <c r="XE209" s="21"/>
      <c r="XF209" s="21"/>
      <c r="XG209" s="21"/>
      <c r="XH209" s="21"/>
      <c r="XI209" s="21"/>
      <c r="XJ209" s="21"/>
      <c r="XK209" s="21"/>
      <c r="XL209" s="21"/>
      <c r="XM209" s="21"/>
      <c r="XN209" s="21"/>
      <c r="XO209" s="21"/>
      <c r="XP209" s="21"/>
      <c r="XQ209" s="21"/>
      <c r="XR209" s="21"/>
      <c r="XS209" s="21"/>
      <c r="XT209" s="21"/>
      <c r="XU209" s="21"/>
      <c r="XV209" s="21"/>
      <c r="XW209" s="21"/>
      <c r="XX209" s="21"/>
      <c r="XY209" s="21"/>
      <c r="XZ209" s="21"/>
      <c r="YA209" s="21"/>
      <c r="YB209" s="21"/>
      <c r="YC209" s="21"/>
      <c r="YD209" s="21"/>
      <c r="YE209" s="21"/>
      <c r="YF209" s="21"/>
      <c r="YG209" s="21"/>
      <c r="YH209" s="21"/>
      <c r="YI209" s="21"/>
      <c r="YJ209" s="21"/>
      <c r="YK209" s="21"/>
      <c r="YL209" s="21"/>
      <c r="YM209" s="21"/>
      <c r="YN209" s="21"/>
      <c r="YO209" s="21"/>
      <c r="YP209" s="21"/>
      <c r="YQ209" s="21"/>
      <c r="YR209" s="21"/>
      <c r="YS209" s="21"/>
      <c r="YT209" s="21"/>
      <c r="YU209" s="21"/>
      <c r="YV209" s="21"/>
      <c r="YW209" s="21"/>
      <c r="YX209" s="21"/>
      <c r="YY209" s="21"/>
      <c r="YZ209" s="21"/>
      <c r="ZA209" s="21"/>
      <c r="ZB209" s="21"/>
      <c r="ZC209" s="21"/>
      <c r="ZD209" s="21"/>
      <c r="ZE209" s="21"/>
      <c r="ZF209" s="21"/>
      <c r="ZG209" s="21"/>
      <c r="ZH209" s="21"/>
      <c r="ZI209" s="21"/>
      <c r="ZJ209" s="21"/>
      <c r="ZK209" s="21"/>
      <c r="ZL209" s="21"/>
      <c r="ZM209" s="21"/>
      <c r="ZN209" s="21"/>
      <c r="ZO209" s="21"/>
      <c r="ZP209" s="21"/>
      <c r="ZQ209" s="21"/>
      <c r="ZR209" s="21"/>
      <c r="ZS209" s="21"/>
      <c r="ZT209" s="21"/>
      <c r="ZU209" s="21"/>
      <c r="ZV209" s="21"/>
      <c r="ZW209" s="21"/>
      <c r="ZX209" s="21"/>
      <c r="ZY209" s="21"/>
      <c r="ZZ209" s="21"/>
      <c r="AAA209" s="21"/>
      <c r="AAB209" s="21"/>
      <c r="AAC209" s="21"/>
      <c r="AAD209" s="21"/>
      <c r="AAE209" s="21"/>
      <c r="AAF209" s="21"/>
      <c r="AAG209" s="21"/>
      <c r="AAH209" s="21"/>
      <c r="AAI209" s="21"/>
      <c r="AAJ209" s="21"/>
      <c r="AAK209" s="21"/>
      <c r="AAL209" s="21"/>
      <c r="AAM209" s="21"/>
      <c r="AAN209" s="21"/>
      <c r="AAO209" s="21"/>
      <c r="AAP209" s="21"/>
      <c r="AAQ209" s="21"/>
      <c r="AAR209" s="21"/>
      <c r="AAS209" s="21"/>
      <c r="AAT209" s="21"/>
      <c r="AAU209" s="21"/>
      <c r="AAV209" s="21"/>
      <c r="AAW209" s="21"/>
      <c r="AAX209" s="21"/>
      <c r="AAY209" s="21"/>
      <c r="AAZ209" s="21"/>
      <c r="ABA209" s="21"/>
      <c r="ABB209" s="21"/>
      <c r="ABC209" s="21"/>
      <c r="ABD209" s="21"/>
      <c r="ABE209" s="21"/>
      <c r="ABF209" s="21"/>
      <c r="ABG209" s="21"/>
      <c r="ABH209" s="21"/>
      <c r="ABI209" s="21"/>
      <c r="ABJ209" s="21"/>
      <c r="ABK209" s="21"/>
      <c r="ABL209" s="21"/>
      <c r="ABM209" s="21"/>
      <c r="ABN209" s="21"/>
      <c r="ABO209" s="21"/>
      <c r="ABP209" s="21"/>
      <c r="ABQ209" s="21"/>
      <c r="ABR209" s="21"/>
      <c r="ABS209" s="21"/>
      <c r="ABT209" s="21"/>
      <c r="ABU209" s="21"/>
      <c r="ABV209" s="21"/>
      <c r="ABW209" s="21"/>
      <c r="ABX209" s="21"/>
      <c r="ABY209" s="21"/>
      <c r="ABZ209" s="21"/>
      <c r="ACA209" s="21"/>
      <c r="ACB209" s="21"/>
      <c r="ACC209" s="21"/>
      <c r="ACD209" s="21"/>
      <c r="ACE209" s="21"/>
      <c r="ACF209" s="21"/>
      <c r="ACG209" s="21"/>
      <c r="ACH209" s="21"/>
      <c r="ACI209" s="21"/>
      <c r="ACJ209" s="21"/>
      <c r="ACK209" s="21"/>
      <c r="ACL209" s="21"/>
      <c r="ACM209" s="21"/>
      <c r="ACN209" s="21"/>
      <c r="ACO209" s="21"/>
      <c r="ACP209" s="21"/>
      <c r="ACQ209" s="21"/>
      <c r="ACR209" s="21"/>
      <c r="ACS209" s="21"/>
      <c r="ACT209" s="21"/>
      <c r="ACU209" s="21"/>
      <c r="ACV209" s="21"/>
      <c r="ACW209" s="21"/>
      <c r="ACX209" s="21"/>
      <c r="ACY209" s="21"/>
      <c r="ACZ209" s="21"/>
      <c r="ADA209" s="21"/>
      <c r="ADB209" s="21"/>
      <c r="ADC209" s="21"/>
      <c r="ADD209" s="21"/>
      <c r="ADE209" s="21"/>
      <c r="ADF209" s="21"/>
      <c r="ADG209" s="21"/>
      <c r="ADH209" s="21"/>
      <c r="ADI209" s="21"/>
      <c r="ADJ209" s="21"/>
      <c r="ADK209" s="21"/>
      <c r="ADL209" s="21"/>
      <c r="ADM209" s="21"/>
      <c r="ADN209" s="21"/>
      <c r="ADO209" s="21"/>
      <c r="ADP209" s="21"/>
      <c r="ADQ209" s="21"/>
      <c r="ADR209" s="21"/>
      <c r="ADS209" s="21"/>
      <c r="ADT209" s="21"/>
      <c r="ADU209" s="21"/>
      <c r="ADV209" s="21"/>
      <c r="ADW209" s="21"/>
      <c r="ADX209" s="21"/>
      <c r="ADY209" s="21"/>
      <c r="ADZ209" s="21"/>
      <c r="AEA209" s="21"/>
      <c r="AEB209" s="21"/>
      <c r="AEC209" s="21"/>
      <c r="AED209" s="21"/>
      <c r="AEE209" s="21"/>
      <c r="AEF209" s="21"/>
      <c r="AEG209" s="21"/>
      <c r="AEH209" s="21"/>
      <c r="AEI209" s="21"/>
      <c r="AEJ209" s="21"/>
      <c r="AEK209" s="21"/>
      <c r="AEL209" s="21"/>
      <c r="AEM209" s="21"/>
      <c r="AEN209" s="21"/>
      <c r="AEO209" s="21"/>
      <c r="AEP209" s="21"/>
      <c r="AEQ209" s="21"/>
      <c r="AER209" s="21"/>
      <c r="AES209" s="21"/>
      <c r="AET209" s="21"/>
      <c r="AEU209" s="21"/>
      <c r="AEV209" s="21"/>
      <c r="AEW209" s="21"/>
      <c r="AEX209" s="21"/>
      <c r="AEY209" s="21"/>
      <c r="AEZ209" s="21"/>
      <c r="AFA209" s="21"/>
      <c r="AFB209" s="21"/>
      <c r="AFC209" s="21"/>
      <c r="AFD209" s="21"/>
      <c r="AFE209" s="21"/>
      <c r="AFF209" s="21"/>
      <c r="AFG209" s="21"/>
      <c r="AFH209" s="21"/>
      <c r="AFI209" s="21"/>
      <c r="AFJ209" s="21"/>
      <c r="AFK209" s="21"/>
      <c r="AFL209" s="21"/>
      <c r="AFM209" s="21"/>
      <c r="AFN209" s="21"/>
      <c r="AFO209" s="21"/>
      <c r="AFP209" s="21"/>
      <c r="AFQ209" s="21"/>
      <c r="AFR209" s="21"/>
      <c r="AFS209" s="21"/>
      <c r="AFT209" s="21"/>
      <c r="AFU209" s="21"/>
      <c r="AFV209" s="21"/>
      <c r="AFW209" s="21"/>
      <c r="AFX209" s="21"/>
      <c r="AFY209" s="21"/>
      <c r="AFZ209" s="21"/>
      <c r="AGA209" s="21"/>
      <c r="AGB209" s="21"/>
      <c r="AGC209" s="21"/>
      <c r="AGD209" s="21"/>
      <c r="AGE209" s="21"/>
      <c r="AGF209" s="21"/>
      <c r="AGG209" s="21"/>
      <c r="AGH209" s="21"/>
      <c r="AGI209" s="21"/>
      <c r="AGJ209" s="21"/>
      <c r="AGK209" s="21"/>
      <c r="AGL209" s="21"/>
      <c r="AGM209" s="21"/>
      <c r="AGN209" s="21"/>
      <c r="AGO209" s="21"/>
      <c r="AGP209" s="21"/>
      <c r="AGQ209" s="21"/>
      <c r="AGR209" s="21"/>
      <c r="AGS209" s="21"/>
      <c r="AGT209" s="21"/>
      <c r="AGU209" s="21"/>
      <c r="AGV209" s="21"/>
      <c r="AGW209" s="21"/>
      <c r="AGX209" s="21"/>
      <c r="AGY209" s="21"/>
      <c r="AGZ209" s="21"/>
      <c r="AHA209" s="21"/>
      <c r="AHB209" s="21"/>
      <c r="AHC209" s="21"/>
      <c r="AHD209" s="21"/>
      <c r="AHE209" s="21"/>
      <c r="AHF209" s="21"/>
      <c r="AHG209" s="21"/>
      <c r="AHH209" s="21"/>
      <c r="AHI209" s="21"/>
      <c r="AHJ209" s="21"/>
      <c r="AHK209" s="21"/>
      <c r="AHL209" s="21"/>
      <c r="AHM209" s="21"/>
      <c r="AHN209" s="21"/>
      <c r="AHO209" s="21"/>
      <c r="AHP209" s="21"/>
      <c r="AHQ209" s="21"/>
      <c r="AHR209" s="21"/>
      <c r="AHS209" s="21"/>
      <c r="AHT209" s="21"/>
      <c r="AHU209" s="21"/>
      <c r="AHV209" s="21"/>
      <c r="AHW209" s="21"/>
      <c r="AHX209" s="21"/>
      <c r="AHY209" s="21"/>
      <c r="AHZ209" s="21"/>
      <c r="AIA209" s="21"/>
      <c r="AIB209" s="21"/>
      <c r="AIC209" s="21"/>
      <c r="AID209" s="21"/>
      <c r="AIE209" s="21"/>
      <c r="AIF209" s="21"/>
      <c r="AIG209" s="21"/>
      <c r="AIH209" s="21"/>
      <c r="AII209" s="21"/>
      <c r="AIJ209" s="21"/>
      <c r="AIK209" s="21"/>
      <c r="AIL209" s="21"/>
      <c r="AIM209" s="21"/>
      <c r="AIN209" s="21"/>
      <c r="AIO209" s="21"/>
      <c r="AIP209" s="21"/>
      <c r="AIQ209" s="21"/>
      <c r="AIR209" s="21"/>
      <c r="AIS209" s="21"/>
      <c r="AIT209" s="21"/>
      <c r="AIU209" s="21"/>
      <c r="AIV209" s="21"/>
      <c r="AIW209" s="21"/>
      <c r="AIX209" s="21"/>
      <c r="AIY209" s="21"/>
      <c r="AIZ209" s="21"/>
      <c r="AJA209" s="21"/>
      <c r="AJB209" s="21"/>
      <c r="AJC209" s="21"/>
      <c r="AJD209" s="21"/>
      <c r="AJE209" s="21"/>
      <c r="AJF209" s="21"/>
      <c r="AJG209" s="21"/>
      <c r="AJH209" s="21"/>
      <c r="AJI209" s="21"/>
      <c r="AJJ209" s="21"/>
      <c r="AJK209" s="21"/>
      <c r="AJL209" s="21"/>
      <c r="AJM209" s="21"/>
      <c r="AJN209" s="21"/>
      <c r="AJO209" s="21"/>
      <c r="AJP209" s="21"/>
      <c r="AJQ209" s="21"/>
      <c r="AJR209" s="21"/>
      <c r="AJS209" s="21"/>
      <c r="AJT209" s="21"/>
      <c r="AJU209" s="21"/>
      <c r="AJV209" s="21"/>
      <c r="AJW209" s="21"/>
      <c r="AJX209" s="21"/>
      <c r="AJY209" s="21"/>
      <c r="AJZ209" s="21"/>
      <c r="AKA209" s="21"/>
      <c r="AKB209" s="21"/>
      <c r="AKC209" s="21"/>
      <c r="AKD209" s="21"/>
      <c r="AKE209" s="21"/>
      <c r="AKF209" s="21"/>
      <c r="AKG209" s="21"/>
      <c r="AKH209" s="21"/>
      <c r="AKI209" s="21"/>
      <c r="AKJ209" s="21"/>
      <c r="AKK209" s="21"/>
      <c r="AKL209" s="21"/>
      <c r="AKM209" s="21"/>
      <c r="AKN209" s="21"/>
      <c r="AKO209" s="21"/>
      <c r="AKP209" s="21"/>
      <c r="AKQ209" s="21"/>
      <c r="AKR209" s="21"/>
      <c r="AKS209" s="21"/>
      <c r="AKT209" s="21"/>
      <c r="AKU209" s="21"/>
      <c r="AKV209" s="21"/>
      <c r="AKW209" s="21"/>
      <c r="AKX209" s="21"/>
      <c r="AKY209" s="21"/>
      <c r="AKZ209" s="21"/>
      <c r="ALA209" s="21"/>
      <c r="ALB209" s="21"/>
      <c r="ALC209" s="21"/>
      <c r="ALD209" s="21"/>
      <c r="ALE209" s="21"/>
      <c r="ALF209" s="21"/>
      <c r="ALG209" s="21"/>
      <c r="ALH209" s="21"/>
      <c r="ALI209" s="21"/>
      <c r="ALJ209" s="21"/>
      <c r="ALK209" s="21"/>
      <c r="ALL209" s="21"/>
      <c r="ALM209" s="21"/>
      <c r="ALN209" s="21"/>
      <c r="ALO209" s="21"/>
      <c r="ALP209" s="21"/>
      <c r="ALQ209" s="21"/>
      <c r="ALR209" s="21"/>
      <c r="ALS209" s="21"/>
      <c r="ALT209" s="21"/>
      <c r="ALU209" s="21"/>
      <c r="ALV209" s="21"/>
      <c r="ALW209" s="21"/>
      <c r="ALX209" s="21"/>
      <c r="ALY209" s="21"/>
      <c r="ALZ209" s="21"/>
      <c r="AMA209" s="21"/>
      <c r="AMB209" s="21"/>
      <c r="AMC209" s="21"/>
      <c r="AMD209" s="21"/>
      <c r="AME209" s="21"/>
      <c r="AMF209" s="21"/>
      <c r="AMG209" s="21"/>
      <c r="AMH209" s="21"/>
      <c r="AMI209" s="21"/>
      <c r="AMJ209" s="21"/>
      <c r="AMK209" s="21"/>
      <c r="AML209" s="21"/>
      <c r="AMM209" s="21"/>
      <c r="AMN209" s="21"/>
      <c r="AMO209" s="21"/>
      <c r="AMP209" s="21"/>
      <c r="AMQ209" s="21"/>
      <c r="AMR209" s="21"/>
      <c r="AMS209" s="21"/>
      <c r="AMT209" s="21"/>
      <c r="AMU209" s="21"/>
      <c r="AMV209" s="21"/>
      <c r="AMW209" s="21"/>
      <c r="AMX209" s="21"/>
      <c r="AMY209" s="21"/>
      <c r="AMZ209" s="21"/>
      <c r="ANA209" s="21"/>
      <c r="ANB209" s="21"/>
      <c r="ANC209" s="21"/>
      <c r="AND209" s="21"/>
      <c r="ANE209" s="21"/>
      <c r="ANF209" s="21"/>
      <c r="ANG209" s="21"/>
      <c r="ANH209" s="21"/>
      <c r="ANI209" s="21"/>
      <c r="ANJ209" s="21"/>
      <c r="ANK209" s="21"/>
      <c r="ANL209" s="21"/>
      <c r="ANM209" s="21"/>
      <c r="ANN209" s="21"/>
      <c r="ANO209" s="21"/>
      <c r="ANP209" s="21"/>
      <c r="ANQ209" s="21"/>
      <c r="ANR209" s="21"/>
      <c r="ANS209" s="21"/>
      <c r="ANT209" s="21"/>
      <c r="ANU209" s="21"/>
      <c r="ANV209" s="21"/>
      <c r="ANW209" s="21"/>
      <c r="ANX209" s="21"/>
      <c r="ANY209" s="21"/>
      <c r="ANZ209" s="21"/>
      <c r="AOA209" s="21"/>
      <c r="AOB209" s="21"/>
      <c r="AOC209" s="21"/>
      <c r="AOD209" s="21"/>
      <c r="AOE209" s="21"/>
      <c r="AOF209" s="21"/>
      <c r="AOG209" s="21"/>
      <c r="AOH209" s="21"/>
      <c r="AOI209" s="21"/>
      <c r="AOJ209" s="21"/>
      <c r="AOK209" s="21"/>
      <c r="AOL209" s="21"/>
      <c r="AOM209" s="21"/>
      <c r="AON209" s="21"/>
      <c r="AOO209" s="21"/>
      <c r="AOP209" s="21"/>
      <c r="AOQ209" s="21"/>
      <c r="AOR209" s="21"/>
      <c r="AOS209" s="21"/>
      <c r="AOT209" s="21"/>
      <c r="AOU209" s="21"/>
      <c r="AOV209" s="21"/>
      <c r="AOW209" s="21"/>
      <c r="AOX209" s="21"/>
      <c r="AOY209" s="21"/>
      <c r="AOZ209" s="21"/>
      <c r="APA209" s="21"/>
      <c r="APB209" s="21"/>
      <c r="APC209" s="21"/>
      <c r="APD209" s="21"/>
      <c r="APE209" s="21"/>
      <c r="APF209" s="21"/>
      <c r="APG209" s="21"/>
      <c r="APH209" s="21"/>
      <c r="API209" s="21"/>
      <c r="APJ209" s="21"/>
      <c r="APK209" s="21"/>
      <c r="APL209" s="21"/>
      <c r="APM209" s="21"/>
      <c r="APN209" s="21"/>
      <c r="APO209" s="21"/>
      <c r="APP209" s="21"/>
      <c r="APQ209" s="21"/>
      <c r="APR209" s="21"/>
      <c r="APS209" s="21"/>
      <c r="APT209" s="21"/>
      <c r="APU209" s="21"/>
      <c r="APV209" s="21"/>
      <c r="APW209" s="21"/>
      <c r="APX209" s="21"/>
      <c r="APY209" s="21"/>
      <c r="APZ209" s="21"/>
      <c r="AQA209" s="21"/>
      <c r="AQB209" s="21"/>
      <c r="AQC209" s="21"/>
      <c r="AQD209" s="21"/>
      <c r="AQE209" s="21"/>
      <c r="AQF209" s="21"/>
      <c r="AQG209" s="21"/>
      <c r="AQH209" s="21"/>
      <c r="AQI209" s="21"/>
      <c r="AQJ209" s="21"/>
      <c r="AQK209" s="21"/>
      <c r="AQL209" s="21"/>
      <c r="AQM209" s="21"/>
      <c r="AQN209" s="21"/>
      <c r="AQO209" s="21"/>
      <c r="AQP209" s="21"/>
      <c r="AQQ209" s="21"/>
      <c r="AQR209" s="21"/>
      <c r="AQS209" s="21"/>
      <c r="AQT209" s="21"/>
      <c r="AQU209" s="21"/>
      <c r="AQV209" s="21"/>
      <c r="AQW209" s="21"/>
      <c r="AQX209" s="21"/>
      <c r="AQY209" s="21"/>
      <c r="AQZ209" s="21"/>
      <c r="ARA209" s="21"/>
      <c r="ARB209" s="21"/>
      <c r="ARC209" s="21"/>
      <c r="ARD209" s="21"/>
      <c r="ARE209" s="21"/>
      <c r="ARF209" s="21"/>
      <c r="ARG209" s="21"/>
      <c r="ARH209" s="21"/>
      <c r="ARI209" s="21"/>
      <c r="ARJ209" s="21"/>
      <c r="ARK209" s="21"/>
      <c r="ARL209" s="21"/>
      <c r="ARM209" s="21"/>
      <c r="ARN209" s="21"/>
      <c r="ARO209" s="21"/>
      <c r="ARP209" s="21"/>
      <c r="ARQ209" s="21"/>
      <c r="ARR209" s="21"/>
      <c r="ARS209" s="21"/>
      <c r="ART209" s="21"/>
      <c r="ARU209" s="21"/>
      <c r="ARV209" s="21"/>
      <c r="ARW209" s="21"/>
      <c r="ARX209" s="21"/>
      <c r="ARY209" s="21"/>
      <c r="ARZ209" s="21"/>
      <c r="ASA209" s="21"/>
      <c r="ASB209" s="21"/>
      <c r="ASC209" s="21"/>
      <c r="ASD209" s="21"/>
      <c r="ASE209" s="21"/>
      <c r="ASF209" s="21"/>
      <c r="ASG209" s="21"/>
      <c r="ASH209" s="21"/>
      <c r="ASI209" s="21"/>
      <c r="ASJ209" s="21"/>
      <c r="ASK209" s="21"/>
      <c r="ASL209" s="21"/>
      <c r="ASM209" s="21"/>
      <c r="ASN209" s="21"/>
      <c r="ASO209" s="21"/>
      <c r="ASP209" s="21"/>
      <c r="ASQ209" s="21"/>
      <c r="ASR209" s="21"/>
      <c r="ASS209" s="21"/>
      <c r="AST209" s="21"/>
      <c r="ASU209" s="21"/>
      <c r="ASV209" s="21"/>
      <c r="ASW209" s="21"/>
      <c r="ASX209" s="21"/>
      <c r="ASY209" s="21"/>
      <c r="ASZ209" s="21"/>
      <c r="ATA209" s="21"/>
      <c r="ATB209" s="21"/>
      <c r="ATC209" s="21"/>
      <c r="ATD209" s="21"/>
      <c r="ATE209" s="21"/>
      <c r="ATF209" s="21"/>
      <c r="ATG209" s="21"/>
      <c r="ATH209" s="21"/>
      <c r="ATI209" s="21"/>
      <c r="ATJ209" s="21"/>
      <c r="ATK209" s="21"/>
      <c r="ATL209" s="21"/>
      <c r="ATM209" s="21"/>
      <c r="ATN209" s="21"/>
      <c r="ATO209" s="21"/>
      <c r="ATP209" s="21"/>
      <c r="ATQ209" s="21"/>
      <c r="ATR209" s="21"/>
      <c r="ATS209" s="21"/>
      <c r="ATT209" s="21"/>
      <c r="ATU209" s="21"/>
      <c r="ATV209" s="21"/>
      <c r="ATW209" s="21"/>
      <c r="ATX209" s="21"/>
      <c r="ATY209" s="21"/>
      <c r="ATZ209" s="21"/>
      <c r="AUA209" s="21"/>
      <c r="AUB209" s="21"/>
      <c r="AUC209" s="21"/>
      <c r="AUD209" s="21"/>
      <c r="AUE209" s="21"/>
      <c r="AUF209" s="21"/>
      <c r="AUG209" s="21"/>
      <c r="AUH209" s="21"/>
      <c r="AUI209" s="21"/>
      <c r="AUJ209" s="21"/>
      <c r="AUK209" s="21"/>
      <c r="AUL209" s="21"/>
      <c r="AUM209" s="21"/>
      <c r="AUN209" s="21"/>
      <c r="AUO209" s="21"/>
      <c r="AUP209" s="21"/>
      <c r="AUQ209" s="21"/>
      <c r="AUR209" s="21"/>
      <c r="AUS209" s="21"/>
      <c r="AUT209" s="21"/>
      <c r="AUU209" s="21"/>
      <c r="AUV209" s="21"/>
      <c r="AUW209" s="21"/>
      <c r="AUX209" s="21"/>
      <c r="AUY209" s="21"/>
      <c r="AUZ209" s="21"/>
      <c r="AVA209" s="21"/>
      <c r="AVB209" s="21"/>
      <c r="AVC209" s="21"/>
      <c r="AVD209" s="21"/>
      <c r="AVE209" s="21"/>
      <c r="AVF209" s="21"/>
      <c r="AVG209" s="21"/>
      <c r="AVH209" s="21"/>
      <c r="AVI209" s="21"/>
      <c r="AVJ209" s="21"/>
      <c r="AVK209" s="21"/>
      <c r="AVL209" s="21"/>
      <c r="AVM209" s="21"/>
      <c r="AVN209" s="21"/>
      <c r="AVO209" s="21"/>
      <c r="AVP209" s="21"/>
      <c r="AVQ209" s="21"/>
      <c r="AVR209" s="21"/>
      <c r="AVS209" s="21"/>
      <c r="AVT209" s="21"/>
      <c r="AVU209" s="21"/>
      <c r="AVV209" s="21"/>
      <c r="AVW209" s="21"/>
      <c r="AVX209" s="21"/>
      <c r="AVY209" s="21"/>
      <c r="AVZ209" s="21"/>
      <c r="AWA209" s="21"/>
      <c r="AWB209" s="21"/>
      <c r="AWC209" s="21"/>
      <c r="AWD209" s="21"/>
      <c r="AWE209" s="21"/>
      <c r="AWF209" s="21"/>
      <c r="AWG209" s="21"/>
      <c r="AWH209" s="21"/>
      <c r="AWI209" s="21"/>
      <c r="AWJ209" s="21"/>
      <c r="AWK209" s="21"/>
      <c r="AWL209" s="21"/>
      <c r="AWM209" s="21"/>
      <c r="AWN209" s="21"/>
      <c r="AWO209" s="21"/>
      <c r="AWP209" s="21"/>
      <c r="AWQ209" s="21"/>
      <c r="AWR209" s="21"/>
      <c r="AWS209" s="21"/>
      <c r="AWT209" s="21"/>
      <c r="AWU209" s="21"/>
      <c r="AWV209" s="21"/>
      <c r="AWW209" s="21"/>
      <c r="AWX209" s="21"/>
      <c r="AWY209" s="21"/>
      <c r="AWZ209" s="21"/>
      <c r="AXA209" s="21"/>
      <c r="AXB209" s="21"/>
      <c r="AXC209" s="21"/>
      <c r="AXD209" s="21"/>
      <c r="AXE209" s="21"/>
      <c r="AXF209" s="21"/>
      <c r="AXG209" s="21"/>
      <c r="AXH209" s="21"/>
      <c r="AXI209" s="21"/>
      <c r="AXJ209" s="21"/>
      <c r="AXK209" s="21"/>
      <c r="AXL209" s="21"/>
      <c r="AXM209" s="21"/>
      <c r="AXN209" s="21"/>
      <c r="AXO209" s="21"/>
      <c r="AXP209" s="21"/>
      <c r="AXQ209" s="21"/>
      <c r="AXR209" s="21"/>
      <c r="AXS209" s="21"/>
      <c r="AXT209" s="21"/>
      <c r="AXU209" s="21"/>
      <c r="AXV209" s="21"/>
      <c r="AXW209" s="21"/>
      <c r="AXX209" s="21"/>
      <c r="AXY209" s="21"/>
      <c r="AXZ209" s="21"/>
      <c r="AYA209" s="21"/>
      <c r="AYB209" s="21"/>
      <c r="AYC209" s="21"/>
      <c r="AYD209" s="21"/>
      <c r="AYE209" s="21"/>
      <c r="AYF209" s="21"/>
      <c r="AYG209" s="21"/>
      <c r="AYH209" s="21"/>
      <c r="AYI209" s="21"/>
      <c r="AYJ209" s="21"/>
      <c r="AYK209" s="21"/>
      <c r="AYL209" s="21"/>
      <c r="AYM209" s="21"/>
      <c r="AYN209" s="21"/>
      <c r="AYO209" s="21"/>
      <c r="AYP209" s="21"/>
      <c r="AYQ209" s="21"/>
      <c r="AYR209" s="21"/>
      <c r="AYS209" s="21"/>
      <c r="AYT209" s="21"/>
      <c r="AYU209" s="21"/>
      <c r="AYV209" s="21"/>
      <c r="AYW209" s="21"/>
      <c r="AYX209" s="21"/>
      <c r="AYY209" s="21"/>
      <c r="AYZ209" s="21"/>
      <c r="AZA209" s="21"/>
      <c r="AZB209" s="21"/>
      <c r="AZC209" s="21"/>
      <c r="AZD209" s="21"/>
      <c r="AZE209" s="21"/>
      <c r="AZF209" s="21"/>
      <c r="AZG209" s="21"/>
      <c r="AZH209" s="21"/>
      <c r="AZI209" s="21"/>
      <c r="AZJ209" s="21"/>
      <c r="AZK209" s="21"/>
      <c r="AZL209" s="21"/>
      <c r="AZM209" s="21"/>
      <c r="AZN209" s="21"/>
      <c r="AZO209" s="21"/>
      <c r="AZP209" s="21"/>
      <c r="AZQ209" s="21"/>
      <c r="AZR209" s="21"/>
      <c r="AZS209" s="21"/>
      <c r="AZT209" s="21"/>
      <c r="AZU209" s="21"/>
      <c r="AZV209" s="21"/>
      <c r="AZW209" s="21"/>
      <c r="AZX209" s="21"/>
      <c r="AZY209" s="21"/>
      <c r="AZZ209" s="21"/>
      <c r="BAA209" s="21"/>
      <c r="BAB209" s="21"/>
      <c r="BAC209" s="21"/>
      <c r="BAD209" s="21"/>
      <c r="BAE209" s="21"/>
      <c r="BAF209" s="21"/>
      <c r="BAG209" s="21"/>
      <c r="BAH209" s="21"/>
      <c r="BAI209" s="21"/>
      <c r="BAJ209" s="21"/>
      <c r="BAK209" s="21"/>
      <c r="BAL209" s="21"/>
      <c r="BAM209" s="21"/>
      <c r="BAN209" s="21"/>
      <c r="BAO209" s="21"/>
      <c r="BAP209" s="21"/>
      <c r="BAQ209" s="21"/>
      <c r="BAR209" s="21"/>
      <c r="BAS209" s="21"/>
      <c r="BAT209" s="21"/>
      <c r="BAU209" s="21"/>
      <c r="BAV209" s="21"/>
      <c r="BAW209" s="21"/>
      <c r="BAX209" s="21"/>
      <c r="BAY209" s="21"/>
      <c r="BAZ209" s="21"/>
      <c r="BBA209" s="21"/>
      <c r="BBB209" s="21"/>
      <c r="BBC209" s="21"/>
      <c r="BBD209" s="21"/>
      <c r="BBE209" s="21"/>
      <c r="BBF209" s="21"/>
      <c r="BBG209" s="21"/>
      <c r="BBH209" s="21"/>
      <c r="BBI209" s="21"/>
      <c r="BBJ209" s="21"/>
      <c r="BBK209" s="21"/>
      <c r="BBL209" s="21"/>
      <c r="BBM209" s="21"/>
      <c r="BBN209" s="21"/>
      <c r="BBO209" s="21"/>
      <c r="BBP209" s="21"/>
      <c r="BBQ209" s="21"/>
      <c r="BBR209" s="21"/>
      <c r="BBS209" s="21"/>
      <c r="BBT209" s="21"/>
      <c r="BBU209" s="21"/>
      <c r="BBV209" s="21"/>
      <c r="BBW209" s="21"/>
      <c r="BBX209" s="21"/>
      <c r="BBY209" s="21"/>
      <c r="BBZ209" s="21"/>
      <c r="BCA209" s="21"/>
      <c r="BCB209" s="21"/>
      <c r="BCC209" s="21"/>
      <c r="BCD209" s="21"/>
      <c r="BCE209" s="21"/>
      <c r="BCF209" s="21"/>
      <c r="BCG209" s="21"/>
      <c r="BCH209" s="21"/>
      <c r="BCI209" s="21"/>
      <c r="BCJ209" s="21"/>
      <c r="BCK209" s="21"/>
      <c r="BCL209" s="21"/>
      <c r="BCM209" s="21"/>
      <c r="BCN209" s="21"/>
      <c r="BCO209" s="21"/>
      <c r="BCP209" s="21"/>
      <c r="BCQ209" s="21"/>
      <c r="BCR209" s="21"/>
      <c r="BCS209" s="21"/>
      <c r="BCT209" s="21"/>
      <c r="BCU209" s="21"/>
      <c r="BCV209" s="21"/>
      <c r="BCW209" s="21"/>
      <c r="BCX209" s="21"/>
      <c r="BCY209" s="21"/>
      <c r="BCZ209" s="21"/>
      <c r="BDA209" s="21"/>
      <c r="BDB209" s="21"/>
      <c r="BDC209" s="21"/>
      <c r="BDD209" s="21"/>
      <c r="BDE209" s="21"/>
      <c r="BDF209" s="21"/>
      <c r="BDG209" s="21"/>
      <c r="BDH209" s="21"/>
      <c r="BDI209" s="21"/>
      <c r="BDJ209" s="21"/>
      <c r="BDK209" s="21"/>
      <c r="BDL209" s="21"/>
      <c r="BDM209" s="21"/>
      <c r="BDN209" s="21"/>
      <c r="BDO209" s="21"/>
      <c r="BDP209" s="21"/>
      <c r="BDQ209" s="21"/>
      <c r="BDR209" s="21"/>
      <c r="BDS209" s="21"/>
      <c r="BDT209" s="21"/>
      <c r="BDU209" s="21"/>
      <c r="BDV209" s="21"/>
      <c r="BDW209" s="21"/>
      <c r="BDX209" s="21"/>
      <c r="BDY209" s="21"/>
      <c r="BDZ209" s="21"/>
      <c r="BEA209" s="21"/>
      <c r="BEB209" s="21"/>
      <c r="BEC209" s="21"/>
      <c r="BED209" s="21"/>
      <c r="BEE209" s="21"/>
      <c r="BEF209" s="21"/>
      <c r="BEG209" s="21"/>
      <c r="BEH209" s="21"/>
      <c r="BEI209" s="21"/>
      <c r="BEJ209" s="21"/>
      <c r="BEK209" s="21"/>
      <c r="BEL209" s="21"/>
      <c r="BEM209" s="21"/>
      <c r="BEN209" s="21"/>
      <c r="BEO209" s="21"/>
      <c r="BEP209" s="21"/>
      <c r="BEQ209" s="21"/>
      <c r="BER209" s="21"/>
      <c r="BES209" s="21"/>
      <c r="BET209" s="21"/>
      <c r="BEU209" s="21"/>
      <c r="BEV209" s="21"/>
      <c r="BEW209" s="21"/>
      <c r="BEX209" s="21"/>
      <c r="BEY209" s="21"/>
      <c r="BEZ209" s="21"/>
      <c r="BFA209" s="21"/>
      <c r="BFB209" s="21"/>
      <c r="BFC209" s="21"/>
      <c r="BFD209" s="21"/>
      <c r="BFE209" s="21"/>
      <c r="BFF209" s="21"/>
      <c r="BFG209" s="21"/>
      <c r="BFH209" s="21"/>
      <c r="BFI209" s="21"/>
      <c r="BFJ209" s="21"/>
      <c r="BFK209" s="21"/>
      <c r="BFL209" s="21"/>
      <c r="BFM209" s="21"/>
      <c r="BFN209" s="21"/>
      <c r="BFO209" s="21"/>
      <c r="BFP209" s="21"/>
      <c r="BFQ209" s="21"/>
      <c r="BFR209" s="21"/>
      <c r="BFS209" s="21"/>
      <c r="BFT209" s="21"/>
      <c r="BFU209" s="21"/>
      <c r="BFV209" s="21"/>
      <c r="BFW209" s="21"/>
      <c r="BFX209" s="21"/>
      <c r="BFY209" s="21"/>
      <c r="BFZ209" s="21"/>
      <c r="BGA209" s="21"/>
      <c r="BGB209" s="21"/>
      <c r="BGC209" s="21"/>
      <c r="BGD209" s="21"/>
      <c r="BGE209" s="21"/>
      <c r="BGF209" s="21"/>
      <c r="BGG209" s="21"/>
      <c r="BGH209" s="21"/>
      <c r="BGI209" s="21"/>
      <c r="BGJ209" s="21"/>
      <c r="BGK209" s="21"/>
      <c r="BGL209" s="21"/>
      <c r="BGM209" s="21"/>
      <c r="BGN209" s="21"/>
      <c r="BGO209" s="21"/>
      <c r="BGP209" s="21"/>
      <c r="BGQ209" s="21"/>
      <c r="BGR209" s="21"/>
      <c r="BGS209" s="21"/>
      <c r="BGT209" s="21"/>
      <c r="BGU209" s="21"/>
      <c r="BGV209" s="21"/>
      <c r="BGW209" s="21"/>
      <c r="BGX209" s="21"/>
      <c r="BGY209" s="21"/>
      <c r="BGZ209" s="21"/>
      <c r="BHA209" s="21"/>
      <c r="BHB209" s="21"/>
      <c r="BHC209" s="21"/>
      <c r="BHD209" s="21"/>
      <c r="BHE209" s="21"/>
      <c r="BHF209" s="21"/>
      <c r="BHG209" s="21"/>
      <c r="BHH209" s="21"/>
      <c r="BHI209" s="21"/>
      <c r="BHJ209" s="21"/>
      <c r="BHK209" s="21"/>
      <c r="BHL209" s="21"/>
      <c r="BHM209" s="21"/>
      <c r="BHN209" s="21"/>
      <c r="BHO209" s="21"/>
      <c r="BHP209" s="21"/>
      <c r="BHQ209" s="21"/>
      <c r="BHR209" s="21"/>
      <c r="BHS209" s="21"/>
      <c r="BHT209" s="21"/>
      <c r="BHU209" s="21"/>
      <c r="BHV209" s="21"/>
      <c r="BHW209" s="21"/>
      <c r="BHX209" s="21"/>
      <c r="BHY209" s="21"/>
      <c r="BHZ209" s="21"/>
      <c r="BIA209" s="21"/>
      <c r="BIB209" s="21"/>
      <c r="BIC209" s="21"/>
      <c r="BID209" s="21"/>
      <c r="BIE209" s="21"/>
      <c r="BIF209" s="21"/>
      <c r="BIG209" s="21"/>
      <c r="BIH209" s="21"/>
      <c r="BII209" s="21"/>
      <c r="BIJ209" s="21"/>
      <c r="BIK209" s="21"/>
      <c r="BIL209" s="21"/>
      <c r="BIM209" s="21"/>
      <c r="BIN209" s="21"/>
      <c r="BIO209" s="21"/>
      <c r="BIP209" s="21"/>
      <c r="BIQ209" s="21"/>
      <c r="BIR209" s="21"/>
      <c r="BIS209" s="21"/>
      <c r="BIT209" s="21"/>
      <c r="BIU209" s="21"/>
      <c r="BIV209" s="21"/>
      <c r="BIW209" s="21"/>
      <c r="BIX209" s="21"/>
      <c r="BIY209" s="21"/>
      <c r="BIZ209" s="21"/>
      <c r="BJA209" s="21"/>
      <c r="BJB209" s="21"/>
      <c r="BJC209" s="21"/>
      <c r="BJD209" s="21"/>
      <c r="BJE209" s="21"/>
      <c r="BJF209" s="21"/>
      <c r="BJG209" s="21"/>
      <c r="BJH209" s="21"/>
      <c r="BJI209" s="21"/>
      <c r="BJJ209" s="21"/>
      <c r="BJK209" s="21"/>
      <c r="BJL209" s="21"/>
      <c r="BJM209" s="21"/>
      <c r="BJN209" s="21"/>
      <c r="BJO209" s="21"/>
      <c r="BJP209" s="21"/>
      <c r="BJQ209" s="21"/>
      <c r="BJR209" s="21"/>
      <c r="BJS209" s="21"/>
      <c r="BJT209" s="21"/>
      <c r="BJU209" s="21"/>
      <c r="BJV209" s="21"/>
      <c r="BJW209" s="21"/>
      <c r="BJX209" s="21"/>
      <c r="BJY209" s="21"/>
      <c r="BJZ209" s="21"/>
      <c r="BKA209" s="21"/>
      <c r="BKB209" s="21"/>
      <c r="BKC209" s="21"/>
      <c r="BKD209" s="21"/>
      <c r="BKE209" s="21"/>
      <c r="BKF209" s="21"/>
      <c r="BKG209" s="21"/>
      <c r="BKH209" s="21"/>
      <c r="BKI209" s="21"/>
      <c r="BKJ209" s="21"/>
      <c r="BKK209" s="21"/>
      <c r="BKL209" s="21"/>
      <c r="BKM209" s="21"/>
      <c r="BKN209" s="21"/>
      <c r="BKO209" s="21"/>
      <c r="BKP209" s="21"/>
      <c r="BKQ209" s="21"/>
      <c r="BKR209" s="21"/>
      <c r="BKS209" s="21"/>
      <c r="BKT209" s="21"/>
      <c r="BKU209" s="21"/>
      <c r="BKV209" s="21"/>
      <c r="BKW209" s="21"/>
      <c r="BKX209" s="21"/>
      <c r="BKY209" s="21"/>
      <c r="BKZ209" s="21"/>
      <c r="BLA209" s="21"/>
      <c r="BLB209" s="21"/>
      <c r="BLC209" s="21"/>
      <c r="BLD209" s="21"/>
      <c r="BLE209" s="21"/>
      <c r="BLF209" s="21"/>
      <c r="BLG209" s="21"/>
      <c r="BLH209" s="21"/>
      <c r="BLI209" s="21"/>
      <c r="BLJ209" s="21"/>
      <c r="BLK209" s="21"/>
      <c r="BLL209" s="21"/>
      <c r="BLM209" s="21"/>
      <c r="BLN209" s="21"/>
      <c r="BLO209" s="21"/>
      <c r="BLP209" s="21"/>
      <c r="BLQ209" s="21"/>
      <c r="BLR209" s="21"/>
      <c r="BLS209" s="21"/>
      <c r="BLT209" s="21"/>
      <c r="BLU209" s="21"/>
      <c r="BLV209" s="21"/>
      <c r="BLW209" s="21"/>
      <c r="BLX209" s="21"/>
      <c r="BLY209" s="21"/>
      <c r="BLZ209" s="21"/>
      <c r="BMA209" s="21"/>
      <c r="BMB209" s="21"/>
      <c r="BMC209" s="21"/>
      <c r="BMD209" s="21"/>
      <c r="BME209" s="21"/>
      <c r="BMF209" s="21"/>
      <c r="BMG209" s="21"/>
      <c r="BMH209" s="21"/>
      <c r="BMI209" s="21"/>
      <c r="BMJ209" s="21"/>
      <c r="BMK209" s="21"/>
      <c r="BML209" s="21"/>
      <c r="BMM209" s="21"/>
      <c r="BMN209" s="21"/>
      <c r="BMO209" s="21"/>
      <c r="BMP209" s="21"/>
      <c r="BMQ209" s="21"/>
      <c r="BMR209" s="21"/>
      <c r="BMS209" s="21"/>
      <c r="BMT209" s="21"/>
      <c r="BMU209" s="21"/>
      <c r="BMV209" s="21"/>
      <c r="BMW209" s="21"/>
      <c r="BMX209" s="21"/>
      <c r="BMY209" s="21"/>
      <c r="BMZ209" s="21"/>
      <c r="BNA209" s="21"/>
      <c r="BNB209" s="21"/>
      <c r="BNC209" s="21"/>
      <c r="BND209" s="21"/>
      <c r="BNE209" s="21"/>
      <c r="BNF209" s="21"/>
      <c r="BNG209" s="21"/>
      <c r="BNH209" s="21"/>
      <c r="BNI209" s="21"/>
      <c r="BNJ209" s="21"/>
      <c r="BNK209" s="21"/>
      <c r="BNL209" s="21"/>
      <c r="BNM209" s="21"/>
      <c r="BNN209" s="21"/>
      <c r="BNO209" s="21"/>
      <c r="BNP209" s="21"/>
      <c r="BNQ209" s="21"/>
      <c r="BNR209" s="21"/>
      <c r="BNS209" s="21"/>
      <c r="BNT209" s="21"/>
      <c r="BNU209" s="21"/>
      <c r="BNV209" s="21"/>
      <c r="BNW209" s="21"/>
      <c r="BNX209" s="21"/>
      <c r="BNY209" s="21"/>
      <c r="BNZ209" s="21"/>
      <c r="BOA209" s="21"/>
      <c r="BOB209" s="21"/>
      <c r="BOC209" s="21"/>
      <c r="BOD209" s="21"/>
      <c r="BOE209" s="21"/>
      <c r="BOF209" s="21"/>
      <c r="BOG209" s="21"/>
      <c r="BOH209" s="21"/>
      <c r="BOI209" s="21"/>
      <c r="BOJ209" s="21"/>
      <c r="BOK209" s="21"/>
      <c r="BOL209" s="21"/>
      <c r="BOM209" s="21"/>
      <c r="BON209" s="21"/>
      <c r="BOO209" s="21"/>
      <c r="BOP209" s="21"/>
      <c r="BOQ209" s="21"/>
      <c r="BOR209" s="21"/>
      <c r="BOS209" s="21"/>
      <c r="BOT209" s="21"/>
      <c r="BOU209" s="21"/>
      <c r="BOV209" s="21"/>
      <c r="BOW209" s="21"/>
      <c r="BOX209" s="21"/>
      <c r="BOY209" s="21"/>
      <c r="BOZ209" s="21"/>
      <c r="BPA209" s="21"/>
      <c r="BPB209" s="21"/>
      <c r="BPC209" s="21"/>
      <c r="BPD209" s="21"/>
      <c r="BPE209" s="21"/>
      <c r="BPF209" s="21"/>
      <c r="BPG209" s="21"/>
      <c r="BPH209" s="21"/>
      <c r="BPI209" s="21"/>
      <c r="BPJ209" s="21"/>
      <c r="BPK209" s="21"/>
      <c r="BPL209" s="21"/>
      <c r="BPM209" s="21"/>
      <c r="BPN209" s="21"/>
      <c r="BPO209" s="21"/>
      <c r="BPP209" s="21"/>
      <c r="BPQ209" s="21"/>
      <c r="BPR209" s="21"/>
      <c r="BPS209" s="21"/>
      <c r="BPT209" s="21"/>
      <c r="BPU209" s="21"/>
      <c r="BPV209" s="21"/>
      <c r="BPW209" s="21"/>
      <c r="BPX209" s="21"/>
      <c r="BPY209" s="21"/>
      <c r="BPZ209" s="21"/>
      <c r="BQA209" s="21"/>
      <c r="BQB209" s="21"/>
      <c r="BQC209" s="21"/>
      <c r="BQD209" s="21"/>
      <c r="BQE209" s="21"/>
      <c r="BQF209" s="21"/>
      <c r="BQG209" s="21"/>
      <c r="BQH209" s="21"/>
      <c r="BQI209" s="21"/>
      <c r="BQJ209" s="21"/>
      <c r="BQK209" s="21"/>
      <c r="BQL209" s="21"/>
      <c r="BQM209" s="21"/>
      <c r="BQN209" s="21"/>
      <c r="BQO209" s="21"/>
      <c r="BQP209" s="21"/>
      <c r="BQQ209" s="21"/>
      <c r="BQR209" s="21"/>
      <c r="BQS209" s="21"/>
      <c r="BQT209" s="21"/>
      <c r="BQU209" s="21"/>
      <c r="BQV209" s="21"/>
      <c r="BQW209" s="21"/>
      <c r="BQX209" s="21"/>
      <c r="BQY209" s="21"/>
      <c r="BQZ209" s="21"/>
      <c r="BRA209" s="21"/>
      <c r="BRB209" s="21"/>
      <c r="BRC209" s="21"/>
      <c r="BRD209" s="21"/>
      <c r="BRE209" s="21"/>
      <c r="BRF209" s="21"/>
      <c r="BRG209" s="21"/>
      <c r="BRH209" s="21"/>
      <c r="BRI209" s="21"/>
      <c r="BRJ209" s="21"/>
      <c r="BRK209" s="21"/>
      <c r="BRL209" s="21"/>
      <c r="BRM209" s="21"/>
      <c r="BRN209" s="21"/>
      <c r="BRO209" s="21"/>
      <c r="BRP209" s="21"/>
      <c r="BRQ209" s="21"/>
      <c r="BRR209" s="21"/>
      <c r="BRS209" s="21"/>
      <c r="BRT209" s="21"/>
      <c r="BRU209" s="21"/>
      <c r="BRV209" s="21"/>
      <c r="BRW209" s="21"/>
      <c r="BRX209" s="21"/>
      <c r="BRY209" s="21"/>
      <c r="BRZ209" s="21"/>
      <c r="BSA209" s="21"/>
      <c r="BSB209" s="21"/>
      <c r="BSC209" s="21"/>
      <c r="BSD209" s="21"/>
      <c r="BSE209" s="21"/>
      <c r="BSF209" s="21"/>
      <c r="BSG209" s="21"/>
      <c r="BSH209" s="21"/>
      <c r="BSI209" s="21"/>
      <c r="BSJ209" s="21"/>
      <c r="BSK209" s="21"/>
      <c r="BSL209" s="21"/>
      <c r="BSM209" s="21"/>
      <c r="BSN209" s="21"/>
      <c r="BSO209" s="21"/>
      <c r="BSP209" s="21"/>
      <c r="BSQ209" s="21"/>
      <c r="BSR209" s="21"/>
      <c r="BSS209" s="21"/>
      <c r="BST209" s="21"/>
      <c r="BSU209" s="21"/>
      <c r="BSV209" s="21"/>
      <c r="BSW209" s="21"/>
      <c r="BSX209" s="21"/>
      <c r="BSY209" s="21"/>
      <c r="BSZ209" s="21"/>
      <c r="BTA209" s="21"/>
      <c r="BTB209" s="21"/>
      <c r="BTC209" s="21"/>
      <c r="BTD209" s="21"/>
      <c r="BTE209" s="21"/>
      <c r="BTF209" s="21"/>
      <c r="BTG209" s="21"/>
      <c r="BTH209" s="21"/>
      <c r="BTI209" s="21"/>
      <c r="BTJ209" s="21"/>
      <c r="BTK209" s="21"/>
      <c r="BTL209" s="21"/>
      <c r="BTM209" s="21"/>
      <c r="BTN209" s="21"/>
      <c r="BTO209" s="21"/>
      <c r="BTP209" s="21"/>
      <c r="BTQ209" s="21"/>
      <c r="BTR209" s="21"/>
      <c r="BTS209" s="21"/>
      <c r="BTT209" s="21"/>
      <c r="BTU209" s="21"/>
      <c r="BTV209" s="21"/>
      <c r="BTW209" s="21"/>
      <c r="BTX209" s="21"/>
      <c r="BTY209" s="21"/>
      <c r="BTZ209" s="21"/>
      <c r="BUA209" s="21"/>
      <c r="BUB209" s="21"/>
      <c r="BUC209" s="21"/>
      <c r="BUD209" s="21"/>
      <c r="BUE209" s="21"/>
      <c r="BUF209" s="21"/>
      <c r="BUG209" s="21"/>
      <c r="BUH209" s="21"/>
      <c r="BUI209" s="21"/>
      <c r="BUJ209" s="21"/>
      <c r="BUK209" s="21"/>
      <c r="BUL209" s="21"/>
      <c r="BUM209" s="21"/>
      <c r="BUN209" s="21"/>
      <c r="BUO209" s="21"/>
      <c r="BUP209" s="21"/>
      <c r="BUQ209" s="21"/>
      <c r="BUR209" s="21"/>
      <c r="BUS209" s="21"/>
      <c r="BUT209" s="21"/>
      <c r="BUU209" s="21"/>
      <c r="BUV209" s="21"/>
      <c r="BUW209" s="21"/>
      <c r="BUX209" s="21"/>
      <c r="BUY209" s="21"/>
      <c r="BUZ209" s="21"/>
      <c r="BVA209" s="21"/>
      <c r="BVB209" s="21"/>
      <c r="BVC209" s="21"/>
      <c r="BVD209" s="21"/>
      <c r="BVE209" s="21"/>
      <c r="BVF209" s="21"/>
      <c r="BVG209" s="21"/>
      <c r="BVH209" s="21"/>
      <c r="BVI209" s="21"/>
      <c r="BVJ209" s="21"/>
      <c r="BVK209" s="21"/>
      <c r="BVL209" s="21"/>
      <c r="BVM209" s="21"/>
      <c r="BVN209" s="21"/>
      <c r="BVO209" s="21"/>
      <c r="BVP209" s="21"/>
      <c r="BVQ209" s="21"/>
      <c r="BVR209" s="21"/>
      <c r="BVS209" s="21"/>
      <c r="BVT209" s="21"/>
      <c r="BVU209" s="21"/>
      <c r="BVV209" s="21"/>
      <c r="BVW209" s="21"/>
      <c r="BVX209" s="21"/>
      <c r="BVY209" s="21"/>
      <c r="BVZ209" s="21"/>
      <c r="BWA209" s="21"/>
      <c r="BWB209" s="21"/>
      <c r="BWC209" s="21"/>
      <c r="BWD209" s="21"/>
      <c r="BWE209" s="21"/>
      <c r="BWF209" s="21"/>
      <c r="BWG209" s="21"/>
      <c r="BWH209" s="21"/>
      <c r="BWI209" s="21"/>
      <c r="BWJ209" s="21"/>
      <c r="BWK209" s="21"/>
      <c r="BWL209" s="21"/>
      <c r="BWM209" s="21"/>
      <c r="BWN209" s="21"/>
      <c r="BWO209" s="21"/>
      <c r="BWP209" s="21"/>
      <c r="BWQ209" s="21"/>
      <c r="BWR209" s="21"/>
      <c r="BWS209" s="21"/>
      <c r="BWT209" s="21"/>
      <c r="BWU209" s="21"/>
      <c r="BWV209" s="21"/>
      <c r="BWW209" s="21"/>
      <c r="BWX209" s="21"/>
      <c r="BWY209" s="21"/>
      <c r="BWZ209" s="21"/>
      <c r="BXA209" s="21"/>
      <c r="BXB209" s="21"/>
      <c r="BXC209" s="21"/>
      <c r="BXD209" s="21"/>
      <c r="BXE209" s="21"/>
      <c r="BXF209" s="21"/>
      <c r="BXG209" s="21"/>
      <c r="BXH209" s="21"/>
      <c r="BXI209" s="21"/>
      <c r="BXJ209" s="21"/>
      <c r="BXK209" s="21"/>
      <c r="BXL209" s="21"/>
      <c r="BXM209" s="21"/>
      <c r="BXN209" s="21"/>
      <c r="BXO209" s="21"/>
      <c r="BXP209" s="21"/>
      <c r="BXQ209" s="21"/>
      <c r="BXR209" s="21"/>
      <c r="BXS209" s="21"/>
      <c r="BXT209" s="21"/>
      <c r="BXU209" s="21"/>
      <c r="BXV209" s="21"/>
      <c r="BXW209" s="21"/>
      <c r="BXX209" s="21"/>
      <c r="BXY209" s="21"/>
      <c r="BXZ209" s="21"/>
      <c r="BYA209" s="21"/>
      <c r="BYB209" s="21"/>
      <c r="BYC209" s="21"/>
      <c r="BYD209" s="21"/>
      <c r="BYE209" s="21"/>
      <c r="BYF209" s="21"/>
      <c r="BYG209" s="21"/>
      <c r="BYH209" s="21"/>
      <c r="BYI209" s="21"/>
      <c r="BYJ209" s="21"/>
      <c r="BYK209" s="21"/>
      <c r="BYL209" s="21"/>
      <c r="BYM209" s="21"/>
      <c r="BYN209" s="21"/>
      <c r="BYO209" s="21"/>
      <c r="BYP209" s="21"/>
      <c r="BYQ209" s="21"/>
      <c r="BYR209" s="21"/>
      <c r="BYS209" s="21"/>
      <c r="BYT209" s="21"/>
      <c r="BYU209" s="21"/>
      <c r="BYV209" s="21"/>
      <c r="BYW209" s="21"/>
      <c r="BYX209" s="21"/>
      <c r="BYY209" s="21"/>
      <c r="BYZ209" s="21"/>
      <c r="BZA209" s="21"/>
      <c r="BZB209" s="21"/>
      <c r="BZC209" s="21"/>
      <c r="BZD209" s="21"/>
      <c r="BZE209" s="21"/>
      <c r="BZF209" s="21"/>
      <c r="BZG209" s="21"/>
      <c r="BZH209" s="21"/>
      <c r="BZI209" s="21"/>
      <c r="BZJ209" s="21"/>
      <c r="BZK209" s="21"/>
      <c r="BZL209" s="21"/>
      <c r="BZM209" s="21"/>
      <c r="BZN209" s="21"/>
      <c r="BZO209" s="21"/>
      <c r="BZP209" s="21"/>
      <c r="BZQ209" s="21"/>
      <c r="BZR209" s="21"/>
      <c r="BZS209" s="21"/>
      <c r="BZT209" s="21"/>
      <c r="BZU209" s="21"/>
      <c r="BZV209" s="21"/>
      <c r="BZW209" s="21"/>
      <c r="BZX209" s="21"/>
      <c r="BZY209" s="21"/>
      <c r="BZZ209" s="21"/>
      <c r="CAA209" s="21"/>
      <c r="CAB209" s="21"/>
      <c r="CAC209" s="21"/>
      <c r="CAD209" s="21"/>
      <c r="CAE209" s="21"/>
      <c r="CAF209" s="21"/>
      <c r="CAG209" s="21"/>
      <c r="CAH209" s="21"/>
      <c r="CAI209" s="21"/>
      <c r="CAJ209" s="21"/>
      <c r="CAK209" s="21"/>
      <c r="CAL209" s="21"/>
      <c r="CAM209" s="21"/>
      <c r="CAN209" s="21"/>
      <c r="CAO209" s="21"/>
      <c r="CAP209" s="21"/>
      <c r="CAQ209" s="21"/>
      <c r="CAR209" s="21"/>
      <c r="CAS209" s="21"/>
      <c r="CAT209" s="21"/>
      <c r="CAU209" s="21"/>
      <c r="CAV209" s="21"/>
      <c r="CAW209" s="21"/>
      <c r="CAX209" s="21"/>
      <c r="CAY209" s="21"/>
      <c r="CAZ209" s="21"/>
      <c r="CBA209" s="21"/>
      <c r="CBB209" s="21"/>
      <c r="CBC209" s="21"/>
      <c r="CBD209" s="21"/>
      <c r="CBE209" s="21"/>
      <c r="CBF209" s="21"/>
      <c r="CBG209" s="21"/>
      <c r="CBH209" s="21"/>
      <c r="CBI209" s="21"/>
      <c r="CBJ209" s="21"/>
      <c r="CBK209" s="21"/>
      <c r="CBL209" s="21"/>
      <c r="CBM209" s="21"/>
      <c r="CBN209" s="21"/>
      <c r="CBO209" s="21"/>
      <c r="CBP209" s="21"/>
      <c r="CBQ209" s="21"/>
      <c r="CBR209" s="21"/>
      <c r="CBS209" s="21"/>
      <c r="CBT209" s="21"/>
      <c r="CBU209" s="21"/>
      <c r="CBV209" s="21"/>
      <c r="CBW209" s="21"/>
      <c r="CBX209" s="21"/>
      <c r="CBY209" s="21"/>
      <c r="CBZ209" s="21"/>
      <c r="CCA209" s="21"/>
      <c r="CCB209" s="21"/>
      <c r="CCC209" s="21"/>
      <c r="CCD209" s="21"/>
      <c r="CCE209" s="21"/>
      <c r="CCF209" s="21"/>
      <c r="CCG209" s="21"/>
      <c r="CCH209" s="21"/>
      <c r="CCI209" s="21"/>
      <c r="CCJ209" s="21"/>
      <c r="CCK209" s="21"/>
      <c r="CCL209" s="21"/>
      <c r="CCM209" s="21"/>
      <c r="CCN209" s="21"/>
      <c r="CCO209" s="21"/>
      <c r="CCP209" s="21"/>
      <c r="CCQ209" s="21"/>
      <c r="CCR209" s="21"/>
      <c r="CCS209" s="21"/>
      <c r="CCT209" s="21"/>
      <c r="CCU209" s="21"/>
      <c r="CCV209" s="21"/>
      <c r="CCW209" s="21"/>
      <c r="CCX209" s="21"/>
      <c r="CCY209" s="21"/>
      <c r="CCZ209" s="21"/>
      <c r="CDA209" s="21"/>
      <c r="CDB209" s="21"/>
      <c r="CDC209" s="21"/>
      <c r="CDD209" s="21"/>
      <c r="CDE209" s="21"/>
      <c r="CDF209" s="21"/>
      <c r="CDG209" s="21"/>
      <c r="CDH209" s="21"/>
      <c r="CDI209" s="21"/>
      <c r="CDJ209" s="21"/>
      <c r="CDK209" s="21"/>
      <c r="CDL209" s="21"/>
      <c r="CDM209" s="21"/>
      <c r="CDN209" s="21"/>
      <c r="CDO209" s="21"/>
      <c r="CDP209" s="21"/>
      <c r="CDQ209" s="21"/>
      <c r="CDR209" s="21"/>
      <c r="CDS209" s="21"/>
      <c r="CDT209" s="21"/>
      <c r="CDU209" s="21"/>
      <c r="CDV209" s="21"/>
      <c r="CDW209" s="21"/>
      <c r="CDX209" s="21"/>
      <c r="CDY209" s="21"/>
      <c r="CDZ209" s="21"/>
      <c r="CEA209" s="21"/>
      <c r="CEB209" s="21"/>
      <c r="CEC209" s="21"/>
      <c r="CED209" s="21"/>
      <c r="CEE209" s="21"/>
      <c r="CEF209" s="21"/>
      <c r="CEG209" s="21"/>
      <c r="CEH209" s="21"/>
      <c r="CEI209" s="21"/>
      <c r="CEJ209" s="21"/>
      <c r="CEK209" s="21"/>
      <c r="CEL209" s="21"/>
      <c r="CEM209" s="21"/>
      <c r="CEN209" s="21"/>
      <c r="CEO209" s="21"/>
      <c r="CEP209" s="21"/>
      <c r="CEQ209" s="21"/>
      <c r="CER209" s="21"/>
      <c r="CES209" s="21"/>
      <c r="CET209" s="21"/>
      <c r="CEU209" s="21"/>
      <c r="CEV209" s="21"/>
      <c r="CEW209" s="21"/>
      <c r="CEX209" s="21"/>
      <c r="CEY209" s="21"/>
      <c r="CEZ209" s="21"/>
      <c r="CFA209" s="21"/>
      <c r="CFB209" s="21"/>
      <c r="CFC209" s="21"/>
      <c r="CFD209" s="21"/>
      <c r="CFE209" s="21"/>
      <c r="CFF209" s="21"/>
      <c r="CFG209" s="21"/>
      <c r="CFH209" s="21"/>
      <c r="CFI209" s="21"/>
      <c r="CFJ209" s="21"/>
      <c r="CFK209" s="21"/>
      <c r="CFL209" s="21"/>
      <c r="CFM209" s="21"/>
      <c r="CFN209" s="21"/>
      <c r="CFO209" s="21"/>
      <c r="CFP209" s="21"/>
      <c r="CFQ209" s="21"/>
      <c r="CFR209" s="21"/>
      <c r="CFS209" s="21"/>
      <c r="CFT209" s="21"/>
      <c r="CFU209" s="21"/>
      <c r="CFV209" s="21"/>
      <c r="CFW209" s="21"/>
      <c r="CFX209" s="21"/>
      <c r="CFY209" s="21"/>
      <c r="CFZ209" s="21"/>
      <c r="CGA209" s="21"/>
      <c r="CGB209" s="21"/>
      <c r="CGC209" s="21"/>
      <c r="CGD209" s="21"/>
      <c r="CGE209" s="21"/>
      <c r="CGF209" s="21"/>
      <c r="CGG209" s="21"/>
      <c r="CGH209" s="21"/>
      <c r="CGI209" s="21"/>
      <c r="CGJ209" s="21"/>
      <c r="CGK209" s="21"/>
      <c r="CGL209" s="21"/>
      <c r="CGM209" s="21"/>
      <c r="CGN209" s="21"/>
      <c r="CGO209" s="21"/>
      <c r="CGP209" s="21"/>
      <c r="CGQ209" s="21"/>
      <c r="CGR209" s="21"/>
      <c r="CGS209" s="21"/>
      <c r="CGT209" s="21"/>
      <c r="CGU209" s="21"/>
      <c r="CGV209" s="21"/>
      <c r="CGW209" s="21"/>
      <c r="CGX209" s="21"/>
      <c r="CGY209" s="21"/>
      <c r="CGZ209" s="21"/>
      <c r="CHA209" s="21"/>
      <c r="CHB209" s="21"/>
      <c r="CHC209" s="21"/>
      <c r="CHD209" s="21"/>
      <c r="CHE209" s="21"/>
      <c r="CHF209" s="21"/>
      <c r="CHG209" s="21"/>
      <c r="CHH209" s="21"/>
      <c r="CHI209" s="21"/>
      <c r="CHJ209" s="21"/>
      <c r="CHK209" s="21"/>
      <c r="CHL209" s="21"/>
      <c r="CHM209" s="21"/>
      <c r="CHN209" s="21"/>
      <c r="CHO209" s="21"/>
      <c r="CHP209" s="21"/>
      <c r="CHQ209" s="21"/>
      <c r="CHR209" s="21"/>
      <c r="CHS209" s="21"/>
      <c r="CHT209" s="21"/>
      <c r="CHU209" s="21"/>
      <c r="CHV209" s="21"/>
      <c r="CHW209" s="21"/>
      <c r="CHX209" s="21"/>
      <c r="CHY209" s="21"/>
      <c r="CHZ209" s="21"/>
      <c r="CIA209" s="21"/>
      <c r="CIB209" s="21"/>
      <c r="CIC209" s="21"/>
      <c r="CID209" s="21"/>
      <c r="CIE209" s="21"/>
      <c r="CIF209" s="21"/>
      <c r="CIG209" s="21"/>
      <c r="CIH209" s="21"/>
      <c r="CII209" s="21"/>
      <c r="CIJ209" s="21"/>
      <c r="CIK209" s="21"/>
      <c r="CIL209" s="21"/>
      <c r="CIM209" s="21"/>
      <c r="CIN209" s="21"/>
      <c r="CIO209" s="21"/>
      <c r="CIP209" s="21"/>
      <c r="CIQ209" s="21"/>
      <c r="CIR209" s="21"/>
      <c r="CIS209" s="21"/>
      <c r="CIT209" s="21"/>
      <c r="CIU209" s="21"/>
      <c r="CIV209" s="21"/>
      <c r="CIW209" s="21"/>
      <c r="CIX209" s="21"/>
      <c r="CIY209" s="21"/>
      <c r="CIZ209" s="21"/>
      <c r="CJA209" s="21"/>
      <c r="CJB209" s="21"/>
      <c r="CJC209" s="21"/>
      <c r="CJD209" s="21"/>
      <c r="CJE209" s="21"/>
      <c r="CJF209" s="21"/>
      <c r="CJG209" s="21"/>
      <c r="CJH209" s="21"/>
      <c r="CJI209" s="21"/>
      <c r="CJJ209" s="21"/>
      <c r="CJK209" s="21"/>
      <c r="CJL209" s="21"/>
      <c r="CJM209" s="21"/>
      <c r="CJN209" s="21"/>
      <c r="CJO209" s="21"/>
      <c r="CJP209" s="21"/>
      <c r="CJQ209" s="21"/>
      <c r="CJR209" s="21"/>
      <c r="CJS209" s="21"/>
      <c r="CJT209" s="21"/>
      <c r="CJU209" s="21"/>
      <c r="CJV209" s="21"/>
      <c r="CJW209" s="21"/>
      <c r="CJX209" s="21"/>
      <c r="CJY209" s="21"/>
      <c r="CJZ209" s="21"/>
      <c r="CKA209" s="21"/>
      <c r="CKB209" s="21"/>
      <c r="CKC209" s="21"/>
      <c r="CKD209" s="21"/>
      <c r="CKE209" s="21"/>
      <c r="CKF209" s="21"/>
      <c r="CKG209" s="21"/>
      <c r="CKH209" s="21"/>
      <c r="CKI209" s="21"/>
      <c r="CKJ209" s="21"/>
      <c r="CKK209" s="21"/>
      <c r="CKL209" s="21"/>
      <c r="CKM209" s="21"/>
      <c r="CKN209" s="21"/>
      <c r="CKO209" s="21"/>
      <c r="CKP209" s="21"/>
      <c r="CKQ209" s="21"/>
      <c r="CKR209" s="21"/>
      <c r="CKS209" s="21"/>
      <c r="CKT209" s="21"/>
      <c r="CKU209" s="21"/>
      <c r="CKV209" s="21"/>
      <c r="CKW209" s="21"/>
      <c r="CKX209" s="21"/>
      <c r="CKY209" s="21"/>
      <c r="CKZ209" s="21"/>
      <c r="CLA209" s="21"/>
      <c r="CLB209" s="21"/>
      <c r="CLC209" s="21"/>
      <c r="CLD209" s="21"/>
      <c r="CLE209" s="21"/>
      <c r="CLF209" s="21"/>
      <c r="CLG209" s="21"/>
      <c r="CLH209" s="21"/>
      <c r="CLI209" s="21"/>
      <c r="CLJ209" s="21"/>
      <c r="CLK209" s="21"/>
      <c r="CLL209" s="21"/>
      <c r="CLM209" s="21"/>
      <c r="CLN209" s="21"/>
      <c r="CLO209" s="21"/>
      <c r="CLP209" s="21"/>
      <c r="CLQ209" s="21"/>
      <c r="CLR209" s="21"/>
      <c r="CLS209" s="21"/>
      <c r="CLT209" s="21"/>
      <c r="CLU209" s="21"/>
      <c r="CLV209" s="21"/>
      <c r="CLW209" s="21"/>
      <c r="CLX209" s="21"/>
      <c r="CLY209" s="21"/>
      <c r="CLZ209" s="21"/>
      <c r="CMA209" s="21"/>
      <c r="CMB209" s="21"/>
      <c r="CMC209" s="21"/>
      <c r="CMD209" s="21"/>
      <c r="CME209" s="21"/>
      <c r="CMF209" s="21"/>
      <c r="CMG209" s="21"/>
      <c r="CMH209" s="21"/>
      <c r="CMI209" s="21"/>
      <c r="CMJ209" s="21"/>
      <c r="CMK209" s="21"/>
      <c r="CML209" s="21"/>
      <c r="CMM209" s="21"/>
      <c r="CMN209" s="21"/>
      <c r="CMO209" s="21"/>
      <c r="CMP209" s="21"/>
      <c r="CMQ209" s="21"/>
      <c r="CMR209" s="21"/>
      <c r="CMS209" s="21"/>
      <c r="CMT209" s="21"/>
      <c r="CMU209" s="21"/>
      <c r="CMV209" s="21"/>
      <c r="CMW209" s="21"/>
      <c r="CMX209" s="21"/>
      <c r="CMY209" s="21"/>
      <c r="CMZ209" s="21"/>
      <c r="CNA209" s="21"/>
      <c r="CNB209" s="21"/>
      <c r="CNC209" s="21"/>
      <c r="CND209" s="21"/>
      <c r="CNE209" s="21"/>
      <c r="CNF209" s="21"/>
      <c r="CNG209" s="21"/>
      <c r="CNH209" s="21"/>
      <c r="CNI209" s="21"/>
      <c r="CNJ209" s="21"/>
      <c r="CNK209" s="21"/>
      <c r="CNL209" s="21"/>
      <c r="CNM209" s="21"/>
      <c r="CNN209" s="21"/>
      <c r="CNO209" s="21"/>
      <c r="CNP209" s="21"/>
      <c r="CNQ209" s="21"/>
      <c r="CNR209" s="21"/>
      <c r="CNS209" s="21"/>
      <c r="CNT209" s="21"/>
      <c r="CNU209" s="21"/>
      <c r="CNV209" s="21"/>
      <c r="CNW209" s="21"/>
      <c r="CNX209" s="21"/>
      <c r="CNY209" s="21"/>
      <c r="CNZ209" s="21"/>
      <c r="COA209" s="21"/>
      <c r="COB209" s="21"/>
      <c r="COC209" s="21"/>
      <c r="COD209" s="21"/>
      <c r="COE209" s="21"/>
      <c r="COF209" s="21"/>
      <c r="COG209" s="21"/>
      <c r="COH209" s="21"/>
      <c r="COI209" s="21"/>
      <c r="COJ209" s="21"/>
      <c r="COK209" s="21"/>
      <c r="COL209" s="21"/>
      <c r="COM209" s="21"/>
      <c r="CON209" s="21"/>
      <c r="COO209" s="21"/>
      <c r="COP209" s="21"/>
      <c r="COQ209" s="21"/>
      <c r="COR209" s="21"/>
      <c r="COS209" s="21"/>
      <c r="COT209" s="21"/>
      <c r="COU209" s="21"/>
      <c r="COV209" s="21"/>
      <c r="COW209" s="21"/>
      <c r="COX209" s="21"/>
      <c r="COY209" s="21"/>
      <c r="COZ209" s="21"/>
      <c r="CPA209" s="21"/>
      <c r="CPB209" s="21"/>
      <c r="CPC209" s="21"/>
      <c r="CPD209" s="21"/>
      <c r="CPE209" s="21"/>
      <c r="CPF209" s="21"/>
      <c r="CPG209" s="21"/>
      <c r="CPH209" s="21"/>
      <c r="CPI209" s="21"/>
      <c r="CPJ209" s="21"/>
      <c r="CPK209" s="21"/>
      <c r="CPL209" s="21"/>
      <c r="CPM209" s="21"/>
      <c r="CPN209" s="21"/>
      <c r="CPO209" s="21"/>
      <c r="CPP209" s="21"/>
      <c r="CPQ209" s="21"/>
      <c r="CPR209" s="21"/>
      <c r="CPS209" s="21"/>
      <c r="CPT209" s="21"/>
      <c r="CPU209" s="21"/>
      <c r="CPV209" s="21"/>
      <c r="CPW209" s="21"/>
      <c r="CPX209" s="21"/>
      <c r="CPY209" s="21"/>
      <c r="CPZ209" s="21"/>
      <c r="CQA209" s="21"/>
      <c r="CQB209" s="21"/>
      <c r="CQC209" s="21"/>
      <c r="CQD209" s="21"/>
      <c r="CQE209" s="21"/>
      <c r="CQF209" s="21"/>
      <c r="CQG209" s="21"/>
      <c r="CQH209" s="21"/>
      <c r="CQI209" s="21"/>
      <c r="CQJ209" s="21"/>
      <c r="CQK209" s="21"/>
      <c r="CQL209" s="21"/>
      <c r="CQM209" s="21"/>
      <c r="CQN209" s="21"/>
      <c r="CQO209" s="21"/>
      <c r="CQP209" s="21"/>
      <c r="CQQ209" s="21"/>
      <c r="CQR209" s="21"/>
      <c r="CQS209" s="21"/>
      <c r="CQT209" s="21"/>
      <c r="CQU209" s="21"/>
      <c r="CQV209" s="21"/>
      <c r="CQW209" s="21"/>
      <c r="CQX209" s="21"/>
      <c r="CQY209" s="21"/>
      <c r="CQZ209" s="21"/>
      <c r="CRA209" s="21"/>
      <c r="CRB209" s="21"/>
      <c r="CRC209" s="21"/>
      <c r="CRD209" s="21"/>
      <c r="CRE209" s="21"/>
      <c r="CRF209" s="21"/>
      <c r="CRG209" s="21"/>
      <c r="CRH209" s="21"/>
      <c r="CRI209" s="21"/>
      <c r="CRJ209" s="21"/>
      <c r="CRK209" s="21"/>
      <c r="CRL209" s="21"/>
      <c r="CRM209" s="21"/>
      <c r="CRN209" s="21"/>
      <c r="CRO209" s="21"/>
      <c r="CRP209" s="21"/>
      <c r="CRQ209" s="21"/>
      <c r="CRR209" s="21"/>
      <c r="CRS209" s="21"/>
      <c r="CRT209" s="21"/>
      <c r="CRU209" s="21"/>
      <c r="CRV209" s="21"/>
      <c r="CRW209" s="21"/>
      <c r="CRX209" s="21"/>
      <c r="CRY209" s="21"/>
      <c r="CRZ209" s="21"/>
      <c r="CSA209" s="21"/>
      <c r="CSB209" s="21"/>
      <c r="CSC209" s="21"/>
      <c r="CSD209" s="21"/>
      <c r="CSE209" s="21"/>
      <c r="CSF209" s="21"/>
      <c r="CSG209" s="21"/>
      <c r="CSH209" s="21"/>
      <c r="CSI209" s="21"/>
      <c r="CSJ209" s="21"/>
      <c r="CSK209" s="21"/>
      <c r="CSL209" s="21"/>
      <c r="CSM209" s="21"/>
      <c r="CSN209" s="21"/>
      <c r="CSO209" s="21"/>
      <c r="CSP209" s="21"/>
      <c r="CSQ209" s="21"/>
      <c r="CSR209" s="21"/>
      <c r="CSS209" s="21"/>
      <c r="CST209" s="21"/>
      <c r="CSU209" s="21"/>
      <c r="CSV209" s="21"/>
      <c r="CSW209" s="21"/>
      <c r="CSX209" s="21"/>
      <c r="CSY209" s="21"/>
      <c r="CSZ209" s="21"/>
      <c r="CTA209" s="21"/>
      <c r="CTB209" s="21"/>
      <c r="CTC209" s="21"/>
      <c r="CTD209" s="21"/>
      <c r="CTE209" s="21"/>
      <c r="CTF209" s="21"/>
      <c r="CTG209" s="21"/>
      <c r="CTH209" s="21"/>
      <c r="CTI209" s="21"/>
      <c r="CTJ209" s="21"/>
      <c r="CTK209" s="21"/>
      <c r="CTL209" s="21"/>
      <c r="CTM209" s="21"/>
      <c r="CTN209" s="21"/>
      <c r="CTO209" s="21"/>
      <c r="CTP209" s="21"/>
      <c r="CTQ209" s="21"/>
      <c r="CTR209" s="21"/>
      <c r="CTS209" s="21"/>
      <c r="CTT209" s="21"/>
      <c r="CTU209" s="21"/>
      <c r="CTV209" s="21"/>
      <c r="CTW209" s="21"/>
      <c r="CTX209" s="21"/>
      <c r="CTY209" s="21"/>
      <c r="CTZ209" s="21"/>
      <c r="CUA209" s="21"/>
      <c r="CUB209" s="21"/>
      <c r="CUC209" s="21"/>
      <c r="CUD209" s="21"/>
      <c r="CUE209" s="21"/>
      <c r="CUF209" s="21"/>
      <c r="CUG209" s="21"/>
      <c r="CUH209" s="21"/>
      <c r="CUI209" s="21"/>
      <c r="CUJ209" s="21"/>
      <c r="CUK209" s="21"/>
      <c r="CUL209" s="21"/>
      <c r="CUM209" s="21"/>
      <c r="CUN209" s="21"/>
      <c r="CUO209" s="21"/>
      <c r="CUP209" s="21"/>
      <c r="CUQ209" s="21"/>
      <c r="CUR209" s="21"/>
      <c r="CUS209" s="21"/>
      <c r="CUT209" s="21"/>
      <c r="CUU209" s="21"/>
      <c r="CUV209" s="21"/>
      <c r="CUW209" s="21"/>
      <c r="CUX209" s="21"/>
      <c r="CUY209" s="21"/>
      <c r="CUZ209" s="21"/>
      <c r="CVA209" s="21"/>
      <c r="CVB209" s="21"/>
      <c r="CVC209" s="21"/>
      <c r="CVD209" s="21"/>
      <c r="CVE209" s="21"/>
      <c r="CVF209" s="21"/>
      <c r="CVG209" s="21"/>
      <c r="CVH209" s="21"/>
      <c r="CVI209" s="21"/>
      <c r="CVJ209" s="21"/>
      <c r="CVK209" s="21"/>
      <c r="CVL209" s="21"/>
      <c r="CVM209" s="21"/>
      <c r="CVN209" s="21"/>
      <c r="CVO209" s="21"/>
      <c r="CVP209" s="21"/>
      <c r="CVQ209" s="21"/>
      <c r="CVR209" s="21"/>
      <c r="CVS209" s="21"/>
      <c r="CVT209" s="21"/>
      <c r="CVU209" s="21"/>
      <c r="CVV209" s="21"/>
      <c r="CVW209" s="21"/>
      <c r="CVX209" s="21"/>
      <c r="CVY209" s="21"/>
      <c r="CVZ209" s="21"/>
      <c r="CWA209" s="21"/>
      <c r="CWB209" s="21"/>
      <c r="CWC209" s="21"/>
      <c r="CWD209" s="21"/>
      <c r="CWE209" s="21"/>
      <c r="CWF209" s="21"/>
      <c r="CWG209" s="21"/>
      <c r="CWH209" s="21"/>
      <c r="CWI209" s="21"/>
      <c r="CWJ209" s="21"/>
      <c r="CWK209" s="21"/>
      <c r="CWL209" s="21"/>
      <c r="CWM209" s="21"/>
      <c r="CWN209" s="21"/>
      <c r="CWO209" s="21"/>
      <c r="CWP209" s="21"/>
      <c r="CWQ209" s="21"/>
      <c r="CWR209" s="21"/>
      <c r="CWS209" s="21"/>
      <c r="CWT209" s="21"/>
      <c r="CWU209" s="21"/>
      <c r="CWV209" s="21"/>
      <c r="CWW209" s="21"/>
      <c r="CWX209" s="21"/>
      <c r="CWY209" s="21"/>
      <c r="CWZ209" s="21"/>
      <c r="CXA209" s="21"/>
      <c r="CXB209" s="21"/>
      <c r="CXC209" s="21"/>
      <c r="CXD209" s="21"/>
      <c r="CXE209" s="21"/>
      <c r="CXF209" s="21"/>
      <c r="CXG209" s="21"/>
      <c r="CXH209" s="21"/>
      <c r="CXI209" s="21"/>
      <c r="CXJ209" s="21"/>
      <c r="CXK209" s="21"/>
      <c r="CXL209" s="21"/>
      <c r="CXM209" s="21"/>
      <c r="CXN209" s="21"/>
      <c r="CXO209" s="21"/>
      <c r="CXP209" s="21"/>
      <c r="CXQ209" s="21"/>
      <c r="CXR209" s="21"/>
      <c r="CXS209" s="21"/>
      <c r="CXT209" s="21"/>
      <c r="CXU209" s="21"/>
      <c r="CXV209" s="21"/>
      <c r="CXW209" s="21"/>
      <c r="CXX209" s="21"/>
      <c r="CXY209" s="21"/>
      <c r="CXZ209" s="21"/>
      <c r="CYA209" s="21"/>
      <c r="CYB209" s="21"/>
      <c r="CYC209" s="21"/>
      <c r="CYD209" s="21"/>
      <c r="CYE209" s="21"/>
      <c r="CYF209" s="21"/>
      <c r="CYG209" s="21"/>
      <c r="CYH209" s="21"/>
      <c r="CYI209" s="21"/>
      <c r="CYJ209" s="21"/>
      <c r="CYK209" s="21"/>
      <c r="CYL209" s="21"/>
      <c r="CYM209" s="21"/>
      <c r="CYN209" s="21"/>
      <c r="CYO209" s="21"/>
      <c r="CYP209" s="21"/>
      <c r="CYQ209" s="21"/>
      <c r="CYR209" s="21"/>
      <c r="CYS209" s="21"/>
      <c r="CYT209" s="21"/>
      <c r="CYU209" s="21"/>
      <c r="CYV209" s="21"/>
      <c r="CYW209" s="21"/>
      <c r="CYX209" s="21"/>
      <c r="CYY209" s="21"/>
      <c r="CYZ209" s="21"/>
      <c r="CZA209" s="21"/>
      <c r="CZB209" s="21"/>
      <c r="CZC209" s="21"/>
      <c r="CZD209" s="21"/>
      <c r="CZE209" s="21"/>
      <c r="CZF209" s="21"/>
      <c r="CZG209" s="21"/>
      <c r="CZH209" s="21"/>
      <c r="CZI209" s="21"/>
      <c r="CZJ209" s="21"/>
      <c r="CZK209" s="21"/>
      <c r="CZL209" s="21"/>
      <c r="CZM209" s="21"/>
      <c r="CZN209" s="21"/>
      <c r="CZO209" s="21"/>
      <c r="CZP209" s="21"/>
      <c r="CZQ209" s="21"/>
      <c r="CZR209" s="21"/>
      <c r="CZS209" s="21"/>
      <c r="CZT209" s="21"/>
      <c r="CZU209" s="21"/>
      <c r="CZV209" s="21"/>
      <c r="CZW209" s="21"/>
      <c r="CZX209" s="21"/>
      <c r="CZY209" s="21"/>
      <c r="CZZ209" s="21"/>
      <c r="DAA209" s="21"/>
      <c r="DAB209" s="21"/>
      <c r="DAC209" s="21"/>
      <c r="DAD209" s="21"/>
      <c r="DAE209" s="21"/>
      <c r="DAF209" s="21"/>
      <c r="DAG209" s="21"/>
      <c r="DAH209" s="21"/>
      <c r="DAI209" s="21"/>
      <c r="DAJ209" s="21"/>
      <c r="DAK209" s="21"/>
      <c r="DAL209" s="21"/>
      <c r="DAM209" s="21"/>
      <c r="DAN209" s="21"/>
      <c r="DAO209" s="21"/>
      <c r="DAP209" s="21"/>
      <c r="DAQ209" s="21"/>
      <c r="DAR209" s="21"/>
      <c r="DAS209" s="21"/>
      <c r="DAT209" s="21"/>
      <c r="DAU209" s="21"/>
      <c r="DAV209" s="21"/>
      <c r="DAW209" s="21"/>
      <c r="DAX209" s="21"/>
      <c r="DAY209" s="21"/>
      <c r="DAZ209" s="21"/>
      <c r="DBA209" s="21"/>
      <c r="DBB209" s="21"/>
      <c r="DBC209" s="21"/>
      <c r="DBD209" s="21"/>
      <c r="DBE209" s="21"/>
      <c r="DBF209" s="21"/>
      <c r="DBG209" s="21"/>
      <c r="DBH209" s="21"/>
      <c r="DBI209" s="21"/>
      <c r="DBJ209" s="21"/>
      <c r="DBK209" s="21"/>
      <c r="DBL209" s="21"/>
      <c r="DBM209" s="21"/>
      <c r="DBN209" s="21"/>
      <c r="DBO209" s="21"/>
      <c r="DBP209" s="21"/>
      <c r="DBQ209" s="21"/>
      <c r="DBR209" s="21"/>
      <c r="DBS209" s="21"/>
      <c r="DBT209" s="21"/>
      <c r="DBU209" s="21"/>
      <c r="DBV209" s="21"/>
      <c r="DBW209" s="21"/>
      <c r="DBX209" s="21"/>
      <c r="DBY209" s="21"/>
      <c r="DBZ209" s="21"/>
      <c r="DCA209" s="21"/>
      <c r="DCB209" s="21"/>
      <c r="DCC209" s="21"/>
      <c r="DCD209" s="21"/>
      <c r="DCE209" s="21"/>
      <c r="DCF209" s="21"/>
      <c r="DCG209" s="21"/>
      <c r="DCH209" s="21"/>
      <c r="DCI209" s="21"/>
      <c r="DCJ209" s="21"/>
      <c r="DCK209" s="21"/>
      <c r="DCL209" s="21"/>
      <c r="DCM209" s="21"/>
      <c r="DCN209" s="21"/>
      <c r="DCO209" s="21"/>
      <c r="DCP209" s="21"/>
      <c r="DCQ209" s="21"/>
      <c r="DCR209" s="21"/>
      <c r="DCS209" s="21"/>
      <c r="DCT209" s="21"/>
      <c r="DCU209" s="21"/>
      <c r="DCV209" s="21"/>
      <c r="DCW209" s="21"/>
      <c r="DCX209" s="21"/>
      <c r="DCY209" s="21"/>
      <c r="DCZ209" s="21"/>
      <c r="DDA209" s="21"/>
      <c r="DDB209" s="21"/>
      <c r="DDC209" s="21"/>
      <c r="DDD209" s="21"/>
      <c r="DDE209" s="21"/>
      <c r="DDF209" s="21"/>
      <c r="DDG209" s="21"/>
      <c r="DDH209" s="21"/>
      <c r="DDI209" s="21"/>
      <c r="DDJ209" s="21"/>
      <c r="DDK209" s="21"/>
      <c r="DDL209" s="21"/>
      <c r="DDM209" s="21"/>
      <c r="DDN209" s="21"/>
      <c r="DDO209" s="21"/>
      <c r="DDP209" s="21"/>
      <c r="DDQ209" s="21"/>
      <c r="DDR209" s="21"/>
      <c r="DDS209" s="21"/>
      <c r="DDT209" s="21"/>
      <c r="DDU209" s="21"/>
      <c r="DDV209" s="21"/>
      <c r="DDW209" s="21"/>
      <c r="DDX209" s="21"/>
      <c r="DDY209" s="21"/>
      <c r="DDZ209" s="21"/>
      <c r="DEA209" s="21"/>
      <c r="DEB209" s="21"/>
      <c r="DEC209" s="21"/>
      <c r="DED209" s="21"/>
      <c r="DEE209" s="21"/>
      <c r="DEF209" s="21"/>
      <c r="DEG209" s="21"/>
      <c r="DEH209" s="21"/>
      <c r="DEI209" s="21"/>
      <c r="DEJ209" s="21"/>
      <c r="DEK209" s="21"/>
      <c r="DEL209" s="21"/>
      <c r="DEM209" s="21"/>
      <c r="DEN209" s="21"/>
      <c r="DEO209" s="21"/>
      <c r="DEP209" s="21"/>
      <c r="DEQ209" s="21"/>
      <c r="DER209" s="21"/>
      <c r="DES209" s="21"/>
      <c r="DET209" s="21"/>
      <c r="DEU209" s="21"/>
      <c r="DEV209" s="21"/>
      <c r="DEW209" s="21"/>
      <c r="DEX209" s="21"/>
      <c r="DEY209" s="21"/>
      <c r="DEZ209" s="21"/>
      <c r="DFA209" s="21"/>
      <c r="DFB209" s="21"/>
      <c r="DFC209" s="21"/>
      <c r="DFD209" s="21"/>
      <c r="DFE209" s="21"/>
      <c r="DFF209" s="21"/>
      <c r="DFG209" s="21"/>
      <c r="DFH209" s="21"/>
      <c r="DFI209" s="21"/>
      <c r="DFJ209" s="21"/>
      <c r="DFK209" s="21"/>
      <c r="DFL209" s="21"/>
      <c r="DFM209" s="21"/>
      <c r="DFN209" s="21"/>
      <c r="DFO209" s="21"/>
      <c r="DFP209" s="21"/>
      <c r="DFQ209" s="21"/>
      <c r="DFR209" s="21"/>
      <c r="DFS209" s="21"/>
      <c r="DFT209" s="21"/>
      <c r="DFU209" s="21"/>
      <c r="DFV209" s="21"/>
      <c r="DFW209" s="21"/>
      <c r="DFX209" s="21"/>
      <c r="DFY209" s="21"/>
      <c r="DFZ209" s="21"/>
      <c r="DGA209" s="21"/>
      <c r="DGB209" s="21"/>
      <c r="DGC209" s="21"/>
      <c r="DGD209" s="21"/>
      <c r="DGE209" s="21"/>
      <c r="DGF209" s="21"/>
      <c r="DGG209" s="21"/>
      <c r="DGH209" s="21"/>
      <c r="DGI209" s="21"/>
      <c r="DGJ209" s="21"/>
      <c r="DGK209" s="21"/>
      <c r="DGL209" s="21"/>
      <c r="DGM209" s="21"/>
      <c r="DGN209" s="21"/>
      <c r="DGO209" s="21"/>
      <c r="DGP209" s="21"/>
      <c r="DGQ209" s="21"/>
      <c r="DGR209" s="21"/>
      <c r="DGS209" s="21"/>
      <c r="DGT209" s="21"/>
      <c r="DGU209" s="21"/>
      <c r="DGV209" s="21"/>
      <c r="DGW209" s="21"/>
      <c r="DGX209" s="21"/>
      <c r="DGY209" s="21"/>
      <c r="DGZ209" s="21"/>
      <c r="DHA209" s="21"/>
      <c r="DHB209" s="21"/>
      <c r="DHC209" s="21"/>
      <c r="DHD209" s="21"/>
      <c r="DHE209" s="21"/>
      <c r="DHF209" s="21"/>
      <c r="DHG209" s="21"/>
      <c r="DHH209" s="21"/>
      <c r="DHI209" s="21"/>
      <c r="DHJ209" s="21"/>
      <c r="DHK209" s="21"/>
      <c r="DHL209" s="21"/>
      <c r="DHM209" s="21"/>
      <c r="DHN209" s="21"/>
      <c r="DHO209" s="21"/>
      <c r="DHP209" s="21"/>
      <c r="DHQ209" s="21"/>
      <c r="DHR209" s="21"/>
      <c r="DHS209" s="21"/>
      <c r="DHT209" s="21"/>
      <c r="DHU209" s="21"/>
      <c r="DHV209" s="21"/>
      <c r="DHW209" s="21"/>
      <c r="DHX209" s="21"/>
      <c r="DHY209" s="21"/>
      <c r="DHZ209" s="21"/>
      <c r="DIA209" s="21"/>
      <c r="DIB209" s="21"/>
      <c r="DIC209" s="21"/>
      <c r="DID209" s="21"/>
      <c r="DIE209" s="21"/>
      <c r="DIF209" s="21"/>
      <c r="DIG209" s="21"/>
      <c r="DIH209" s="21"/>
      <c r="DII209" s="21"/>
      <c r="DIJ209" s="21"/>
      <c r="DIK209" s="21"/>
      <c r="DIL209" s="21"/>
      <c r="DIM209" s="21"/>
      <c r="DIN209" s="21"/>
      <c r="DIO209" s="21"/>
      <c r="DIP209" s="21"/>
      <c r="DIQ209" s="21"/>
      <c r="DIR209" s="21"/>
      <c r="DIS209" s="21"/>
      <c r="DIT209" s="21"/>
      <c r="DIU209" s="21"/>
      <c r="DIV209" s="21"/>
      <c r="DIW209" s="21"/>
      <c r="DIX209" s="21"/>
      <c r="DIY209" s="21"/>
      <c r="DIZ209" s="21"/>
      <c r="DJA209" s="21"/>
      <c r="DJB209" s="21"/>
      <c r="DJC209" s="21"/>
      <c r="DJD209" s="21"/>
      <c r="DJE209" s="21"/>
      <c r="DJF209" s="21"/>
      <c r="DJG209" s="21"/>
      <c r="DJH209" s="21"/>
      <c r="DJI209" s="21"/>
      <c r="DJJ209" s="21"/>
      <c r="DJK209" s="21"/>
      <c r="DJL209" s="21"/>
      <c r="DJM209" s="21"/>
      <c r="DJN209" s="21"/>
      <c r="DJO209" s="21"/>
      <c r="DJP209" s="21"/>
      <c r="DJQ209" s="21"/>
      <c r="DJR209" s="21"/>
      <c r="DJS209" s="21"/>
      <c r="DJT209" s="21"/>
      <c r="DJU209" s="21"/>
      <c r="DJV209" s="21"/>
      <c r="DJW209" s="21"/>
      <c r="DJX209" s="21"/>
      <c r="DJY209" s="21"/>
      <c r="DJZ209" s="21"/>
      <c r="DKA209" s="21"/>
      <c r="DKB209" s="21"/>
      <c r="DKC209" s="21"/>
      <c r="DKD209" s="21"/>
      <c r="DKE209" s="21"/>
      <c r="DKF209" s="21"/>
      <c r="DKG209" s="21"/>
      <c r="DKH209" s="21"/>
      <c r="DKI209" s="21"/>
      <c r="DKJ209" s="21"/>
      <c r="DKK209" s="21"/>
      <c r="DKL209" s="21"/>
      <c r="DKM209" s="21"/>
      <c r="DKN209" s="21"/>
      <c r="DKO209" s="21"/>
      <c r="DKP209" s="21"/>
      <c r="DKQ209" s="21"/>
      <c r="DKR209" s="21"/>
      <c r="DKS209" s="21"/>
      <c r="DKT209" s="21"/>
      <c r="DKU209" s="21"/>
      <c r="DKV209" s="21"/>
      <c r="DKW209" s="21"/>
      <c r="DKX209" s="21"/>
      <c r="DKY209" s="21"/>
      <c r="DKZ209" s="21"/>
      <c r="DLA209" s="21"/>
      <c r="DLB209" s="21"/>
      <c r="DLC209" s="21"/>
      <c r="DLD209" s="21"/>
      <c r="DLE209" s="21"/>
      <c r="DLF209" s="21"/>
      <c r="DLG209" s="21"/>
      <c r="DLH209" s="21"/>
      <c r="DLI209" s="21"/>
      <c r="DLJ209" s="21"/>
      <c r="DLK209" s="21"/>
      <c r="DLL209" s="21"/>
      <c r="DLM209" s="21"/>
      <c r="DLN209" s="21"/>
      <c r="DLO209" s="21"/>
      <c r="DLP209" s="21"/>
      <c r="DLQ209" s="21"/>
      <c r="DLR209" s="21"/>
      <c r="DLS209" s="21"/>
      <c r="DLT209" s="21"/>
      <c r="DLU209" s="21"/>
      <c r="DLV209" s="21"/>
      <c r="DLW209" s="21"/>
      <c r="DLX209" s="21"/>
      <c r="DLY209" s="21"/>
      <c r="DLZ209" s="21"/>
      <c r="DMA209" s="21"/>
      <c r="DMB209" s="21"/>
      <c r="DMC209" s="21"/>
      <c r="DMD209" s="21"/>
      <c r="DME209" s="21"/>
      <c r="DMF209" s="21"/>
      <c r="DMG209" s="21"/>
      <c r="DMH209" s="21"/>
      <c r="DMI209" s="21"/>
      <c r="DMJ209" s="21"/>
      <c r="DMK209" s="21"/>
      <c r="DML209" s="21"/>
      <c r="DMM209" s="21"/>
      <c r="DMN209" s="21"/>
      <c r="DMO209" s="21"/>
      <c r="DMP209" s="21"/>
      <c r="DMQ209" s="21"/>
      <c r="DMR209" s="21"/>
      <c r="DMS209" s="21"/>
      <c r="DMT209" s="21"/>
      <c r="DMU209" s="21"/>
      <c r="DMV209" s="21"/>
      <c r="DMW209" s="21"/>
      <c r="DMX209" s="21"/>
      <c r="DMY209" s="21"/>
      <c r="DMZ209" s="21"/>
      <c r="DNA209" s="21"/>
      <c r="DNB209" s="21"/>
      <c r="DNC209" s="21"/>
      <c r="DND209" s="21"/>
      <c r="DNE209" s="21"/>
      <c r="DNF209" s="21"/>
      <c r="DNG209" s="21"/>
      <c r="DNH209" s="21"/>
      <c r="DNI209" s="21"/>
      <c r="DNJ209" s="21"/>
      <c r="DNK209" s="21"/>
      <c r="DNL209" s="21"/>
      <c r="DNM209" s="21"/>
      <c r="DNN209" s="21"/>
      <c r="DNO209" s="21"/>
      <c r="DNP209" s="21"/>
      <c r="DNQ209" s="21"/>
      <c r="DNR209" s="21"/>
      <c r="DNS209" s="21"/>
      <c r="DNT209" s="21"/>
      <c r="DNU209" s="21"/>
      <c r="DNV209" s="21"/>
      <c r="DNW209" s="21"/>
      <c r="DNX209" s="21"/>
      <c r="DNY209" s="21"/>
      <c r="DNZ209" s="21"/>
      <c r="DOA209" s="21"/>
      <c r="DOB209" s="21"/>
      <c r="DOC209" s="21"/>
      <c r="DOD209" s="21"/>
      <c r="DOE209" s="21"/>
      <c r="DOF209" s="21"/>
      <c r="DOG209" s="21"/>
      <c r="DOH209" s="21"/>
      <c r="DOI209" s="21"/>
      <c r="DOJ209" s="21"/>
      <c r="DOK209" s="21"/>
      <c r="DOL209" s="21"/>
      <c r="DOM209" s="21"/>
      <c r="DON209" s="21"/>
      <c r="DOO209" s="21"/>
      <c r="DOP209" s="21"/>
      <c r="DOQ209" s="21"/>
      <c r="DOR209" s="21"/>
      <c r="DOS209" s="21"/>
      <c r="DOT209" s="21"/>
      <c r="DOU209" s="21"/>
      <c r="DOV209" s="21"/>
      <c r="DOW209" s="21"/>
      <c r="DOX209" s="21"/>
      <c r="DOY209" s="21"/>
      <c r="DOZ209" s="21"/>
      <c r="DPA209" s="21"/>
      <c r="DPB209" s="21"/>
      <c r="DPC209" s="21"/>
      <c r="DPD209" s="21"/>
      <c r="DPE209" s="21"/>
      <c r="DPF209" s="21"/>
      <c r="DPG209" s="21"/>
      <c r="DPH209" s="21"/>
      <c r="DPI209" s="21"/>
      <c r="DPJ209" s="21"/>
      <c r="DPK209" s="21"/>
      <c r="DPL209" s="21"/>
      <c r="DPM209" s="21"/>
      <c r="DPN209" s="21"/>
      <c r="DPO209" s="21"/>
      <c r="DPP209" s="21"/>
      <c r="DPQ209" s="21"/>
      <c r="DPR209" s="21"/>
      <c r="DPS209" s="21"/>
      <c r="DPT209" s="21"/>
      <c r="DPU209" s="21"/>
      <c r="DPV209" s="21"/>
      <c r="DPW209" s="21"/>
      <c r="DPX209" s="21"/>
      <c r="DPY209" s="21"/>
      <c r="DPZ209" s="21"/>
      <c r="DQA209" s="21"/>
      <c r="DQB209" s="21"/>
      <c r="DQC209" s="21"/>
      <c r="DQD209" s="21"/>
      <c r="DQE209" s="21"/>
      <c r="DQF209" s="21"/>
      <c r="DQG209" s="21"/>
      <c r="DQH209" s="21"/>
      <c r="DQI209" s="21"/>
      <c r="DQJ209" s="21"/>
      <c r="DQK209" s="21"/>
      <c r="DQL209" s="21"/>
      <c r="DQM209" s="21"/>
      <c r="DQN209" s="21"/>
      <c r="DQO209" s="21"/>
      <c r="DQP209" s="21"/>
      <c r="DQQ209" s="21"/>
      <c r="DQR209" s="21"/>
      <c r="DQS209" s="21"/>
      <c r="DQT209" s="21"/>
      <c r="DQU209" s="21"/>
      <c r="DQV209" s="21"/>
      <c r="DQW209" s="21"/>
      <c r="DQX209" s="21"/>
      <c r="DQY209" s="21"/>
      <c r="DQZ209" s="21"/>
      <c r="DRA209" s="21"/>
      <c r="DRB209" s="21"/>
      <c r="DRC209" s="21"/>
      <c r="DRD209" s="21"/>
      <c r="DRE209" s="21"/>
      <c r="DRF209" s="21"/>
      <c r="DRG209" s="21"/>
      <c r="DRH209" s="21"/>
      <c r="DRI209" s="21"/>
      <c r="DRJ209" s="21"/>
      <c r="DRK209" s="21"/>
      <c r="DRL209" s="21"/>
      <c r="DRM209" s="21"/>
      <c r="DRN209" s="21"/>
      <c r="DRO209" s="21"/>
      <c r="DRP209" s="21"/>
      <c r="DRQ209" s="21"/>
      <c r="DRR209" s="21"/>
      <c r="DRS209" s="21"/>
      <c r="DRT209" s="21"/>
      <c r="DRU209" s="21"/>
      <c r="DRV209" s="21"/>
      <c r="DRW209" s="21"/>
      <c r="DRX209" s="21"/>
      <c r="DRY209" s="21"/>
      <c r="DRZ209" s="21"/>
      <c r="DSA209" s="21"/>
      <c r="DSB209" s="21"/>
      <c r="DSC209" s="21"/>
      <c r="DSD209" s="21"/>
      <c r="DSE209" s="21"/>
      <c r="DSF209" s="21"/>
      <c r="DSG209" s="21"/>
      <c r="DSH209" s="21"/>
      <c r="DSI209" s="21"/>
      <c r="DSJ209" s="21"/>
      <c r="DSK209" s="21"/>
      <c r="DSL209" s="21"/>
      <c r="DSM209" s="21"/>
      <c r="DSN209" s="21"/>
      <c r="DSO209" s="21"/>
      <c r="DSP209" s="21"/>
      <c r="DSQ209" s="21"/>
      <c r="DSR209" s="21"/>
      <c r="DSS209" s="21"/>
      <c r="DST209" s="21"/>
      <c r="DSU209" s="21"/>
      <c r="DSV209" s="21"/>
      <c r="DSW209" s="21"/>
      <c r="DSX209" s="21"/>
      <c r="DSY209" s="21"/>
      <c r="DSZ209" s="21"/>
      <c r="DTA209" s="21"/>
      <c r="DTB209" s="21"/>
      <c r="DTC209" s="21"/>
      <c r="DTD209" s="21"/>
      <c r="DTE209" s="21"/>
      <c r="DTF209" s="21"/>
      <c r="DTG209" s="21"/>
      <c r="DTH209" s="21"/>
      <c r="DTI209" s="21"/>
      <c r="DTJ209" s="21"/>
      <c r="DTK209" s="21"/>
      <c r="DTL209" s="21"/>
      <c r="DTM209" s="21"/>
      <c r="DTN209" s="21"/>
      <c r="DTO209" s="21"/>
      <c r="DTP209" s="21"/>
      <c r="DTQ209" s="21"/>
      <c r="DTR209" s="21"/>
      <c r="DTS209" s="21"/>
      <c r="DTT209" s="21"/>
      <c r="DTU209" s="21"/>
      <c r="DTV209" s="21"/>
      <c r="DTW209" s="21"/>
      <c r="DTX209" s="21"/>
      <c r="DTY209" s="21"/>
      <c r="DTZ209" s="21"/>
      <c r="DUA209" s="21"/>
      <c r="DUB209" s="21"/>
      <c r="DUC209" s="21"/>
      <c r="DUD209" s="21"/>
      <c r="DUE209" s="21"/>
      <c r="DUF209" s="21"/>
      <c r="DUG209" s="21"/>
      <c r="DUH209" s="21"/>
      <c r="DUI209" s="21"/>
      <c r="DUJ209" s="21"/>
      <c r="DUK209" s="21"/>
      <c r="DUL209" s="21"/>
      <c r="DUM209" s="21"/>
      <c r="DUN209" s="21"/>
      <c r="DUO209" s="21"/>
      <c r="DUP209" s="21"/>
      <c r="DUQ209" s="21"/>
      <c r="DUR209" s="21"/>
      <c r="DUS209" s="21"/>
      <c r="DUT209" s="21"/>
      <c r="DUU209" s="21"/>
      <c r="DUV209" s="21"/>
      <c r="DUW209" s="21"/>
      <c r="DUX209" s="21"/>
      <c r="DUY209" s="21"/>
      <c r="DUZ209" s="21"/>
      <c r="DVA209" s="21"/>
      <c r="DVB209" s="21"/>
      <c r="DVC209" s="21"/>
      <c r="DVD209" s="21"/>
      <c r="DVE209" s="21"/>
      <c r="DVF209" s="21"/>
      <c r="DVG209" s="21"/>
      <c r="DVH209" s="21"/>
      <c r="DVI209" s="21"/>
      <c r="DVJ209" s="21"/>
      <c r="DVK209" s="21"/>
      <c r="DVL209" s="21"/>
      <c r="DVM209" s="21"/>
      <c r="DVN209" s="21"/>
      <c r="DVO209" s="21"/>
      <c r="DVP209" s="21"/>
      <c r="DVQ209" s="21"/>
      <c r="DVR209" s="21"/>
      <c r="DVS209" s="21"/>
      <c r="DVT209" s="21"/>
      <c r="DVU209" s="21"/>
      <c r="DVV209" s="21"/>
      <c r="DVW209" s="21"/>
      <c r="DVX209" s="21"/>
      <c r="DVY209" s="21"/>
      <c r="DVZ209" s="21"/>
      <c r="DWA209" s="21"/>
      <c r="DWB209" s="21"/>
      <c r="DWC209" s="21"/>
      <c r="DWD209" s="21"/>
      <c r="DWE209" s="21"/>
      <c r="DWF209" s="21"/>
      <c r="DWG209" s="21"/>
      <c r="DWH209" s="21"/>
      <c r="DWI209" s="21"/>
      <c r="DWJ209" s="21"/>
      <c r="DWK209" s="21"/>
      <c r="DWL209" s="21"/>
      <c r="DWM209" s="21"/>
      <c r="DWN209" s="21"/>
      <c r="DWO209" s="21"/>
      <c r="DWP209" s="21"/>
      <c r="DWQ209" s="21"/>
      <c r="DWR209" s="21"/>
      <c r="DWS209" s="21"/>
      <c r="DWT209" s="21"/>
      <c r="DWU209" s="21"/>
      <c r="DWV209" s="21"/>
      <c r="DWW209" s="21"/>
      <c r="DWX209" s="21"/>
      <c r="DWY209" s="21"/>
      <c r="DWZ209" s="21"/>
      <c r="DXA209" s="21"/>
      <c r="DXB209" s="21"/>
      <c r="DXC209" s="21"/>
      <c r="DXD209" s="21"/>
      <c r="DXE209" s="21"/>
      <c r="DXF209" s="21"/>
      <c r="DXG209" s="21"/>
      <c r="DXH209" s="21"/>
      <c r="DXI209" s="21"/>
      <c r="DXJ209" s="21"/>
      <c r="DXK209" s="21"/>
      <c r="DXL209" s="21"/>
      <c r="DXM209" s="21"/>
      <c r="DXN209" s="21"/>
      <c r="DXO209" s="21"/>
      <c r="DXP209" s="21"/>
      <c r="DXQ209" s="21"/>
      <c r="DXR209" s="21"/>
      <c r="DXS209" s="21"/>
      <c r="DXT209" s="21"/>
      <c r="DXU209" s="21"/>
      <c r="DXV209" s="21"/>
      <c r="DXW209" s="21"/>
      <c r="DXX209" s="21"/>
      <c r="DXY209" s="21"/>
      <c r="DXZ209" s="21"/>
      <c r="DYA209" s="21"/>
      <c r="DYB209" s="21"/>
      <c r="DYC209" s="21"/>
      <c r="DYD209" s="21"/>
      <c r="DYE209" s="21"/>
      <c r="DYF209" s="21"/>
      <c r="DYG209" s="21"/>
      <c r="DYH209" s="21"/>
      <c r="DYI209" s="21"/>
      <c r="DYJ209" s="21"/>
      <c r="DYK209" s="21"/>
      <c r="DYL209" s="21"/>
      <c r="DYM209" s="21"/>
      <c r="DYN209" s="21"/>
      <c r="DYO209" s="21"/>
      <c r="DYP209" s="21"/>
      <c r="DYQ209" s="21"/>
      <c r="DYR209" s="21"/>
      <c r="DYS209" s="21"/>
      <c r="DYT209" s="21"/>
      <c r="DYU209" s="21"/>
      <c r="DYV209" s="21"/>
      <c r="DYW209" s="21"/>
      <c r="DYX209" s="21"/>
      <c r="DYY209" s="21"/>
      <c r="DYZ209" s="21"/>
      <c r="DZA209" s="21"/>
      <c r="DZB209" s="21"/>
      <c r="DZC209" s="21"/>
      <c r="DZD209" s="21"/>
      <c r="DZE209" s="21"/>
      <c r="DZF209" s="21"/>
      <c r="DZG209" s="21"/>
      <c r="DZH209" s="21"/>
      <c r="DZI209" s="21"/>
      <c r="DZJ209" s="21"/>
      <c r="DZK209" s="21"/>
      <c r="DZL209" s="21"/>
      <c r="DZM209" s="21"/>
      <c r="DZN209" s="21"/>
      <c r="DZO209" s="21"/>
      <c r="DZP209" s="21"/>
      <c r="DZQ209" s="21"/>
      <c r="DZR209" s="21"/>
      <c r="DZS209" s="21"/>
      <c r="DZT209" s="21"/>
      <c r="DZU209" s="21"/>
      <c r="DZV209" s="21"/>
      <c r="DZW209" s="21"/>
      <c r="DZX209" s="21"/>
      <c r="DZY209" s="21"/>
      <c r="DZZ209" s="21"/>
      <c r="EAA209" s="21"/>
      <c r="EAB209" s="21"/>
      <c r="EAC209" s="21"/>
      <c r="EAD209" s="21"/>
      <c r="EAE209" s="21"/>
      <c r="EAF209" s="21"/>
      <c r="EAG209" s="21"/>
      <c r="EAH209" s="21"/>
      <c r="EAI209" s="21"/>
      <c r="EAJ209" s="21"/>
      <c r="EAK209" s="21"/>
      <c r="EAL209" s="21"/>
      <c r="EAM209" s="21"/>
      <c r="EAN209" s="21"/>
      <c r="EAO209" s="21"/>
      <c r="EAP209" s="21"/>
      <c r="EAQ209" s="21"/>
      <c r="EAR209" s="21"/>
      <c r="EAS209" s="21"/>
      <c r="EAT209" s="21"/>
      <c r="EAU209" s="21"/>
      <c r="EAV209" s="21"/>
      <c r="EAW209" s="21"/>
      <c r="EAX209" s="21"/>
      <c r="EAY209" s="21"/>
      <c r="EAZ209" s="21"/>
      <c r="EBA209" s="21"/>
      <c r="EBB209" s="21"/>
      <c r="EBC209" s="21"/>
      <c r="EBD209" s="21"/>
      <c r="EBE209" s="21"/>
      <c r="EBF209" s="21"/>
      <c r="EBG209" s="21"/>
      <c r="EBH209" s="21"/>
      <c r="EBI209" s="21"/>
      <c r="EBJ209" s="21"/>
      <c r="EBK209" s="21"/>
      <c r="EBL209" s="21"/>
      <c r="EBM209" s="21"/>
      <c r="EBN209" s="21"/>
      <c r="EBO209" s="21"/>
      <c r="EBP209" s="21"/>
      <c r="EBQ209" s="21"/>
      <c r="EBR209" s="21"/>
      <c r="EBS209" s="21"/>
      <c r="EBT209" s="21"/>
      <c r="EBU209" s="21"/>
      <c r="EBV209" s="21"/>
      <c r="EBW209" s="21"/>
      <c r="EBX209" s="21"/>
      <c r="EBY209" s="21"/>
      <c r="EBZ209" s="21"/>
      <c r="ECA209" s="21"/>
      <c r="ECB209" s="21"/>
      <c r="ECC209" s="21"/>
      <c r="ECD209" s="21"/>
      <c r="ECE209" s="21"/>
      <c r="ECF209" s="21"/>
      <c r="ECG209" s="21"/>
      <c r="ECH209" s="21"/>
      <c r="ECI209" s="21"/>
      <c r="ECJ209" s="21"/>
      <c r="ECK209" s="21"/>
      <c r="ECL209" s="21"/>
      <c r="ECM209" s="21"/>
      <c r="ECN209" s="21"/>
      <c r="ECO209" s="21"/>
      <c r="ECP209" s="21"/>
      <c r="ECQ209" s="21"/>
      <c r="ECR209" s="21"/>
      <c r="ECS209" s="21"/>
      <c r="ECT209" s="21"/>
      <c r="ECU209" s="21"/>
      <c r="ECV209" s="21"/>
      <c r="ECW209" s="21"/>
      <c r="ECX209" s="21"/>
      <c r="ECY209" s="21"/>
      <c r="ECZ209" s="21"/>
      <c r="EDA209" s="21"/>
      <c r="EDB209" s="21"/>
      <c r="EDC209" s="21"/>
      <c r="EDD209" s="21"/>
      <c r="EDE209" s="21"/>
      <c r="EDF209" s="21"/>
      <c r="EDG209" s="21"/>
      <c r="EDH209" s="21"/>
      <c r="EDI209" s="21"/>
      <c r="EDJ209" s="21"/>
      <c r="EDK209" s="21"/>
      <c r="EDL209" s="21"/>
      <c r="EDM209" s="21"/>
      <c r="EDN209" s="21"/>
      <c r="EDO209" s="21"/>
      <c r="EDP209" s="21"/>
      <c r="EDQ209" s="21"/>
      <c r="EDR209" s="21"/>
      <c r="EDS209" s="21"/>
      <c r="EDT209" s="21"/>
      <c r="EDU209" s="21"/>
      <c r="EDV209" s="21"/>
      <c r="EDW209" s="21"/>
      <c r="EDX209" s="21"/>
      <c r="EDY209" s="21"/>
      <c r="EDZ209" s="21"/>
      <c r="EEA209" s="21"/>
      <c r="EEB209" s="21"/>
      <c r="EEC209" s="21"/>
      <c r="EED209" s="21"/>
      <c r="EEE209" s="21"/>
      <c r="EEF209" s="21"/>
      <c r="EEG209" s="21"/>
      <c r="EEH209" s="21"/>
      <c r="EEI209" s="21"/>
      <c r="EEJ209" s="21"/>
      <c r="EEK209" s="21"/>
      <c r="EEL209" s="21"/>
      <c r="EEM209" s="21"/>
      <c r="EEN209" s="21"/>
      <c r="EEO209" s="21"/>
      <c r="EEP209" s="21"/>
      <c r="EEQ209" s="21"/>
      <c r="EER209" s="21"/>
      <c r="EES209" s="21"/>
      <c r="EET209" s="21"/>
      <c r="EEU209" s="21"/>
      <c r="EEV209" s="21"/>
      <c r="EEW209" s="21"/>
      <c r="EEX209" s="21"/>
      <c r="EEY209" s="21"/>
      <c r="EEZ209" s="21"/>
      <c r="EFA209" s="21"/>
      <c r="EFB209" s="21"/>
      <c r="EFC209" s="21"/>
      <c r="EFD209" s="21"/>
      <c r="EFE209" s="21"/>
      <c r="EFF209" s="21"/>
      <c r="EFG209" s="21"/>
      <c r="EFH209" s="21"/>
      <c r="EFI209" s="21"/>
      <c r="EFJ209" s="21"/>
      <c r="EFK209" s="21"/>
      <c r="EFL209" s="21"/>
      <c r="EFM209" s="21"/>
      <c r="EFN209" s="21"/>
      <c r="EFO209" s="21"/>
      <c r="EFP209" s="21"/>
      <c r="EFQ209" s="21"/>
      <c r="EFR209" s="21"/>
      <c r="EFS209" s="21"/>
      <c r="EFT209" s="21"/>
      <c r="EFU209" s="21"/>
      <c r="EFV209" s="21"/>
      <c r="EFW209" s="21"/>
      <c r="EFX209" s="21"/>
      <c r="EFY209" s="21"/>
      <c r="EFZ209" s="21"/>
      <c r="EGA209" s="21"/>
      <c r="EGB209" s="21"/>
      <c r="EGC209" s="21"/>
      <c r="EGD209" s="21"/>
      <c r="EGE209" s="21"/>
      <c r="EGF209" s="21"/>
      <c r="EGG209" s="21"/>
      <c r="EGH209" s="21"/>
      <c r="EGI209" s="21"/>
      <c r="EGJ209" s="21"/>
      <c r="EGK209" s="21"/>
      <c r="EGL209" s="21"/>
      <c r="EGM209" s="21"/>
      <c r="EGN209" s="21"/>
      <c r="EGO209" s="21"/>
      <c r="EGP209" s="21"/>
      <c r="EGQ209" s="21"/>
      <c r="EGR209" s="21"/>
      <c r="EGS209" s="21"/>
      <c r="EGT209" s="21"/>
      <c r="EGU209" s="21"/>
      <c r="EGV209" s="21"/>
      <c r="EGW209" s="21"/>
      <c r="EGX209" s="21"/>
      <c r="EGY209" s="21"/>
      <c r="EGZ209" s="21"/>
      <c r="EHA209" s="21"/>
      <c r="EHB209" s="21"/>
      <c r="EHC209" s="21"/>
      <c r="EHD209" s="21"/>
      <c r="EHE209" s="21"/>
      <c r="EHF209" s="21"/>
      <c r="EHG209" s="21"/>
      <c r="EHH209" s="21"/>
      <c r="EHI209" s="21"/>
      <c r="EHJ209" s="21"/>
      <c r="EHK209" s="21"/>
      <c r="EHL209" s="21"/>
      <c r="EHM209" s="21"/>
      <c r="EHN209" s="21"/>
      <c r="EHO209" s="21"/>
      <c r="EHP209" s="21"/>
      <c r="EHQ209" s="21"/>
      <c r="EHR209" s="21"/>
      <c r="EHS209" s="21"/>
      <c r="EHT209" s="21"/>
      <c r="EHU209" s="21"/>
      <c r="EHV209" s="21"/>
      <c r="EHW209" s="21"/>
      <c r="EHX209" s="21"/>
      <c r="EHY209" s="21"/>
      <c r="EHZ209" s="21"/>
      <c r="EIA209" s="21"/>
      <c r="EIB209" s="21"/>
      <c r="EIC209" s="21"/>
      <c r="EID209" s="21"/>
      <c r="EIE209" s="21"/>
      <c r="EIF209" s="21"/>
      <c r="EIG209" s="21"/>
      <c r="EIH209" s="21"/>
      <c r="EII209" s="21"/>
      <c r="EIJ209" s="21"/>
      <c r="EIK209" s="21"/>
      <c r="EIL209" s="21"/>
      <c r="EIM209" s="21"/>
      <c r="EIN209" s="21"/>
      <c r="EIO209" s="21"/>
      <c r="EIP209" s="21"/>
      <c r="EIQ209" s="21"/>
      <c r="EIR209" s="21"/>
      <c r="EIS209" s="21"/>
      <c r="EIT209" s="21"/>
      <c r="EIU209" s="21"/>
      <c r="EIV209" s="21"/>
      <c r="EIW209" s="21"/>
      <c r="EIX209" s="21"/>
      <c r="EIY209" s="21"/>
      <c r="EIZ209" s="21"/>
      <c r="EJA209" s="21"/>
      <c r="EJB209" s="21"/>
      <c r="EJC209" s="21"/>
      <c r="EJD209" s="21"/>
      <c r="EJE209" s="21"/>
      <c r="EJF209" s="21"/>
      <c r="EJG209" s="21"/>
      <c r="EJH209" s="21"/>
      <c r="EJI209" s="21"/>
      <c r="EJJ209" s="21"/>
      <c r="EJK209" s="21"/>
      <c r="EJL209" s="21"/>
      <c r="EJM209" s="21"/>
      <c r="EJN209" s="21"/>
      <c r="EJO209" s="21"/>
      <c r="EJP209" s="21"/>
      <c r="EJQ209" s="21"/>
      <c r="EJR209" s="21"/>
      <c r="EJS209" s="21"/>
      <c r="EJT209" s="21"/>
      <c r="EJU209" s="21"/>
      <c r="EJV209" s="21"/>
      <c r="EJW209" s="21"/>
      <c r="EJX209" s="21"/>
      <c r="EJY209" s="21"/>
      <c r="EJZ209" s="21"/>
      <c r="EKA209" s="21"/>
      <c r="EKB209" s="21"/>
      <c r="EKC209" s="21"/>
      <c r="EKD209" s="21"/>
      <c r="EKE209" s="21"/>
      <c r="EKF209" s="21"/>
      <c r="EKG209" s="21"/>
      <c r="EKH209" s="21"/>
      <c r="EKI209" s="21"/>
      <c r="EKJ209" s="21"/>
      <c r="EKK209" s="21"/>
      <c r="EKL209" s="21"/>
      <c r="EKM209" s="21"/>
      <c r="EKN209" s="21"/>
      <c r="EKO209" s="21"/>
      <c r="EKP209" s="21"/>
      <c r="EKQ209" s="21"/>
      <c r="EKR209" s="21"/>
      <c r="EKS209" s="21"/>
      <c r="EKT209" s="21"/>
      <c r="EKU209" s="21"/>
      <c r="EKV209" s="21"/>
      <c r="EKW209" s="21"/>
      <c r="EKX209" s="21"/>
      <c r="EKY209" s="21"/>
      <c r="EKZ209" s="21"/>
      <c r="ELA209" s="21"/>
      <c r="ELB209" s="21"/>
      <c r="ELC209" s="21"/>
      <c r="ELD209" s="21"/>
      <c r="ELE209" s="21"/>
      <c r="ELF209" s="21"/>
      <c r="ELG209" s="21"/>
      <c r="ELH209" s="21"/>
      <c r="ELI209" s="21"/>
      <c r="ELJ209" s="21"/>
      <c r="ELK209" s="21"/>
      <c r="ELL209" s="21"/>
      <c r="ELM209" s="21"/>
      <c r="ELN209" s="21"/>
      <c r="ELO209" s="21"/>
      <c r="ELP209" s="21"/>
      <c r="ELQ209" s="21"/>
      <c r="ELR209" s="21"/>
      <c r="ELS209" s="21"/>
      <c r="ELT209" s="21"/>
      <c r="ELU209" s="21"/>
      <c r="ELV209" s="21"/>
      <c r="ELW209" s="21"/>
      <c r="ELX209" s="21"/>
      <c r="ELY209" s="21"/>
      <c r="ELZ209" s="21"/>
      <c r="EMA209" s="21"/>
      <c r="EMB209" s="21"/>
      <c r="EMC209" s="21"/>
      <c r="EMD209" s="21"/>
      <c r="EME209" s="21"/>
      <c r="EMF209" s="21"/>
      <c r="EMG209" s="21"/>
      <c r="EMH209" s="21"/>
      <c r="EMI209" s="21"/>
      <c r="EMJ209" s="21"/>
      <c r="EMK209" s="21"/>
      <c r="EML209" s="21"/>
      <c r="EMM209" s="21"/>
      <c r="EMN209" s="21"/>
      <c r="EMO209" s="21"/>
      <c r="EMP209" s="21"/>
      <c r="EMQ209" s="21"/>
      <c r="EMR209" s="21"/>
      <c r="EMS209" s="21"/>
      <c r="EMT209" s="21"/>
      <c r="EMU209" s="21"/>
      <c r="EMV209" s="21"/>
      <c r="EMW209" s="21"/>
      <c r="EMX209" s="21"/>
      <c r="EMY209" s="21"/>
      <c r="EMZ209" s="21"/>
      <c r="ENA209" s="21"/>
      <c r="ENB209" s="21"/>
      <c r="ENC209" s="21"/>
      <c r="END209" s="21"/>
      <c r="ENE209" s="21"/>
      <c r="ENF209" s="21"/>
      <c r="ENG209" s="21"/>
      <c r="ENH209" s="21"/>
      <c r="ENI209" s="21"/>
      <c r="ENJ209" s="21"/>
      <c r="ENK209" s="21"/>
      <c r="ENL209" s="21"/>
      <c r="ENM209" s="21"/>
      <c r="ENN209" s="21"/>
      <c r="ENO209" s="21"/>
      <c r="ENP209" s="21"/>
      <c r="ENQ209" s="21"/>
      <c r="ENR209" s="21"/>
      <c r="ENS209" s="21"/>
      <c r="ENT209" s="21"/>
      <c r="ENU209" s="21"/>
      <c r="ENV209" s="21"/>
      <c r="ENW209" s="21"/>
      <c r="ENX209" s="21"/>
      <c r="ENY209" s="21"/>
      <c r="ENZ209" s="21"/>
      <c r="EOA209" s="21"/>
      <c r="EOB209" s="21"/>
      <c r="EOC209" s="21"/>
      <c r="EOD209" s="21"/>
      <c r="EOE209" s="21"/>
      <c r="EOF209" s="21"/>
      <c r="EOG209" s="21"/>
      <c r="EOH209" s="21"/>
      <c r="EOI209" s="21"/>
      <c r="EOJ209" s="21"/>
      <c r="EOK209" s="21"/>
      <c r="EOL209" s="21"/>
      <c r="EOM209" s="21"/>
      <c r="EON209" s="21"/>
      <c r="EOO209" s="21"/>
      <c r="EOP209" s="21"/>
      <c r="EOQ209" s="21"/>
      <c r="EOR209" s="21"/>
      <c r="EOS209" s="21"/>
      <c r="EOT209" s="21"/>
      <c r="EOU209" s="21"/>
      <c r="EOV209" s="21"/>
      <c r="EOW209" s="21"/>
      <c r="EOX209" s="21"/>
      <c r="EOY209" s="21"/>
      <c r="EOZ209" s="21"/>
      <c r="EPA209" s="21"/>
      <c r="EPB209" s="21"/>
      <c r="EPC209" s="21"/>
      <c r="EPD209" s="21"/>
      <c r="EPE209" s="21"/>
      <c r="EPF209" s="21"/>
      <c r="EPG209" s="21"/>
      <c r="EPH209" s="21"/>
      <c r="EPI209" s="21"/>
      <c r="EPJ209" s="21"/>
      <c r="EPK209" s="21"/>
      <c r="EPL209" s="21"/>
      <c r="EPM209" s="21"/>
      <c r="EPN209" s="21"/>
      <c r="EPO209" s="21"/>
      <c r="EPP209" s="21"/>
      <c r="EPQ209" s="21"/>
      <c r="EPR209" s="21"/>
      <c r="EPS209" s="21"/>
      <c r="EPT209" s="21"/>
      <c r="EPU209" s="21"/>
      <c r="EPV209" s="21"/>
      <c r="EPW209" s="21"/>
      <c r="EPX209" s="21"/>
      <c r="EPY209" s="21"/>
      <c r="EPZ209" s="21"/>
      <c r="EQA209" s="21"/>
      <c r="EQB209" s="21"/>
      <c r="EQC209" s="21"/>
      <c r="EQD209" s="21"/>
      <c r="EQE209" s="21"/>
      <c r="EQF209" s="21"/>
      <c r="EQG209" s="21"/>
      <c r="EQH209" s="21"/>
      <c r="EQI209" s="21"/>
      <c r="EQJ209" s="21"/>
      <c r="EQK209" s="21"/>
      <c r="EQL209" s="21"/>
      <c r="EQM209" s="21"/>
      <c r="EQN209" s="21"/>
      <c r="EQO209" s="21"/>
      <c r="EQP209" s="21"/>
      <c r="EQQ209" s="21"/>
      <c r="EQR209" s="21"/>
      <c r="EQS209" s="21"/>
      <c r="EQT209" s="21"/>
      <c r="EQU209" s="21"/>
      <c r="EQV209" s="21"/>
      <c r="EQW209" s="21"/>
      <c r="EQX209" s="21"/>
      <c r="EQY209" s="21"/>
      <c r="EQZ209" s="21"/>
      <c r="ERA209" s="21"/>
      <c r="ERB209" s="21"/>
      <c r="ERC209" s="21"/>
      <c r="ERD209" s="21"/>
      <c r="ERE209" s="21"/>
      <c r="ERF209" s="21"/>
      <c r="ERG209" s="21"/>
      <c r="ERH209" s="21"/>
      <c r="ERI209" s="21"/>
      <c r="ERJ209" s="21"/>
      <c r="ERK209" s="21"/>
      <c r="ERL209" s="21"/>
      <c r="ERM209" s="21"/>
      <c r="ERN209" s="21"/>
      <c r="ERO209" s="21"/>
      <c r="ERP209" s="21"/>
      <c r="ERQ209" s="21"/>
      <c r="ERR209" s="21"/>
      <c r="ERS209" s="21"/>
      <c r="ERT209" s="21"/>
      <c r="ERU209" s="21"/>
      <c r="ERV209" s="21"/>
      <c r="ERW209" s="21"/>
      <c r="ERX209" s="21"/>
      <c r="ERY209" s="21"/>
      <c r="ERZ209" s="21"/>
      <c r="ESA209" s="21"/>
      <c r="ESB209" s="21"/>
      <c r="ESC209" s="21"/>
      <c r="ESD209" s="21"/>
      <c r="ESE209" s="21"/>
      <c r="ESF209" s="21"/>
      <c r="ESG209" s="21"/>
      <c r="ESH209" s="21"/>
      <c r="ESI209" s="21"/>
      <c r="ESJ209" s="21"/>
      <c r="ESK209" s="21"/>
      <c r="ESL209" s="21"/>
      <c r="ESM209" s="21"/>
      <c r="ESN209" s="21"/>
      <c r="ESO209" s="21"/>
      <c r="ESP209" s="21"/>
      <c r="ESQ209" s="21"/>
      <c r="ESR209" s="21"/>
      <c r="ESS209" s="21"/>
      <c r="EST209" s="21"/>
      <c r="ESU209" s="21"/>
      <c r="ESV209" s="21"/>
      <c r="ESW209" s="21"/>
      <c r="ESX209" s="21"/>
      <c r="ESY209" s="21"/>
      <c r="ESZ209" s="21"/>
      <c r="ETA209" s="21"/>
      <c r="ETB209" s="21"/>
      <c r="ETC209" s="21"/>
      <c r="ETD209" s="21"/>
      <c r="ETE209" s="21"/>
      <c r="ETF209" s="21"/>
      <c r="ETG209" s="21"/>
      <c r="ETH209" s="21"/>
      <c r="ETI209" s="21"/>
      <c r="ETJ209" s="21"/>
      <c r="ETK209" s="21"/>
      <c r="ETL209" s="21"/>
      <c r="ETM209" s="21"/>
      <c r="ETN209" s="21"/>
      <c r="ETO209" s="21"/>
      <c r="ETP209" s="21"/>
      <c r="ETQ209" s="21"/>
      <c r="ETR209" s="21"/>
      <c r="ETS209" s="21"/>
      <c r="ETT209" s="21"/>
      <c r="ETU209" s="21"/>
      <c r="ETV209" s="21"/>
      <c r="ETW209" s="21"/>
      <c r="ETX209" s="21"/>
      <c r="ETY209" s="21"/>
      <c r="ETZ209" s="21"/>
      <c r="EUA209" s="21"/>
      <c r="EUB209" s="21"/>
      <c r="EUC209" s="21"/>
      <c r="EUD209" s="21"/>
      <c r="EUE209" s="21"/>
      <c r="EUF209" s="21"/>
      <c r="EUG209" s="21"/>
      <c r="EUH209" s="21"/>
      <c r="EUI209" s="21"/>
      <c r="EUJ209" s="21"/>
      <c r="EUK209" s="21"/>
      <c r="EUL209" s="21"/>
      <c r="EUM209" s="21"/>
      <c r="EUN209" s="21"/>
      <c r="EUO209" s="21"/>
      <c r="EUP209" s="21"/>
      <c r="EUQ209" s="21"/>
      <c r="EUR209" s="21"/>
      <c r="EUS209" s="21"/>
      <c r="EUT209" s="21"/>
      <c r="EUU209" s="21"/>
      <c r="EUV209" s="21"/>
      <c r="EUW209" s="21"/>
      <c r="EUX209" s="21"/>
      <c r="EUY209" s="21"/>
      <c r="EUZ209" s="21"/>
      <c r="EVA209" s="21"/>
      <c r="EVB209" s="21"/>
      <c r="EVC209" s="21"/>
      <c r="EVD209" s="21"/>
      <c r="EVE209" s="21"/>
      <c r="EVF209" s="21"/>
      <c r="EVG209" s="21"/>
      <c r="EVH209" s="21"/>
      <c r="EVI209" s="21"/>
      <c r="EVJ209" s="21"/>
      <c r="EVK209" s="21"/>
      <c r="EVL209" s="21"/>
      <c r="EVM209" s="21"/>
      <c r="EVN209" s="21"/>
      <c r="EVO209" s="21"/>
      <c r="EVP209" s="21"/>
      <c r="EVQ209" s="21"/>
      <c r="EVR209" s="21"/>
      <c r="EVS209" s="21"/>
      <c r="EVT209" s="21"/>
      <c r="EVU209" s="21"/>
      <c r="EVV209" s="21"/>
      <c r="EVW209" s="21"/>
      <c r="EVX209" s="21"/>
      <c r="EVY209" s="21"/>
      <c r="EVZ209" s="21"/>
      <c r="EWA209" s="21"/>
      <c r="EWB209" s="21"/>
      <c r="EWC209" s="21"/>
      <c r="EWD209" s="21"/>
      <c r="EWE209" s="21"/>
      <c r="EWF209" s="21"/>
      <c r="EWG209" s="21"/>
      <c r="EWH209" s="21"/>
      <c r="EWI209" s="21"/>
      <c r="EWJ209" s="21"/>
      <c r="EWK209" s="21"/>
      <c r="EWL209" s="21"/>
      <c r="EWM209" s="21"/>
      <c r="EWN209" s="21"/>
      <c r="EWO209" s="21"/>
      <c r="EWP209" s="21"/>
      <c r="EWQ209" s="21"/>
      <c r="EWR209" s="21"/>
      <c r="EWS209" s="21"/>
      <c r="EWT209" s="21"/>
      <c r="EWU209" s="21"/>
      <c r="EWV209" s="21"/>
      <c r="EWW209" s="21"/>
      <c r="EWX209" s="21"/>
      <c r="EWY209" s="21"/>
      <c r="EWZ209" s="21"/>
      <c r="EXA209" s="21"/>
      <c r="EXB209" s="21"/>
      <c r="EXC209" s="21"/>
      <c r="EXD209" s="21"/>
      <c r="EXE209" s="21"/>
      <c r="EXF209" s="21"/>
      <c r="EXG209" s="21"/>
      <c r="EXH209" s="21"/>
      <c r="EXI209" s="21"/>
      <c r="EXJ209" s="21"/>
      <c r="EXK209" s="21"/>
      <c r="EXL209" s="21"/>
      <c r="EXM209" s="21"/>
      <c r="EXN209" s="21"/>
      <c r="EXO209" s="21"/>
      <c r="EXP209" s="21"/>
      <c r="EXQ209" s="21"/>
      <c r="EXR209" s="21"/>
      <c r="EXS209" s="21"/>
      <c r="EXT209" s="21"/>
      <c r="EXU209" s="21"/>
      <c r="EXV209" s="21"/>
      <c r="EXW209" s="21"/>
      <c r="EXX209" s="21"/>
      <c r="EXY209" s="21"/>
      <c r="EXZ209" s="21"/>
      <c r="EYA209" s="21"/>
      <c r="EYB209" s="21"/>
      <c r="EYC209" s="21"/>
      <c r="EYD209" s="21"/>
      <c r="EYE209" s="21"/>
      <c r="EYF209" s="21"/>
      <c r="EYG209" s="21"/>
      <c r="EYH209" s="21"/>
      <c r="EYI209" s="21"/>
      <c r="EYJ209" s="21"/>
      <c r="EYK209" s="21"/>
      <c r="EYL209" s="21"/>
      <c r="EYM209" s="21"/>
      <c r="EYN209" s="21"/>
      <c r="EYO209" s="21"/>
      <c r="EYP209" s="21"/>
      <c r="EYQ209" s="21"/>
      <c r="EYR209" s="21"/>
      <c r="EYS209" s="21"/>
      <c r="EYT209" s="21"/>
      <c r="EYU209" s="21"/>
      <c r="EYV209" s="21"/>
      <c r="EYW209" s="21"/>
      <c r="EYX209" s="21"/>
      <c r="EYY209" s="21"/>
      <c r="EYZ209" s="21"/>
      <c r="EZA209" s="21"/>
      <c r="EZB209" s="21"/>
      <c r="EZC209" s="21"/>
      <c r="EZD209" s="21"/>
      <c r="EZE209" s="21"/>
      <c r="EZF209" s="21"/>
      <c r="EZG209" s="21"/>
      <c r="EZH209" s="21"/>
      <c r="EZI209" s="21"/>
      <c r="EZJ209" s="21"/>
      <c r="EZK209" s="21"/>
      <c r="EZL209" s="21"/>
      <c r="EZM209" s="21"/>
      <c r="EZN209" s="21"/>
      <c r="EZO209" s="21"/>
      <c r="EZP209" s="21"/>
      <c r="EZQ209" s="21"/>
      <c r="EZR209" s="21"/>
      <c r="EZS209" s="21"/>
      <c r="EZT209" s="21"/>
      <c r="EZU209" s="21"/>
      <c r="EZV209" s="21"/>
      <c r="EZW209" s="21"/>
      <c r="EZX209" s="21"/>
      <c r="EZY209" s="21"/>
      <c r="EZZ209" s="21"/>
      <c r="FAA209" s="21"/>
      <c r="FAB209" s="21"/>
      <c r="FAC209" s="21"/>
      <c r="FAD209" s="21"/>
      <c r="FAE209" s="21"/>
      <c r="FAF209" s="21"/>
      <c r="FAG209" s="21"/>
      <c r="FAH209" s="21"/>
      <c r="FAI209" s="21"/>
      <c r="FAJ209" s="21"/>
      <c r="FAK209" s="21"/>
      <c r="FAL209" s="21"/>
      <c r="FAM209" s="21"/>
      <c r="FAN209" s="21"/>
      <c r="FAO209" s="21"/>
      <c r="FAP209" s="21"/>
      <c r="FAQ209" s="21"/>
      <c r="FAR209" s="21"/>
      <c r="FAS209" s="21"/>
      <c r="FAT209" s="21"/>
      <c r="FAU209" s="21"/>
      <c r="FAV209" s="21"/>
      <c r="FAW209" s="21"/>
      <c r="FAX209" s="21"/>
      <c r="FAY209" s="21"/>
      <c r="FAZ209" s="21"/>
      <c r="FBA209" s="21"/>
      <c r="FBB209" s="21"/>
      <c r="FBC209" s="21"/>
      <c r="FBD209" s="21"/>
      <c r="FBE209" s="21"/>
      <c r="FBF209" s="21"/>
      <c r="FBG209" s="21"/>
      <c r="FBH209" s="21"/>
      <c r="FBI209" s="21"/>
      <c r="FBJ209" s="21"/>
      <c r="FBK209" s="21"/>
      <c r="FBL209" s="21"/>
      <c r="FBM209" s="21"/>
      <c r="FBN209" s="21"/>
      <c r="FBO209" s="21"/>
      <c r="FBP209" s="21"/>
      <c r="FBQ209" s="21"/>
      <c r="FBR209" s="21"/>
      <c r="FBS209" s="21"/>
      <c r="FBT209" s="21"/>
      <c r="FBU209" s="21"/>
      <c r="FBV209" s="21"/>
      <c r="FBW209" s="21"/>
      <c r="FBX209" s="21"/>
      <c r="FBY209" s="21"/>
      <c r="FBZ209" s="21"/>
      <c r="FCA209" s="21"/>
      <c r="FCB209" s="21"/>
      <c r="FCC209" s="21"/>
      <c r="FCD209" s="21"/>
      <c r="FCE209" s="21"/>
      <c r="FCF209" s="21"/>
      <c r="FCG209" s="21"/>
      <c r="FCH209" s="21"/>
      <c r="FCI209" s="21"/>
      <c r="FCJ209" s="21"/>
      <c r="FCK209" s="21"/>
      <c r="FCL209" s="21"/>
      <c r="FCM209" s="21"/>
      <c r="FCN209" s="21"/>
      <c r="FCO209" s="21"/>
      <c r="FCP209" s="21"/>
      <c r="FCQ209" s="21"/>
      <c r="FCR209" s="21"/>
      <c r="FCS209" s="21"/>
      <c r="FCT209" s="21"/>
      <c r="FCU209" s="21"/>
      <c r="FCV209" s="21"/>
      <c r="FCW209" s="21"/>
      <c r="FCX209" s="21"/>
      <c r="FCY209" s="21"/>
      <c r="FCZ209" s="21"/>
      <c r="FDA209" s="21"/>
      <c r="FDB209" s="21"/>
      <c r="FDC209" s="21"/>
      <c r="FDD209" s="21"/>
      <c r="FDE209" s="21"/>
      <c r="FDF209" s="21"/>
      <c r="FDG209" s="21"/>
      <c r="FDH209" s="21"/>
      <c r="FDI209" s="21"/>
      <c r="FDJ209" s="21"/>
      <c r="FDK209" s="21"/>
      <c r="FDL209" s="21"/>
      <c r="FDM209" s="21"/>
      <c r="FDN209" s="21"/>
      <c r="FDO209" s="21"/>
      <c r="FDP209" s="21"/>
      <c r="FDQ209" s="21"/>
      <c r="FDR209" s="21"/>
      <c r="FDS209" s="21"/>
      <c r="FDT209" s="21"/>
      <c r="FDU209" s="21"/>
      <c r="FDV209" s="21"/>
      <c r="FDW209" s="21"/>
      <c r="FDX209" s="21"/>
      <c r="FDY209" s="21"/>
      <c r="FDZ209" s="21"/>
      <c r="FEA209" s="21"/>
      <c r="FEB209" s="21"/>
      <c r="FEC209" s="21"/>
      <c r="FED209" s="21"/>
      <c r="FEE209" s="21"/>
      <c r="FEF209" s="21"/>
      <c r="FEG209" s="21"/>
      <c r="FEH209" s="21"/>
      <c r="FEI209" s="21"/>
      <c r="FEJ209" s="21"/>
      <c r="FEK209" s="21"/>
      <c r="FEL209" s="21"/>
      <c r="FEM209" s="21"/>
      <c r="FEN209" s="21"/>
      <c r="FEO209" s="21"/>
      <c r="FEP209" s="21"/>
      <c r="FEQ209" s="21"/>
      <c r="FER209" s="21"/>
      <c r="FES209" s="21"/>
      <c r="FET209" s="21"/>
      <c r="FEU209" s="21"/>
      <c r="FEV209" s="21"/>
      <c r="FEW209" s="21"/>
      <c r="FEX209" s="21"/>
      <c r="FEY209" s="21"/>
      <c r="FEZ209" s="21"/>
      <c r="FFA209" s="21"/>
      <c r="FFB209" s="21"/>
      <c r="FFC209" s="21"/>
      <c r="FFD209" s="21"/>
      <c r="FFE209" s="21"/>
      <c r="FFF209" s="21"/>
      <c r="FFG209" s="21"/>
      <c r="FFH209" s="21"/>
      <c r="FFI209" s="21"/>
      <c r="FFJ209" s="21"/>
      <c r="FFK209" s="21"/>
      <c r="FFL209" s="21"/>
      <c r="FFM209" s="21"/>
      <c r="FFN209" s="21"/>
      <c r="FFO209" s="21"/>
      <c r="FFP209" s="21"/>
      <c r="FFQ209" s="21"/>
      <c r="FFR209" s="21"/>
      <c r="FFS209" s="21"/>
      <c r="FFT209" s="21"/>
      <c r="FFU209" s="21"/>
      <c r="FFV209" s="21"/>
      <c r="FFW209" s="21"/>
      <c r="FFX209" s="21"/>
      <c r="FFY209" s="21"/>
      <c r="FFZ209" s="21"/>
      <c r="FGA209" s="21"/>
      <c r="FGB209" s="21"/>
      <c r="FGC209" s="21"/>
      <c r="FGD209" s="21"/>
      <c r="FGE209" s="21"/>
      <c r="FGF209" s="21"/>
      <c r="FGG209" s="21"/>
      <c r="FGH209" s="21"/>
      <c r="FGI209" s="21"/>
      <c r="FGJ209" s="21"/>
      <c r="FGK209" s="21"/>
      <c r="FGL209" s="21"/>
      <c r="FGM209" s="21"/>
      <c r="FGN209" s="21"/>
      <c r="FGO209" s="21"/>
      <c r="FGP209" s="21"/>
      <c r="FGQ209" s="21"/>
      <c r="FGR209" s="21"/>
      <c r="FGS209" s="21"/>
      <c r="FGT209" s="21"/>
      <c r="FGU209" s="21"/>
      <c r="FGV209" s="21"/>
      <c r="FGW209" s="21"/>
      <c r="FGX209" s="21"/>
      <c r="FGY209" s="21"/>
      <c r="FGZ209" s="21"/>
      <c r="FHA209" s="21"/>
      <c r="FHB209" s="21"/>
      <c r="FHC209" s="21"/>
      <c r="FHD209" s="21"/>
      <c r="FHE209" s="21"/>
      <c r="FHF209" s="21"/>
      <c r="FHG209" s="21"/>
      <c r="FHH209" s="21"/>
      <c r="FHI209" s="21"/>
      <c r="FHJ209" s="21"/>
      <c r="FHK209" s="21"/>
      <c r="FHL209" s="21"/>
      <c r="FHM209" s="21"/>
      <c r="FHN209" s="21"/>
      <c r="FHO209" s="21"/>
      <c r="FHP209" s="21"/>
      <c r="FHQ209" s="21"/>
      <c r="FHR209" s="21"/>
      <c r="FHS209" s="21"/>
      <c r="FHT209" s="21"/>
      <c r="FHU209" s="21"/>
      <c r="FHV209" s="21"/>
      <c r="FHW209" s="21"/>
      <c r="FHX209" s="21"/>
      <c r="FHY209" s="21"/>
      <c r="FHZ209" s="21"/>
      <c r="FIA209" s="21"/>
      <c r="FIB209" s="21"/>
      <c r="FIC209" s="21"/>
      <c r="FID209" s="21"/>
      <c r="FIE209" s="21"/>
      <c r="FIF209" s="21"/>
      <c r="FIG209" s="21"/>
      <c r="FIH209" s="21"/>
      <c r="FII209" s="21"/>
      <c r="FIJ209" s="21"/>
      <c r="FIK209" s="21"/>
      <c r="FIL209" s="21"/>
      <c r="FIM209" s="21"/>
      <c r="FIN209" s="21"/>
      <c r="FIO209" s="21"/>
      <c r="FIP209" s="21"/>
      <c r="FIQ209" s="21"/>
      <c r="FIR209" s="21"/>
      <c r="FIS209" s="21"/>
      <c r="FIT209" s="21"/>
      <c r="FIU209" s="21"/>
      <c r="FIV209" s="21"/>
      <c r="FIW209" s="21"/>
      <c r="FIX209" s="21"/>
      <c r="FIY209" s="21"/>
      <c r="FIZ209" s="21"/>
      <c r="FJA209" s="21"/>
      <c r="FJB209" s="21"/>
      <c r="FJC209" s="21"/>
      <c r="FJD209" s="21"/>
      <c r="FJE209" s="21"/>
      <c r="FJF209" s="21"/>
      <c r="FJG209" s="21"/>
      <c r="FJH209" s="21"/>
      <c r="FJI209" s="21"/>
      <c r="FJJ209" s="21"/>
      <c r="FJK209" s="21"/>
      <c r="FJL209" s="21"/>
      <c r="FJM209" s="21"/>
      <c r="FJN209" s="21"/>
      <c r="FJO209" s="21"/>
      <c r="FJP209" s="21"/>
      <c r="FJQ209" s="21"/>
      <c r="FJR209" s="21"/>
      <c r="FJS209" s="21"/>
      <c r="FJT209" s="21"/>
      <c r="FJU209" s="21"/>
      <c r="FJV209" s="21"/>
      <c r="FJW209" s="21"/>
      <c r="FJX209" s="21"/>
      <c r="FJY209" s="21"/>
      <c r="FJZ209" s="21"/>
      <c r="FKA209" s="21"/>
      <c r="FKB209" s="21"/>
      <c r="FKC209" s="21"/>
      <c r="FKD209" s="21"/>
      <c r="FKE209" s="21"/>
      <c r="FKF209" s="21"/>
      <c r="FKG209" s="21"/>
      <c r="FKH209" s="21"/>
      <c r="FKI209" s="21"/>
      <c r="FKJ209" s="21"/>
      <c r="FKK209" s="21"/>
      <c r="FKL209" s="21"/>
      <c r="FKM209" s="21"/>
      <c r="FKN209" s="21"/>
      <c r="FKO209" s="21"/>
      <c r="FKP209" s="21"/>
      <c r="FKQ209" s="21"/>
      <c r="FKR209" s="21"/>
      <c r="FKS209" s="21"/>
      <c r="FKT209" s="21"/>
      <c r="FKU209" s="21"/>
      <c r="FKV209" s="21"/>
      <c r="FKW209" s="21"/>
      <c r="FKX209" s="21"/>
      <c r="FKY209" s="21"/>
      <c r="FKZ209" s="21"/>
      <c r="FLA209" s="21"/>
      <c r="FLB209" s="21"/>
      <c r="FLC209" s="21"/>
      <c r="FLD209" s="21"/>
      <c r="FLE209" s="21"/>
      <c r="FLF209" s="21"/>
      <c r="FLG209" s="21"/>
      <c r="FLH209" s="21"/>
      <c r="FLI209" s="21"/>
      <c r="FLJ209" s="21"/>
      <c r="FLK209" s="21"/>
      <c r="FLL209" s="21"/>
      <c r="FLM209" s="21"/>
      <c r="FLN209" s="21"/>
      <c r="FLO209" s="21"/>
      <c r="FLP209" s="21"/>
      <c r="FLQ209" s="21"/>
      <c r="FLR209" s="21"/>
      <c r="FLS209" s="21"/>
      <c r="FLT209" s="21"/>
      <c r="FLU209" s="21"/>
      <c r="FLV209" s="21"/>
      <c r="FLW209" s="21"/>
      <c r="FLX209" s="21"/>
      <c r="FLY209" s="21"/>
      <c r="FLZ209" s="21"/>
      <c r="FMA209" s="21"/>
      <c r="FMB209" s="21"/>
      <c r="FMC209" s="21"/>
      <c r="FMD209" s="21"/>
      <c r="FME209" s="21"/>
      <c r="FMF209" s="21"/>
      <c r="FMG209" s="21"/>
      <c r="FMH209" s="21"/>
      <c r="FMI209" s="21"/>
      <c r="FMJ209" s="21"/>
      <c r="FMK209" s="21"/>
      <c r="FML209" s="21"/>
      <c r="FMM209" s="21"/>
      <c r="FMN209" s="21"/>
      <c r="FMO209" s="21"/>
      <c r="FMP209" s="21"/>
      <c r="FMQ209" s="21"/>
      <c r="FMR209" s="21"/>
      <c r="FMS209" s="21"/>
      <c r="FMT209" s="21"/>
      <c r="FMU209" s="21"/>
      <c r="FMV209" s="21"/>
      <c r="FMW209" s="21"/>
      <c r="FMX209" s="21"/>
      <c r="FMY209" s="21"/>
      <c r="FMZ209" s="21"/>
      <c r="FNA209" s="21"/>
      <c r="FNB209" s="21"/>
      <c r="FNC209" s="21"/>
      <c r="FND209" s="21"/>
      <c r="FNE209" s="21"/>
      <c r="FNF209" s="21"/>
      <c r="FNG209" s="21"/>
      <c r="FNH209" s="21"/>
      <c r="FNI209" s="21"/>
      <c r="FNJ209" s="21"/>
      <c r="FNK209" s="21"/>
      <c r="FNL209" s="21"/>
      <c r="FNM209" s="21"/>
      <c r="FNN209" s="21"/>
      <c r="FNO209" s="21"/>
      <c r="FNP209" s="21"/>
      <c r="FNQ209" s="21"/>
      <c r="FNR209" s="21"/>
      <c r="FNS209" s="21"/>
      <c r="FNT209" s="21"/>
      <c r="FNU209" s="21"/>
      <c r="FNV209" s="21"/>
      <c r="FNW209" s="21"/>
      <c r="FNX209" s="21"/>
      <c r="FNY209" s="21"/>
      <c r="FNZ209" s="21"/>
      <c r="FOA209" s="21"/>
      <c r="FOB209" s="21"/>
      <c r="FOC209" s="21"/>
      <c r="FOD209" s="21"/>
      <c r="FOE209" s="21"/>
      <c r="FOF209" s="21"/>
      <c r="FOG209" s="21"/>
      <c r="FOH209" s="21"/>
      <c r="FOI209" s="21"/>
      <c r="FOJ209" s="21"/>
      <c r="FOK209" s="21"/>
      <c r="FOL209" s="21"/>
      <c r="FOM209" s="21"/>
      <c r="FON209" s="21"/>
      <c r="FOO209" s="21"/>
      <c r="FOP209" s="21"/>
      <c r="FOQ209" s="21"/>
      <c r="FOR209" s="21"/>
      <c r="FOS209" s="21"/>
      <c r="FOT209" s="21"/>
      <c r="FOU209" s="21"/>
      <c r="FOV209" s="21"/>
      <c r="FOW209" s="21"/>
      <c r="FOX209" s="21"/>
      <c r="FOY209" s="21"/>
      <c r="FOZ209" s="21"/>
      <c r="FPA209" s="21"/>
      <c r="FPB209" s="21"/>
      <c r="FPC209" s="21"/>
      <c r="FPD209" s="21"/>
      <c r="FPE209" s="21"/>
      <c r="FPF209" s="21"/>
      <c r="FPG209" s="21"/>
      <c r="FPH209" s="21"/>
      <c r="FPI209" s="21"/>
      <c r="FPJ209" s="21"/>
      <c r="FPK209" s="21"/>
      <c r="FPL209" s="21"/>
      <c r="FPM209" s="21"/>
      <c r="FPN209" s="21"/>
      <c r="FPO209" s="21"/>
      <c r="FPP209" s="21"/>
      <c r="FPQ209" s="21"/>
      <c r="FPR209" s="21"/>
      <c r="FPS209" s="21"/>
      <c r="FPT209" s="21"/>
      <c r="FPU209" s="21"/>
      <c r="FPV209" s="21"/>
      <c r="FPW209" s="21"/>
      <c r="FPX209" s="21"/>
      <c r="FPY209" s="21"/>
      <c r="FPZ209" s="21"/>
      <c r="FQA209" s="21"/>
      <c r="FQB209" s="21"/>
      <c r="FQC209" s="21"/>
      <c r="FQD209" s="21"/>
      <c r="FQE209" s="21"/>
      <c r="FQF209" s="21"/>
      <c r="FQG209" s="21"/>
      <c r="FQH209" s="21"/>
      <c r="FQI209" s="21"/>
      <c r="FQJ209" s="21"/>
      <c r="FQK209" s="21"/>
      <c r="FQL209" s="21"/>
      <c r="FQM209" s="21"/>
      <c r="FQN209" s="21"/>
      <c r="FQO209" s="21"/>
      <c r="FQP209" s="21"/>
      <c r="FQQ209" s="21"/>
      <c r="FQR209" s="21"/>
      <c r="FQS209" s="21"/>
      <c r="FQT209" s="21"/>
      <c r="FQU209" s="21"/>
      <c r="FQV209" s="21"/>
      <c r="FQW209" s="21"/>
      <c r="FQX209" s="21"/>
      <c r="FQY209" s="21"/>
      <c r="FQZ209" s="21"/>
      <c r="FRA209" s="21"/>
      <c r="FRB209" s="21"/>
      <c r="FRC209" s="21"/>
      <c r="FRD209" s="21"/>
      <c r="FRE209" s="21"/>
      <c r="FRF209" s="21"/>
      <c r="FRG209" s="21"/>
      <c r="FRH209" s="21"/>
      <c r="FRI209" s="21"/>
      <c r="FRJ209" s="21"/>
      <c r="FRK209" s="21"/>
      <c r="FRL209" s="21"/>
      <c r="FRM209" s="21"/>
      <c r="FRN209" s="21"/>
      <c r="FRO209" s="21"/>
      <c r="FRP209" s="21"/>
      <c r="FRQ209" s="21"/>
      <c r="FRR209" s="21"/>
      <c r="FRS209" s="21"/>
      <c r="FRT209" s="21"/>
      <c r="FRU209" s="21"/>
      <c r="FRV209" s="21"/>
      <c r="FRW209" s="21"/>
      <c r="FRX209" s="21"/>
      <c r="FRY209" s="21"/>
      <c r="FRZ209" s="21"/>
      <c r="FSA209" s="21"/>
      <c r="FSB209" s="21"/>
      <c r="FSC209" s="21"/>
      <c r="FSD209" s="21"/>
      <c r="FSE209" s="21"/>
      <c r="FSF209" s="21"/>
      <c r="FSG209" s="21"/>
      <c r="FSH209" s="21"/>
      <c r="FSI209" s="21"/>
      <c r="FSJ209" s="21"/>
      <c r="FSK209" s="21"/>
      <c r="FSL209" s="21"/>
      <c r="FSM209" s="21"/>
      <c r="FSN209" s="21"/>
      <c r="FSO209" s="21"/>
      <c r="FSP209" s="21"/>
      <c r="FSQ209" s="21"/>
      <c r="FSR209" s="21"/>
      <c r="FSS209" s="21"/>
      <c r="FST209" s="21"/>
      <c r="FSU209" s="21"/>
      <c r="FSV209" s="21"/>
      <c r="FSW209" s="21"/>
      <c r="FSX209" s="21"/>
      <c r="FSY209" s="21"/>
      <c r="FSZ209" s="21"/>
      <c r="FTA209" s="21"/>
      <c r="FTB209" s="21"/>
      <c r="FTC209" s="21"/>
      <c r="FTD209" s="21"/>
      <c r="FTE209" s="21"/>
      <c r="FTF209" s="21"/>
      <c r="FTG209" s="21"/>
      <c r="FTH209" s="21"/>
      <c r="FTI209" s="21"/>
      <c r="FTJ209" s="21"/>
      <c r="FTK209" s="21"/>
      <c r="FTL209" s="21"/>
      <c r="FTM209" s="21"/>
      <c r="FTN209" s="21"/>
      <c r="FTO209" s="21"/>
      <c r="FTP209" s="21"/>
      <c r="FTQ209" s="21"/>
      <c r="FTR209" s="21"/>
      <c r="FTS209" s="21"/>
      <c r="FTT209" s="21"/>
      <c r="FTU209" s="21"/>
      <c r="FTV209" s="21"/>
      <c r="FTW209" s="21"/>
      <c r="FTX209" s="21"/>
      <c r="FTY209" s="21"/>
      <c r="FTZ209" s="21"/>
      <c r="FUA209" s="21"/>
      <c r="FUB209" s="21"/>
      <c r="FUC209" s="21"/>
      <c r="FUD209" s="21"/>
      <c r="FUE209" s="21"/>
      <c r="FUF209" s="21"/>
      <c r="FUG209" s="21"/>
      <c r="FUH209" s="21"/>
      <c r="FUI209" s="21"/>
      <c r="FUJ209" s="21"/>
      <c r="FUK209" s="21"/>
      <c r="FUL209" s="21"/>
      <c r="FUM209" s="21"/>
      <c r="FUN209" s="21"/>
      <c r="FUO209" s="21"/>
      <c r="FUP209" s="21"/>
      <c r="FUQ209" s="21"/>
      <c r="FUR209" s="21"/>
      <c r="FUS209" s="21"/>
      <c r="FUT209" s="21"/>
      <c r="FUU209" s="21"/>
      <c r="FUV209" s="21"/>
      <c r="FUW209" s="21"/>
      <c r="FUX209" s="21"/>
      <c r="FUY209" s="21"/>
      <c r="FUZ209" s="21"/>
      <c r="FVA209" s="21"/>
      <c r="FVB209" s="21"/>
      <c r="FVC209" s="21"/>
      <c r="FVD209" s="21"/>
      <c r="FVE209" s="21"/>
      <c r="FVF209" s="21"/>
      <c r="FVG209" s="21"/>
      <c r="FVH209" s="21"/>
      <c r="FVI209" s="21"/>
      <c r="FVJ209" s="21"/>
      <c r="FVK209" s="21"/>
      <c r="FVL209" s="21"/>
      <c r="FVM209" s="21"/>
      <c r="FVN209" s="21"/>
      <c r="FVO209" s="21"/>
      <c r="FVP209" s="21"/>
      <c r="FVQ209" s="21"/>
      <c r="FVR209" s="21"/>
      <c r="FVS209" s="21"/>
      <c r="FVT209" s="21"/>
      <c r="FVU209" s="21"/>
      <c r="FVV209" s="21"/>
      <c r="FVW209" s="21"/>
      <c r="FVX209" s="21"/>
      <c r="FVY209" s="21"/>
      <c r="FVZ209" s="21"/>
      <c r="FWA209" s="21"/>
      <c r="FWB209" s="21"/>
      <c r="FWC209" s="21"/>
      <c r="FWD209" s="21"/>
      <c r="FWE209" s="21"/>
      <c r="FWF209" s="21"/>
      <c r="FWG209" s="21"/>
      <c r="FWH209" s="21"/>
      <c r="FWI209" s="21"/>
      <c r="FWJ209" s="21"/>
      <c r="FWK209" s="21"/>
      <c r="FWL209" s="21"/>
      <c r="FWM209" s="21"/>
      <c r="FWN209" s="21"/>
      <c r="FWO209" s="21"/>
      <c r="FWP209" s="21"/>
      <c r="FWQ209" s="21"/>
      <c r="FWR209" s="21"/>
      <c r="FWS209" s="21"/>
      <c r="FWT209" s="21"/>
      <c r="FWU209" s="21"/>
      <c r="FWV209" s="21"/>
      <c r="FWW209" s="21"/>
      <c r="FWX209" s="21"/>
      <c r="FWY209" s="21"/>
      <c r="FWZ209" s="21"/>
      <c r="FXA209" s="21"/>
      <c r="FXB209" s="21"/>
      <c r="FXC209" s="21"/>
      <c r="FXD209" s="21"/>
      <c r="FXE209" s="21"/>
      <c r="FXF209" s="21"/>
      <c r="FXG209" s="21"/>
      <c r="FXH209" s="21"/>
      <c r="FXI209" s="21"/>
      <c r="FXJ209" s="21"/>
      <c r="FXK209" s="21"/>
      <c r="FXL209" s="21"/>
      <c r="FXM209" s="21"/>
      <c r="FXN209" s="21"/>
      <c r="FXO209" s="21"/>
      <c r="FXP209" s="21"/>
      <c r="FXQ209" s="21"/>
      <c r="FXR209" s="21"/>
      <c r="FXS209" s="21"/>
      <c r="FXT209" s="21"/>
      <c r="FXU209" s="21"/>
      <c r="FXV209" s="21"/>
      <c r="FXW209" s="21"/>
      <c r="FXX209" s="21"/>
      <c r="FXY209" s="21"/>
      <c r="FXZ209" s="21"/>
      <c r="FYA209" s="21"/>
      <c r="FYB209" s="21"/>
      <c r="FYC209" s="21"/>
      <c r="FYD209" s="21"/>
      <c r="FYE209" s="21"/>
      <c r="FYF209" s="21"/>
      <c r="FYG209" s="21"/>
      <c r="FYH209" s="21"/>
      <c r="FYI209" s="21"/>
      <c r="FYJ209" s="21"/>
      <c r="FYK209" s="21"/>
      <c r="FYL209" s="21"/>
      <c r="FYM209" s="21"/>
      <c r="FYN209" s="21"/>
      <c r="FYO209" s="21"/>
      <c r="FYP209" s="21"/>
      <c r="FYQ209" s="21"/>
      <c r="FYR209" s="21"/>
      <c r="FYS209" s="21"/>
      <c r="FYT209" s="21"/>
      <c r="FYU209" s="21"/>
      <c r="FYV209" s="21"/>
      <c r="FYW209" s="21"/>
      <c r="FYX209" s="21"/>
      <c r="FYY209" s="21"/>
      <c r="FYZ209" s="21"/>
      <c r="FZA209" s="21"/>
      <c r="FZB209" s="21"/>
      <c r="FZC209" s="21"/>
      <c r="FZD209" s="21"/>
      <c r="FZE209" s="21"/>
      <c r="FZF209" s="21"/>
      <c r="FZG209" s="21"/>
      <c r="FZH209" s="21"/>
      <c r="FZI209" s="21"/>
      <c r="FZJ209" s="21"/>
      <c r="FZK209" s="21"/>
      <c r="FZL209" s="21"/>
      <c r="FZM209" s="21"/>
      <c r="FZN209" s="21"/>
      <c r="FZO209" s="21"/>
      <c r="FZP209" s="21"/>
      <c r="FZQ209" s="21"/>
      <c r="FZR209" s="21"/>
      <c r="FZS209" s="21"/>
      <c r="FZT209" s="21"/>
      <c r="FZU209" s="21"/>
      <c r="FZV209" s="21"/>
      <c r="FZW209" s="21"/>
      <c r="FZX209" s="21"/>
      <c r="FZY209" s="21"/>
      <c r="FZZ209" s="21"/>
      <c r="GAA209" s="21"/>
      <c r="GAB209" s="21"/>
      <c r="GAC209" s="21"/>
      <c r="GAD209" s="21"/>
      <c r="GAE209" s="21"/>
      <c r="GAF209" s="21"/>
      <c r="GAG209" s="21"/>
      <c r="GAH209" s="21"/>
      <c r="GAI209" s="21"/>
      <c r="GAJ209" s="21"/>
      <c r="GAK209" s="21"/>
      <c r="GAL209" s="21"/>
      <c r="GAM209" s="21"/>
      <c r="GAN209" s="21"/>
      <c r="GAO209" s="21"/>
      <c r="GAP209" s="21"/>
      <c r="GAQ209" s="21"/>
      <c r="GAR209" s="21"/>
      <c r="GAS209" s="21"/>
      <c r="GAT209" s="21"/>
      <c r="GAU209" s="21"/>
      <c r="GAV209" s="21"/>
      <c r="GAW209" s="21"/>
      <c r="GAX209" s="21"/>
      <c r="GAY209" s="21"/>
      <c r="GAZ209" s="21"/>
      <c r="GBA209" s="21"/>
      <c r="GBB209" s="21"/>
      <c r="GBC209" s="21"/>
      <c r="GBD209" s="21"/>
      <c r="GBE209" s="21"/>
      <c r="GBF209" s="21"/>
      <c r="GBG209" s="21"/>
      <c r="GBH209" s="21"/>
      <c r="GBI209" s="21"/>
      <c r="GBJ209" s="21"/>
      <c r="GBK209" s="21"/>
      <c r="GBL209" s="21"/>
      <c r="GBM209" s="21"/>
      <c r="GBN209" s="21"/>
      <c r="GBO209" s="21"/>
      <c r="GBP209" s="21"/>
      <c r="GBQ209" s="21"/>
      <c r="GBR209" s="21"/>
      <c r="GBS209" s="21"/>
      <c r="GBT209" s="21"/>
      <c r="GBU209" s="21"/>
      <c r="GBV209" s="21"/>
      <c r="GBW209" s="21"/>
      <c r="GBX209" s="21"/>
      <c r="GBY209" s="21"/>
      <c r="GBZ209" s="21"/>
      <c r="GCA209" s="21"/>
      <c r="GCB209" s="21"/>
      <c r="GCC209" s="21"/>
      <c r="GCD209" s="21"/>
      <c r="GCE209" s="21"/>
      <c r="GCF209" s="21"/>
      <c r="GCG209" s="21"/>
      <c r="GCH209" s="21"/>
      <c r="GCI209" s="21"/>
      <c r="GCJ209" s="21"/>
      <c r="GCK209" s="21"/>
      <c r="GCL209" s="21"/>
      <c r="GCM209" s="21"/>
      <c r="GCN209" s="21"/>
      <c r="GCO209" s="21"/>
      <c r="GCP209" s="21"/>
      <c r="GCQ209" s="21"/>
      <c r="GCR209" s="21"/>
      <c r="GCS209" s="21"/>
      <c r="GCT209" s="21"/>
      <c r="GCU209" s="21"/>
      <c r="GCV209" s="21"/>
      <c r="GCW209" s="21"/>
      <c r="GCX209" s="21"/>
      <c r="GCY209" s="21"/>
      <c r="GCZ209" s="21"/>
      <c r="GDA209" s="21"/>
      <c r="GDB209" s="21"/>
      <c r="GDC209" s="21"/>
      <c r="GDD209" s="21"/>
      <c r="GDE209" s="21"/>
      <c r="GDF209" s="21"/>
      <c r="GDG209" s="21"/>
      <c r="GDH209" s="21"/>
      <c r="GDI209" s="21"/>
      <c r="GDJ209" s="21"/>
      <c r="GDK209" s="21"/>
      <c r="GDL209" s="21"/>
      <c r="GDM209" s="21"/>
      <c r="GDN209" s="21"/>
      <c r="GDO209" s="21"/>
      <c r="GDP209" s="21"/>
      <c r="GDQ209" s="21"/>
      <c r="GDR209" s="21"/>
      <c r="GDS209" s="21"/>
      <c r="GDT209" s="21"/>
      <c r="GDU209" s="21"/>
      <c r="GDV209" s="21"/>
      <c r="GDW209" s="21"/>
      <c r="GDX209" s="21"/>
      <c r="GDY209" s="21"/>
      <c r="GDZ209" s="21"/>
      <c r="GEA209" s="21"/>
      <c r="GEB209" s="21"/>
      <c r="GEC209" s="21"/>
      <c r="GED209" s="21"/>
      <c r="GEE209" s="21"/>
      <c r="GEF209" s="21"/>
      <c r="GEG209" s="21"/>
      <c r="GEH209" s="21"/>
      <c r="GEI209" s="21"/>
      <c r="GEJ209" s="21"/>
      <c r="GEK209" s="21"/>
      <c r="GEL209" s="21"/>
      <c r="GEM209" s="21"/>
      <c r="GEN209" s="21"/>
      <c r="GEO209" s="21"/>
      <c r="GEP209" s="21"/>
      <c r="GEQ209" s="21"/>
      <c r="GER209" s="21"/>
      <c r="GES209" s="21"/>
      <c r="GET209" s="21"/>
      <c r="GEU209" s="21"/>
      <c r="GEV209" s="21"/>
      <c r="GEW209" s="21"/>
      <c r="GEX209" s="21"/>
      <c r="GEY209" s="21"/>
      <c r="GEZ209" s="21"/>
      <c r="GFA209" s="21"/>
      <c r="GFB209" s="21"/>
      <c r="GFC209" s="21"/>
      <c r="GFD209" s="21"/>
      <c r="GFE209" s="21"/>
      <c r="GFF209" s="21"/>
      <c r="GFG209" s="21"/>
      <c r="GFH209" s="21"/>
      <c r="GFI209" s="21"/>
      <c r="GFJ209" s="21"/>
      <c r="GFK209" s="21"/>
      <c r="GFL209" s="21"/>
      <c r="GFM209" s="21"/>
      <c r="GFN209" s="21"/>
      <c r="GFO209" s="21"/>
      <c r="GFP209" s="21"/>
      <c r="GFQ209" s="21"/>
      <c r="GFR209" s="21"/>
      <c r="GFS209" s="21"/>
      <c r="GFT209" s="21"/>
      <c r="GFU209" s="21"/>
      <c r="GFV209" s="21"/>
      <c r="GFW209" s="21"/>
      <c r="GFX209" s="21"/>
      <c r="GFY209" s="21"/>
      <c r="GFZ209" s="21"/>
      <c r="GGA209" s="21"/>
      <c r="GGB209" s="21"/>
      <c r="GGC209" s="21"/>
      <c r="GGD209" s="21"/>
      <c r="GGE209" s="21"/>
      <c r="GGF209" s="21"/>
      <c r="GGG209" s="21"/>
      <c r="GGH209" s="21"/>
      <c r="GGI209" s="21"/>
      <c r="GGJ209" s="21"/>
      <c r="GGK209" s="21"/>
      <c r="GGL209" s="21"/>
      <c r="GGM209" s="21"/>
      <c r="GGN209" s="21"/>
      <c r="GGO209" s="21"/>
      <c r="GGP209" s="21"/>
      <c r="GGQ209" s="21"/>
      <c r="GGR209" s="21"/>
      <c r="GGS209" s="21"/>
      <c r="GGT209" s="21"/>
      <c r="GGU209" s="21"/>
      <c r="GGV209" s="21"/>
      <c r="GGW209" s="21"/>
      <c r="GGX209" s="21"/>
      <c r="GGY209" s="21"/>
      <c r="GGZ209" s="21"/>
      <c r="GHA209" s="21"/>
      <c r="GHB209" s="21"/>
      <c r="GHC209" s="21"/>
      <c r="GHD209" s="21"/>
      <c r="GHE209" s="21"/>
      <c r="GHF209" s="21"/>
      <c r="GHG209" s="21"/>
      <c r="GHH209" s="21"/>
      <c r="GHI209" s="21"/>
      <c r="GHJ209" s="21"/>
      <c r="GHK209" s="21"/>
      <c r="GHL209" s="21"/>
      <c r="GHM209" s="21"/>
      <c r="GHN209" s="21"/>
      <c r="GHO209" s="21"/>
      <c r="GHP209" s="21"/>
      <c r="GHQ209" s="21"/>
      <c r="GHR209" s="21"/>
      <c r="GHS209" s="21"/>
      <c r="GHT209" s="21"/>
      <c r="GHU209" s="21"/>
      <c r="GHV209" s="21"/>
      <c r="GHW209" s="21"/>
      <c r="GHX209" s="21"/>
      <c r="GHY209" s="21"/>
      <c r="GHZ209" s="21"/>
      <c r="GIA209" s="21"/>
      <c r="GIB209" s="21"/>
      <c r="GIC209" s="21"/>
      <c r="GID209" s="21"/>
      <c r="GIE209" s="21"/>
      <c r="GIF209" s="21"/>
      <c r="GIG209" s="21"/>
      <c r="GIH209" s="21"/>
      <c r="GII209" s="21"/>
      <c r="GIJ209" s="21"/>
      <c r="GIK209" s="21"/>
      <c r="GIL209" s="21"/>
      <c r="GIM209" s="21"/>
      <c r="GIN209" s="21"/>
      <c r="GIO209" s="21"/>
      <c r="GIP209" s="21"/>
      <c r="GIQ209" s="21"/>
      <c r="GIR209" s="21"/>
      <c r="GIS209" s="21"/>
      <c r="GIT209" s="21"/>
      <c r="GIU209" s="21"/>
      <c r="GIV209" s="21"/>
      <c r="GIW209" s="21"/>
      <c r="GIX209" s="21"/>
      <c r="GIY209" s="21"/>
      <c r="GIZ209" s="21"/>
      <c r="GJA209" s="21"/>
      <c r="GJB209" s="21"/>
      <c r="GJC209" s="21"/>
      <c r="GJD209" s="21"/>
      <c r="GJE209" s="21"/>
      <c r="GJF209" s="21"/>
      <c r="GJG209" s="21"/>
      <c r="GJH209" s="21"/>
      <c r="GJI209" s="21"/>
      <c r="GJJ209" s="21"/>
      <c r="GJK209" s="21"/>
      <c r="GJL209" s="21"/>
      <c r="GJM209" s="21"/>
      <c r="GJN209" s="21"/>
      <c r="GJO209" s="21"/>
      <c r="GJP209" s="21"/>
      <c r="GJQ209" s="21"/>
      <c r="GJR209" s="21"/>
      <c r="GJS209" s="21"/>
      <c r="GJT209" s="21"/>
      <c r="GJU209" s="21"/>
      <c r="GJV209" s="21"/>
      <c r="GJW209" s="21"/>
      <c r="GJX209" s="21"/>
      <c r="GJY209" s="21"/>
      <c r="GJZ209" s="21"/>
      <c r="GKA209" s="21"/>
      <c r="GKB209" s="21"/>
      <c r="GKC209" s="21"/>
      <c r="GKD209" s="21"/>
      <c r="GKE209" s="21"/>
      <c r="GKF209" s="21"/>
      <c r="GKG209" s="21"/>
      <c r="GKH209" s="21"/>
      <c r="GKI209" s="21"/>
      <c r="GKJ209" s="21"/>
      <c r="GKK209" s="21"/>
      <c r="GKL209" s="21"/>
      <c r="GKM209" s="21"/>
      <c r="GKN209" s="21"/>
      <c r="GKO209" s="21"/>
      <c r="GKP209" s="21"/>
      <c r="GKQ209" s="21"/>
      <c r="GKR209" s="21"/>
      <c r="GKS209" s="21"/>
      <c r="GKT209" s="21"/>
      <c r="GKU209" s="21"/>
      <c r="GKV209" s="21"/>
      <c r="GKW209" s="21"/>
      <c r="GKX209" s="21"/>
      <c r="GKY209" s="21"/>
      <c r="GKZ209" s="21"/>
      <c r="GLA209" s="21"/>
      <c r="GLB209" s="21"/>
      <c r="GLC209" s="21"/>
      <c r="GLD209" s="21"/>
      <c r="GLE209" s="21"/>
      <c r="GLF209" s="21"/>
      <c r="GLG209" s="21"/>
      <c r="GLH209" s="21"/>
      <c r="GLI209" s="21"/>
      <c r="GLJ209" s="21"/>
      <c r="GLK209" s="21"/>
      <c r="GLL209" s="21"/>
      <c r="GLM209" s="21"/>
      <c r="GLN209" s="21"/>
      <c r="GLO209" s="21"/>
      <c r="GLP209" s="21"/>
      <c r="GLQ209" s="21"/>
      <c r="GLR209" s="21"/>
      <c r="GLS209" s="21"/>
      <c r="GLT209" s="21"/>
      <c r="GLU209" s="21"/>
      <c r="GLV209" s="21"/>
      <c r="GLW209" s="21"/>
      <c r="GLX209" s="21"/>
      <c r="GLY209" s="21"/>
      <c r="GLZ209" s="21"/>
      <c r="GMA209" s="21"/>
      <c r="GMB209" s="21"/>
      <c r="GMC209" s="21"/>
      <c r="GMD209" s="21"/>
      <c r="GME209" s="21"/>
      <c r="GMF209" s="21"/>
      <c r="GMG209" s="21"/>
      <c r="GMH209" s="21"/>
      <c r="GMI209" s="21"/>
      <c r="GMJ209" s="21"/>
      <c r="GMK209" s="21"/>
      <c r="GML209" s="21"/>
      <c r="GMM209" s="21"/>
      <c r="GMN209" s="21"/>
      <c r="GMO209" s="21"/>
      <c r="GMP209" s="21"/>
      <c r="GMQ209" s="21"/>
      <c r="GMR209" s="21"/>
      <c r="GMS209" s="21"/>
      <c r="GMT209" s="21"/>
      <c r="GMU209" s="21"/>
      <c r="GMV209" s="21"/>
      <c r="GMW209" s="21"/>
      <c r="GMX209" s="21"/>
      <c r="GMY209" s="21"/>
      <c r="GMZ209" s="21"/>
      <c r="GNA209" s="21"/>
      <c r="GNB209" s="21"/>
      <c r="GNC209" s="21"/>
      <c r="GND209" s="21"/>
      <c r="GNE209" s="21"/>
      <c r="GNF209" s="21"/>
      <c r="GNG209" s="21"/>
      <c r="GNH209" s="21"/>
      <c r="GNI209" s="21"/>
      <c r="GNJ209" s="21"/>
      <c r="GNK209" s="21"/>
      <c r="GNL209" s="21"/>
      <c r="GNM209" s="21"/>
      <c r="GNN209" s="21"/>
      <c r="GNO209" s="21"/>
      <c r="GNP209" s="21"/>
      <c r="GNQ209" s="21"/>
      <c r="GNR209" s="21"/>
      <c r="GNS209" s="21"/>
      <c r="GNT209" s="21"/>
      <c r="GNU209" s="21"/>
      <c r="GNV209" s="21"/>
      <c r="GNW209" s="21"/>
      <c r="GNX209" s="21"/>
      <c r="GNY209" s="21"/>
      <c r="GNZ209" s="21"/>
      <c r="GOA209" s="21"/>
      <c r="GOB209" s="21"/>
      <c r="GOC209" s="21"/>
      <c r="GOD209" s="21"/>
      <c r="GOE209" s="21"/>
      <c r="GOF209" s="21"/>
      <c r="GOG209" s="21"/>
      <c r="GOH209" s="21"/>
      <c r="GOI209" s="21"/>
      <c r="GOJ209" s="21"/>
      <c r="GOK209" s="21"/>
      <c r="GOL209" s="21"/>
      <c r="GOM209" s="21"/>
      <c r="GON209" s="21"/>
      <c r="GOO209" s="21"/>
      <c r="GOP209" s="21"/>
      <c r="GOQ209" s="21"/>
      <c r="GOR209" s="21"/>
      <c r="GOS209" s="21"/>
      <c r="GOT209" s="21"/>
      <c r="GOU209" s="21"/>
      <c r="GOV209" s="21"/>
      <c r="GOW209" s="21"/>
      <c r="GOX209" s="21"/>
      <c r="GOY209" s="21"/>
      <c r="GOZ209" s="21"/>
      <c r="GPA209" s="21"/>
      <c r="GPB209" s="21"/>
      <c r="GPC209" s="21"/>
      <c r="GPD209" s="21"/>
      <c r="GPE209" s="21"/>
      <c r="GPF209" s="21"/>
      <c r="GPG209" s="21"/>
      <c r="GPH209" s="21"/>
      <c r="GPI209" s="21"/>
      <c r="GPJ209" s="21"/>
      <c r="GPK209" s="21"/>
      <c r="GPL209" s="21"/>
      <c r="GPM209" s="21"/>
      <c r="GPN209" s="21"/>
      <c r="GPO209" s="21"/>
      <c r="GPP209" s="21"/>
      <c r="GPQ209" s="21"/>
      <c r="GPR209" s="21"/>
      <c r="GPS209" s="21"/>
      <c r="GPT209" s="21"/>
      <c r="GPU209" s="21"/>
      <c r="GPV209" s="21"/>
      <c r="GPW209" s="21"/>
      <c r="GPX209" s="21"/>
      <c r="GPY209" s="21"/>
      <c r="GPZ209" s="21"/>
      <c r="GQA209" s="21"/>
      <c r="GQB209" s="21"/>
      <c r="GQC209" s="21"/>
      <c r="GQD209" s="21"/>
      <c r="GQE209" s="21"/>
      <c r="GQF209" s="21"/>
      <c r="GQG209" s="21"/>
      <c r="GQH209" s="21"/>
      <c r="GQI209" s="21"/>
      <c r="GQJ209" s="21"/>
      <c r="GQK209" s="21"/>
      <c r="GQL209" s="21"/>
      <c r="GQM209" s="21"/>
      <c r="GQN209" s="21"/>
      <c r="GQO209" s="21"/>
      <c r="GQP209" s="21"/>
      <c r="GQQ209" s="21"/>
      <c r="GQR209" s="21"/>
      <c r="GQS209" s="21"/>
      <c r="GQT209" s="21"/>
      <c r="GQU209" s="21"/>
      <c r="GQV209" s="21"/>
      <c r="GQW209" s="21"/>
      <c r="GQX209" s="21"/>
      <c r="GQY209" s="21"/>
      <c r="GQZ209" s="21"/>
      <c r="GRA209" s="21"/>
      <c r="GRB209" s="21"/>
      <c r="GRC209" s="21"/>
      <c r="GRD209" s="21"/>
      <c r="GRE209" s="21"/>
      <c r="GRF209" s="21"/>
      <c r="GRG209" s="21"/>
      <c r="GRH209" s="21"/>
      <c r="GRI209" s="21"/>
      <c r="GRJ209" s="21"/>
      <c r="GRK209" s="21"/>
      <c r="GRL209" s="21"/>
      <c r="GRM209" s="21"/>
      <c r="GRN209" s="21"/>
      <c r="GRO209" s="21"/>
      <c r="GRP209" s="21"/>
      <c r="GRQ209" s="21"/>
      <c r="GRR209" s="21"/>
      <c r="GRS209" s="21"/>
      <c r="GRT209" s="21"/>
      <c r="GRU209" s="21"/>
      <c r="GRV209" s="21"/>
      <c r="GRW209" s="21"/>
      <c r="GRX209" s="21"/>
      <c r="GRY209" s="21"/>
      <c r="GRZ209" s="21"/>
      <c r="GSA209" s="21"/>
      <c r="GSB209" s="21"/>
      <c r="GSC209" s="21"/>
      <c r="GSD209" s="21"/>
      <c r="GSE209" s="21"/>
      <c r="GSF209" s="21"/>
      <c r="GSG209" s="21"/>
      <c r="GSH209" s="21"/>
      <c r="GSI209" s="21"/>
      <c r="GSJ209" s="21"/>
      <c r="GSK209" s="21"/>
      <c r="GSL209" s="21"/>
      <c r="GSM209" s="21"/>
      <c r="GSN209" s="21"/>
      <c r="GSO209" s="21"/>
      <c r="GSP209" s="21"/>
      <c r="GSQ209" s="21"/>
      <c r="GSR209" s="21"/>
      <c r="GSS209" s="21"/>
      <c r="GST209" s="21"/>
      <c r="GSU209" s="21"/>
      <c r="GSV209" s="21"/>
      <c r="GSW209" s="21"/>
      <c r="GSX209" s="21"/>
      <c r="GSY209" s="21"/>
      <c r="GSZ209" s="21"/>
      <c r="GTA209" s="21"/>
      <c r="GTB209" s="21"/>
      <c r="GTC209" s="21"/>
      <c r="GTD209" s="21"/>
      <c r="GTE209" s="21"/>
      <c r="GTF209" s="21"/>
      <c r="GTG209" s="21"/>
      <c r="GTH209" s="21"/>
      <c r="GTI209" s="21"/>
      <c r="GTJ209" s="21"/>
      <c r="GTK209" s="21"/>
      <c r="GTL209" s="21"/>
      <c r="GTM209" s="21"/>
      <c r="GTN209" s="21"/>
      <c r="GTO209" s="21"/>
      <c r="GTP209" s="21"/>
      <c r="GTQ209" s="21"/>
      <c r="GTR209" s="21"/>
      <c r="GTS209" s="21"/>
      <c r="GTT209" s="21"/>
      <c r="GTU209" s="21"/>
      <c r="GTV209" s="21"/>
      <c r="GTW209" s="21"/>
      <c r="GTX209" s="21"/>
      <c r="GTY209" s="21"/>
      <c r="GTZ209" s="21"/>
      <c r="GUA209" s="21"/>
      <c r="GUB209" s="21"/>
      <c r="GUC209" s="21"/>
      <c r="GUD209" s="21"/>
      <c r="GUE209" s="21"/>
      <c r="GUF209" s="21"/>
      <c r="GUG209" s="21"/>
      <c r="GUH209" s="21"/>
      <c r="GUI209" s="21"/>
      <c r="GUJ209" s="21"/>
      <c r="GUK209" s="21"/>
      <c r="GUL209" s="21"/>
      <c r="GUM209" s="21"/>
      <c r="GUN209" s="21"/>
      <c r="GUO209" s="21"/>
      <c r="GUP209" s="21"/>
      <c r="GUQ209" s="21"/>
      <c r="GUR209" s="21"/>
      <c r="GUS209" s="21"/>
      <c r="GUT209" s="21"/>
      <c r="GUU209" s="21"/>
      <c r="GUV209" s="21"/>
      <c r="GUW209" s="21"/>
      <c r="GUX209" s="21"/>
      <c r="GUY209" s="21"/>
      <c r="GUZ209" s="21"/>
      <c r="GVA209" s="21"/>
      <c r="GVB209" s="21"/>
      <c r="GVC209" s="21"/>
      <c r="GVD209" s="21"/>
      <c r="GVE209" s="21"/>
      <c r="GVF209" s="21"/>
      <c r="GVG209" s="21"/>
      <c r="GVH209" s="21"/>
      <c r="GVI209" s="21"/>
      <c r="GVJ209" s="21"/>
      <c r="GVK209" s="21"/>
      <c r="GVL209" s="21"/>
      <c r="GVM209" s="21"/>
      <c r="GVN209" s="21"/>
      <c r="GVO209" s="21"/>
      <c r="GVP209" s="21"/>
      <c r="GVQ209" s="21"/>
      <c r="GVR209" s="21"/>
      <c r="GVS209" s="21"/>
      <c r="GVT209" s="21"/>
      <c r="GVU209" s="21"/>
      <c r="GVV209" s="21"/>
      <c r="GVW209" s="21"/>
      <c r="GVX209" s="21"/>
      <c r="GVY209" s="21"/>
      <c r="GVZ209" s="21"/>
      <c r="GWA209" s="21"/>
      <c r="GWB209" s="21"/>
      <c r="GWC209" s="21"/>
      <c r="GWD209" s="21"/>
      <c r="GWE209" s="21"/>
      <c r="GWF209" s="21"/>
      <c r="GWG209" s="21"/>
      <c r="GWH209" s="21"/>
      <c r="GWI209" s="21"/>
      <c r="GWJ209" s="21"/>
      <c r="GWK209" s="21"/>
      <c r="GWL209" s="21"/>
      <c r="GWM209" s="21"/>
      <c r="GWN209" s="21"/>
      <c r="GWO209" s="21"/>
      <c r="GWP209" s="21"/>
      <c r="GWQ209" s="21"/>
      <c r="GWR209" s="21"/>
      <c r="GWS209" s="21"/>
      <c r="GWT209" s="21"/>
      <c r="GWU209" s="21"/>
      <c r="GWV209" s="21"/>
      <c r="GWW209" s="21"/>
      <c r="GWX209" s="21"/>
      <c r="GWY209" s="21"/>
      <c r="GWZ209" s="21"/>
      <c r="GXA209" s="21"/>
      <c r="GXB209" s="21"/>
      <c r="GXC209" s="21"/>
      <c r="GXD209" s="21"/>
      <c r="GXE209" s="21"/>
      <c r="GXF209" s="21"/>
      <c r="GXG209" s="21"/>
      <c r="GXH209" s="21"/>
      <c r="GXI209" s="21"/>
      <c r="GXJ209" s="21"/>
      <c r="GXK209" s="21"/>
      <c r="GXL209" s="21"/>
      <c r="GXM209" s="21"/>
      <c r="GXN209" s="21"/>
      <c r="GXO209" s="21"/>
      <c r="GXP209" s="21"/>
      <c r="GXQ209" s="21"/>
      <c r="GXR209" s="21"/>
      <c r="GXS209" s="21"/>
      <c r="GXT209" s="21"/>
      <c r="GXU209" s="21"/>
      <c r="GXV209" s="21"/>
      <c r="GXW209" s="21"/>
      <c r="GXX209" s="21"/>
      <c r="GXY209" s="21"/>
      <c r="GXZ209" s="21"/>
      <c r="GYA209" s="21"/>
      <c r="GYB209" s="21"/>
      <c r="GYC209" s="21"/>
      <c r="GYD209" s="21"/>
      <c r="GYE209" s="21"/>
      <c r="GYF209" s="21"/>
      <c r="GYG209" s="21"/>
      <c r="GYH209" s="21"/>
      <c r="GYI209" s="21"/>
      <c r="GYJ209" s="21"/>
      <c r="GYK209" s="21"/>
      <c r="GYL209" s="21"/>
      <c r="GYM209" s="21"/>
      <c r="GYN209" s="21"/>
      <c r="GYO209" s="21"/>
      <c r="GYP209" s="21"/>
      <c r="GYQ209" s="21"/>
      <c r="GYR209" s="21"/>
      <c r="GYS209" s="21"/>
      <c r="GYT209" s="21"/>
      <c r="GYU209" s="21"/>
      <c r="GYV209" s="21"/>
      <c r="GYW209" s="21"/>
      <c r="GYX209" s="21"/>
      <c r="GYY209" s="21"/>
      <c r="GYZ209" s="21"/>
      <c r="GZA209" s="21"/>
      <c r="GZB209" s="21"/>
      <c r="GZC209" s="21"/>
      <c r="GZD209" s="21"/>
      <c r="GZE209" s="21"/>
      <c r="GZF209" s="21"/>
      <c r="GZG209" s="21"/>
      <c r="GZH209" s="21"/>
      <c r="GZI209" s="21"/>
      <c r="GZJ209" s="21"/>
      <c r="GZK209" s="21"/>
      <c r="GZL209" s="21"/>
      <c r="GZM209" s="21"/>
      <c r="GZN209" s="21"/>
      <c r="GZO209" s="21"/>
      <c r="GZP209" s="21"/>
      <c r="GZQ209" s="21"/>
      <c r="GZR209" s="21"/>
      <c r="GZS209" s="21"/>
      <c r="GZT209" s="21"/>
      <c r="GZU209" s="21"/>
      <c r="GZV209" s="21"/>
      <c r="GZW209" s="21"/>
      <c r="GZX209" s="21"/>
      <c r="GZY209" s="21"/>
      <c r="GZZ209" s="21"/>
      <c r="HAA209" s="21"/>
      <c r="HAB209" s="21"/>
      <c r="HAC209" s="21"/>
      <c r="HAD209" s="21"/>
      <c r="HAE209" s="21"/>
      <c r="HAF209" s="21"/>
      <c r="HAG209" s="21"/>
      <c r="HAH209" s="21"/>
      <c r="HAI209" s="21"/>
      <c r="HAJ209" s="21"/>
      <c r="HAK209" s="21"/>
      <c r="HAL209" s="21"/>
      <c r="HAM209" s="21"/>
      <c r="HAN209" s="21"/>
      <c r="HAO209" s="21"/>
      <c r="HAP209" s="21"/>
      <c r="HAQ209" s="21"/>
      <c r="HAR209" s="21"/>
      <c r="HAS209" s="21"/>
      <c r="HAT209" s="21"/>
      <c r="HAU209" s="21"/>
      <c r="HAV209" s="21"/>
      <c r="HAW209" s="21"/>
      <c r="HAX209" s="21"/>
      <c r="HAY209" s="21"/>
      <c r="HAZ209" s="21"/>
      <c r="HBA209" s="21"/>
      <c r="HBB209" s="21"/>
      <c r="HBC209" s="21"/>
      <c r="HBD209" s="21"/>
      <c r="HBE209" s="21"/>
      <c r="HBF209" s="21"/>
      <c r="HBG209" s="21"/>
      <c r="HBH209" s="21"/>
      <c r="HBI209" s="21"/>
      <c r="HBJ209" s="21"/>
      <c r="HBK209" s="21"/>
      <c r="HBL209" s="21"/>
      <c r="HBM209" s="21"/>
      <c r="HBN209" s="21"/>
      <c r="HBO209" s="21"/>
      <c r="HBP209" s="21"/>
      <c r="HBQ209" s="21"/>
      <c r="HBR209" s="21"/>
      <c r="HBS209" s="21"/>
      <c r="HBT209" s="21"/>
      <c r="HBU209" s="21"/>
      <c r="HBV209" s="21"/>
      <c r="HBW209" s="21"/>
      <c r="HBX209" s="21"/>
      <c r="HBY209" s="21"/>
      <c r="HBZ209" s="21"/>
      <c r="HCA209" s="21"/>
      <c r="HCB209" s="21"/>
      <c r="HCC209" s="21"/>
      <c r="HCD209" s="21"/>
      <c r="HCE209" s="21"/>
      <c r="HCF209" s="21"/>
      <c r="HCG209" s="21"/>
      <c r="HCH209" s="21"/>
      <c r="HCI209" s="21"/>
      <c r="HCJ209" s="21"/>
      <c r="HCK209" s="21"/>
      <c r="HCL209" s="21"/>
      <c r="HCM209" s="21"/>
      <c r="HCN209" s="21"/>
      <c r="HCO209" s="21"/>
      <c r="HCP209" s="21"/>
      <c r="HCQ209" s="21"/>
      <c r="HCR209" s="21"/>
      <c r="HCS209" s="21"/>
      <c r="HCT209" s="21"/>
      <c r="HCU209" s="21"/>
      <c r="HCV209" s="21"/>
      <c r="HCW209" s="21"/>
      <c r="HCX209" s="21"/>
      <c r="HCY209" s="21"/>
      <c r="HCZ209" s="21"/>
      <c r="HDA209" s="21"/>
      <c r="HDB209" s="21"/>
      <c r="HDC209" s="21"/>
      <c r="HDD209" s="21"/>
      <c r="HDE209" s="21"/>
      <c r="HDF209" s="21"/>
      <c r="HDG209" s="21"/>
      <c r="HDH209" s="21"/>
      <c r="HDI209" s="21"/>
      <c r="HDJ209" s="21"/>
      <c r="HDK209" s="21"/>
      <c r="HDL209" s="21"/>
      <c r="HDM209" s="21"/>
      <c r="HDN209" s="21"/>
      <c r="HDO209" s="21"/>
      <c r="HDP209" s="21"/>
      <c r="HDQ209" s="21"/>
      <c r="HDR209" s="21"/>
      <c r="HDS209" s="21"/>
      <c r="HDT209" s="21"/>
      <c r="HDU209" s="21"/>
      <c r="HDV209" s="21"/>
      <c r="HDW209" s="21"/>
      <c r="HDX209" s="21"/>
      <c r="HDY209" s="21"/>
      <c r="HDZ209" s="21"/>
      <c r="HEA209" s="21"/>
      <c r="HEB209" s="21"/>
      <c r="HEC209" s="21"/>
      <c r="HED209" s="21"/>
      <c r="HEE209" s="21"/>
      <c r="HEF209" s="21"/>
      <c r="HEG209" s="21"/>
      <c r="HEH209" s="21"/>
      <c r="HEI209" s="21"/>
      <c r="HEJ209" s="21"/>
      <c r="HEK209" s="21"/>
      <c r="HEL209" s="21"/>
      <c r="HEM209" s="21"/>
      <c r="HEN209" s="21"/>
      <c r="HEO209" s="21"/>
      <c r="HEP209" s="21"/>
      <c r="HEQ209" s="21"/>
      <c r="HER209" s="21"/>
      <c r="HES209" s="21"/>
      <c r="HET209" s="21"/>
      <c r="HEU209" s="21"/>
      <c r="HEV209" s="21"/>
      <c r="HEW209" s="21"/>
      <c r="HEX209" s="21"/>
      <c r="HEY209" s="21"/>
      <c r="HEZ209" s="21"/>
      <c r="HFA209" s="21"/>
      <c r="HFB209" s="21"/>
      <c r="HFC209" s="21"/>
      <c r="HFD209" s="21"/>
      <c r="HFE209" s="21"/>
      <c r="HFF209" s="21"/>
      <c r="HFG209" s="21"/>
      <c r="HFH209" s="21"/>
      <c r="HFI209" s="21"/>
      <c r="HFJ209" s="21"/>
      <c r="HFK209" s="21"/>
      <c r="HFL209" s="21"/>
      <c r="HFM209" s="21"/>
      <c r="HFN209" s="21"/>
      <c r="HFO209" s="21"/>
      <c r="HFP209" s="21"/>
      <c r="HFQ209" s="21"/>
      <c r="HFR209" s="21"/>
      <c r="HFS209" s="21"/>
      <c r="HFT209" s="21"/>
      <c r="HFU209" s="21"/>
      <c r="HFV209" s="21"/>
      <c r="HFW209" s="21"/>
      <c r="HFX209" s="21"/>
      <c r="HFY209" s="21"/>
      <c r="HFZ209" s="21"/>
      <c r="HGA209" s="21"/>
      <c r="HGB209" s="21"/>
      <c r="HGC209" s="21"/>
      <c r="HGD209" s="21"/>
      <c r="HGE209" s="21"/>
      <c r="HGF209" s="21"/>
      <c r="HGG209" s="21"/>
      <c r="HGH209" s="21"/>
      <c r="HGI209" s="21"/>
      <c r="HGJ209" s="21"/>
      <c r="HGK209" s="21"/>
      <c r="HGL209" s="21"/>
      <c r="HGM209" s="21"/>
      <c r="HGN209" s="21"/>
      <c r="HGO209" s="21"/>
      <c r="HGP209" s="21"/>
      <c r="HGQ209" s="21"/>
      <c r="HGR209" s="21"/>
      <c r="HGS209" s="21"/>
      <c r="HGT209" s="21"/>
      <c r="HGU209" s="21"/>
      <c r="HGV209" s="21"/>
      <c r="HGW209" s="21"/>
      <c r="HGX209" s="21"/>
      <c r="HGY209" s="21"/>
      <c r="HGZ209" s="21"/>
      <c r="HHA209" s="21"/>
      <c r="HHB209" s="21"/>
      <c r="HHC209" s="21"/>
      <c r="HHD209" s="21"/>
      <c r="HHE209" s="21"/>
      <c r="HHF209" s="21"/>
      <c r="HHG209" s="21"/>
      <c r="HHH209" s="21"/>
      <c r="HHI209" s="21"/>
      <c r="HHJ209" s="21"/>
      <c r="HHK209" s="21"/>
      <c r="HHL209" s="21"/>
      <c r="HHM209" s="21"/>
      <c r="HHN209" s="21"/>
      <c r="HHO209" s="21"/>
      <c r="HHP209" s="21"/>
      <c r="HHQ209" s="21"/>
      <c r="HHR209" s="21"/>
      <c r="HHS209" s="21"/>
      <c r="HHT209" s="21"/>
      <c r="HHU209" s="21"/>
      <c r="HHV209" s="21"/>
      <c r="HHW209" s="21"/>
      <c r="HHX209" s="21"/>
      <c r="HHY209" s="21"/>
      <c r="HHZ209" s="21"/>
      <c r="HIA209" s="21"/>
      <c r="HIB209" s="21"/>
      <c r="HIC209" s="21"/>
      <c r="HID209" s="21"/>
      <c r="HIE209" s="21"/>
      <c r="HIF209" s="21"/>
      <c r="HIG209" s="21"/>
      <c r="HIH209" s="21"/>
      <c r="HII209" s="21"/>
      <c r="HIJ209" s="21"/>
      <c r="HIK209" s="21"/>
      <c r="HIL209" s="21"/>
      <c r="HIM209" s="21"/>
      <c r="HIN209" s="21"/>
      <c r="HIO209" s="21"/>
      <c r="HIP209" s="21"/>
      <c r="HIQ209" s="21"/>
      <c r="HIR209" s="21"/>
      <c r="HIS209" s="21"/>
      <c r="HIT209" s="21"/>
      <c r="HIU209" s="21"/>
      <c r="HIV209" s="21"/>
      <c r="HIW209" s="21"/>
      <c r="HIX209" s="21"/>
      <c r="HIY209" s="21"/>
      <c r="HIZ209" s="21"/>
      <c r="HJA209" s="21"/>
      <c r="HJB209" s="21"/>
      <c r="HJC209" s="21"/>
      <c r="HJD209" s="21"/>
      <c r="HJE209" s="21"/>
      <c r="HJF209" s="21"/>
      <c r="HJG209" s="21"/>
      <c r="HJH209" s="21"/>
      <c r="HJI209" s="21"/>
      <c r="HJJ209" s="21"/>
      <c r="HJK209" s="21"/>
      <c r="HJL209" s="21"/>
      <c r="HJM209" s="21"/>
      <c r="HJN209" s="21"/>
      <c r="HJO209" s="21"/>
      <c r="HJP209" s="21"/>
      <c r="HJQ209" s="21"/>
      <c r="HJR209" s="21"/>
      <c r="HJS209" s="21"/>
      <c r="HJT209" s="21"/>
      <c r="HJU209" s="21"/>
      <c r="HJV209" s="21"/>
      <c r="HJW209" s="21"/>
      <c r="HJX209" s="21"/>
      <c r="HJY209" s="21"/>
      <c r="HJZ209" s="21"/>
      <c r="HKA209" s="21"/>
      <c r="HKB209" s="21"/>
      <c r="HKC209" s="21"/>
      <c r="HKD209" s="21"/>
      <c r="HKE209" s="21"/>
      <c r="HKF209" s="21"/>
      <c r="HKG209" s="21"/>
      <c r="HKH209" s="21"/>
      <c r="HKI209" s="21"/>
      <c r="HKJ209" s="21"/>
      <c r="HKK209" s="21"/>
      <c r="HKL209" s="21"/>
      <c r="HKM209" s="21"/>
      <c r="HKN209" s="21"/>
      <c r="HKO209" s="21"/>
      <c r="HKP209" s="21"/>
      <c r="HKQ209" s="21"/>
      <c r="HKR209" s="21"/>
      <c r="HKS209" s="21"/>
      <c r="HKT209" s="21"/>
      <c r="HKU209" s="21"/>
      <c r="HKV209" s="21"/>
      <c r="HKW209" s="21"/>
      <c r="HKX209" s="21"/>
      <c r="HKY209" s="21"/>
      <c r="HKZ209" s="21"/>
      <c r="HLA209" s="21"/>
      <c r="HLB209" s="21"/>
      <c r="HLC209" s="21"/>
      <c r="HLD209" s="21"/>
      <c r="HLE209" s="21"/>
      <c r="HLF209" s="21"/>
      <c r="HLG209" s="21"/>
      <c r="HLH209" s="21"/>
      <c r="HLI209" s="21"/>
      <c r="HLJ209" s="21"/>
      <c r="HLK209" s="21"/>
      <c r="HLL209" s="21"/>
      <c r="HLM209" s="21"/>
      <c r="HLN209" s="21"/>
      <c r="HLO209" s="21"/>
      <c r="HLP209" s="21"/>
      <c r="HLQ209" s="21"/>
      <c r="HLR209" s="21"/>
      <c r="HLS209" s="21"/>
      <c r="HLT209" s="21"/>
      <c r="HLU209" s="21"/>
      <c r="HLV209" s="21"/>
      <c r="HLW209" s="21"/>
      <c r="HLX209" s="21"/>
      <c r="HLY209" s="21"/>
      <c r="HLZ209" s="21"/>
      <c r="HMA209" s="21"/>
      <c r="HMB209" s="21"/>
      <c r="HMC209" s="21"/>
      <c r="HMD209" s="21"/>
      <c r="HME209" s="21"/>
      <c r="HMF209" s="21"/>
      <c r="HMG209" s="21"/>
      <c r="HMH209" s="21"/>
      <c r="HMI209" s="21"/>
      <c r="HMJ209" s="21"/>
      <c r="HMK209" s="21"/>
      <c r="HML209" s="21"/>
      <c r="HMM209" s="21"/>
      <c r="HMN209" s="21"/>
      <c r="HMO209" s="21"/>
      <c r="HMP209" s="21"/>
      <c r="HMQ209" s="21"/>
      <c r="HMR209" s="21"/>
      <c r="HMS209" s="21"/>
      <c r="HMT209" s="21"/>
      <c r="HMU209" s="21"/>
      <c r="HMV209" s="21"/>
      <c r="HMW209" s="21"/>
      <c r="HMX209" s="21"/>
      <c r="HMY209" s="21"/>
      <c r="HMZ209" s="21"/>
      <c r="HNA209" s="21"/>
      <c r="HNB209" s="21"/>
      <c r="HNC209" s="21"/>
      <c r="HND209" s="21"/>
      <c r="HNE209" s="21"/>
      <c r="HNF209" s="21"/>
      <c r="HNG209" s="21"/>
      <c r="HNH209" s="21"/>
      <c r="HNI209" s="21"/>
      <c r="HNJ209" s="21"/>
      <c r="HNK209" s="21"/>
      <c r="HNL209" s="21"/>
      <c r="HNM209" s="21"/>
      <c r="HNN209" s="21"/>
      <c r="HNO209" s="21"/>
      <c r="HNP209" s="21"/>
      <c r="HNQ209" s="21"/>
      <c r="HNR209" s="21"/>
      <c r="HNS209" s="21"/>
      <c r="HNT209" s="21"/>
      <c r="HNU209" s="21"/>
      <c r="HNV209" s="21"/>
      <c r="HNW209" s="21"/>
      <c r="HNX209" s="21"/>
      <c r="HNY209" s="21"/>
      <c r="HNZ209" s="21"/>
      <c r="HOA209" s="21"/>
      <c r="HOB209" s="21"/>
      <c r="HOC209" s="21"/>
      <c r="HOD209" s="21"/>
      <c r="HOE209" s="21"/>
      <c r="HOF209" s="21"/>
      <c r="HOG209" s="21"/>
      <c r="HOH209" s="21"/>
      <c r="HOI209" s="21"/>
      <c r="HOJ209" s="21"/>
      <c r="HOK209" s="21"/>
      <c r="HOL209" s="21"/>
      <c r="HOM209" s="21"/>
      <c r="HON209" s="21"/>
      <c r="HOO209" s="21"/>
      <c r="HOP209" s="21"/>
      <c r="HOQ209" s="21"/>
      <c r="HOR209" s="21"/>
      <c r="HOS209" s="21"/>
      <c r="HOT209" s="21"/>
      <c r="HOU209" s="21"/>
      <c r="HOV209" s="21"/>
      <c r="HOW209" s="21"/>
      <c r="HOX209" s="21"/>
      <c r="HOY209" s="21"/>
      <c r="HOZ209" s="21"/>
      <c r="HPA209" s="21"/>
      <c r="HPB209" s="21"/>
      <c r="HPC209" s="21"/>
      <c r="HPD209" s="21"/>
      <c r="HPE209" s="21"/>
      <c r="HPF209" s="21"/>
      <c r="HPG209" s="21"/>
      <c r="HPH209" s="21"/>
      <c r="HPI209" s="21"/>
      <c r="HPJ209" s="21"/>
      <c r="HPK209" s="21"/>
      <c r="HPL209" s="21"/>
      <c r="HPM209" s="21"/>
      <c r="HPN209" s="21"/>
      <c r="HPO209" s="21"/>
      <c r="HPP209" s="21"/>
      <c r="HPQ209" s="21"/>
      <c r="HPR209" s="21"/>
      <c r="HPS209" s="21"/>
      <c r="HPT209" s="21"/>
      <c r="HPU209" s="21"/>
      <c r="HPV209" s="21"/>
      <c r="HPW209" s="21"/>
      <c r="HPX209" s="21"/>
      <c r="HPY209" s="21"/>
      <c r="HPZ209" s="21"/>
      <c r="HQA209" s="21"/>
      <c r="HQB209" s="21"/>
      <c r="HQC209" s="21"/>
      <c r="HQD209" s="21"/>
      <c r="HQE209" s="21"/>
      <c r="HQF209" s="21"/>
      <c r="HQG209" s="21"/>
      <c r="HQH209" s="21"/>
      <c r="HQI209" s="21"/>
      <c r="HQJ209" s="21"/>
      <c r="HQK209" s="21"/>
      <c r="HQL209" s="21"/>
      <c r="HQM209" s="21"/>
      <c r="HQN209" s="21"/>
      <c r="HQO209" s="21"/>
      <c r="HQP209" s="21"/>
      <c r="HQQ209" s="21"/>
      <c r="HQR209" s="21"/>
      <c r="HQS209" s="21"/>
      <c r="HQT209" s="21"/>
      <c r="HQU209" s="21"/>
      <c r="HQV209" s="21"/>
      <c r="HQW209" s="21"/>
      <c r="HQX209" s="21"/>
      <c r="HQY209" s="21"/>
      <c r="HQZ209" s="21"/>
      <c r="HRA209" s="21"/>
      <c r="HRB209" s="21"/>
      <c r="HRC209" s="21"/>
      <c r="HRD209" s="21"/>
      <c r="HRE209" s="21"/>
      <c r="HRF209" s="21"/>
      <c r="HRG209" s="21"/>
      <c r="HRH209" s="21"/>
      <c r="HRI209" s="21"/>
      <c r="HRJ209" s="21"/>
      <c r="HRK209" s="21"/>
      <c r="HRL209" s="21"/>
      <c r="HRM209" s="21"/>
      <c r="HRN209" s="21"/>
      <c r="HRO209" s="21"/>
      <c r="HRP209" s="21"/>
      <c r="HRQ209" s="21"/>
      <c r="HRR209" s="21"/>
      <c r="HRS209" s="21"/>
      <c r="HRT209" s="21"/>
      <c r="HRU209" s="21"/>
      <c r="HRV209" s="21"/>
      <c r="HRW209" s="21"/>
      <c r="HRX209" s="21"/>
      <c r="HRY209" s="21"/>
      <c r="HRZ209" s="21"/>
      <c r="HSA209" s="21"/>
      <c r="HSB209" s="21"/>
      <c r="HSC209" s="21"/>
      <c r="HSD209" s="21"/>
      <c r="HSE209" s="21"/>
      <c r="HSF209" s="21"/>
      <c r="HSG209" s="21"/>
      <c r="HSH209" s="21"/>
      <c r="HSI209" s="21"/>
      <c r="HSJ209" s="21"/>
      <c r="HSK209" s="21"/>
      <c r="HSL209" s="21"/>
      <c r="HSM209" s="21"/>
      <c r="HSN209" s="21"/>
      <c r="HSO209" s="21"/>
      <c r="HSP209" s="21"/>
      <c r="HSQ209" s="21"/>
      <c r="HSR209" s="21"/>
      <c r="HSS209" s="21"/>
      <c r="HST209" s="21"/>
      <c r="HSU209" s="21"/>
      <c r="HSV209" s="21"/>
      <c r="HSW209" s="21"/>
      <c r="HSX209" s="21"/>
      <c r="HSY209" s="21"/>
      <c r="HSZ209" s="21"/>
      <c r="HTA209" s="21"/>
      <c r="HTB209" s="21"/>
      <c r="HTC209" s="21"/>
      <c r="HTD209" s="21"/>
      <c r="HTE209" s="21"/>
      <c r="HTF209" s="21"/>
      <c r="HTG209" s="21"/>
      <c r="HTH209" s="21"/>
      <c r="HTI209" s="21"/>
      <c r="HTJ209" s="21"/>
      <c r="HTK209" s="21"/>
      <c r="HTL209" s="21"/>
      <c r="HTM209" s="21"/>
      <c r="HTN209" s="21"/>
      <c r="HTO209" s="21"/>
      <c r="HTP209" s="21"/>
      <c r="HTQ209" s="21"/>
      <c r="HTR209" s="21"/>
      <c r="HTS209" s="21"/>
      <c r="HTT209" s="21"/>
      <c r="HTU209" s="21"/>
      <c r="HTV209" s="21"/>
      <c r="HTW209" s="21"/>
      <c r="HTX209" s="21"/>
      <c r="HTY209" s="21"/>
      <c r="HTZ209" s="21"/>
      <c r="HUA209" s="21"/>
      <c r="HUB209" s="21"/>
      <c r="HUC209" s="21"/>
      <c r="HUD209" s="21"/>
      <c r="HUE209" s="21"/>
      <c r="HUF209" s="21"/>
      <c r="HUG209" s="21"/>
      <c r="HUH209" s="21"/>
      <c r="HUI209" s="21"/>
      <c r="HUJ209" s="21"/>
      <c r="HUK209" s="21"/>
      <c r="HUL209" s="21"/>
      <c r="HUM209" s="21"/>
      <c r="HUN209" s="21"/>
      <c r="HUO209" s="21"/>
      <c r="HUP209" s="21"/>
      <c r="HUQ209" s="21"/>
      <c r="HUR209" s="21"/>
      <c r="HUS209" s="21"/>
      <c r="HUT209" s="21"/>
      <c r="HUU209" s="21"/>
      <c r="HUV209" s="21"/>
      <c r="HUW209" s="21"/>
      <c r="HUX209" s="21"/>
      <c r="HUY209" s="21"/>
      <c r="HUZ209" s="21"/>
      <c r="HVA209" s="21"/>
      <c r="HVB209" s="21"/>
      <c r="HVC209" s="21"/>
      <c r="HVD209" s="21"/>
      <c r="HVE209" s="21"/>
      <c r="HVF209" s="21"/>
      <c r="HVG209" s="21"/>
      <c r="HVH209" s="21"/>
      <c r="HVI209" s="21"/>
      <c r="HVJ209" s="21"/>
      <c r="HVK209" s="21"/>
      <c r="HVL209" s="21"/>
      <c r="HVM209" s="21"/>
      <c r="HVN209" s="21"/>
      <c r="HVO209" s="21"/>
      <c r="HVP209" s="21"/>
      <c r="HVQ209" s="21"/>
      <c r="HVR209" s="21"/>
      <c r="HVS209" s="21"/>
      <c r="HVT209" s="21"/>
      <c r="HVU209" s="21"/>
      <c r="HVV209" s="21"/>
      <c r="HVW209" s="21"/>
      <c r="HVX209" s="21"/>
      <c r="HVY209" s="21"/>
      <c r="HVZ209" s="21"/>
      <c r="HWA209" s="21"/>
      <c r="HWB209" s="21"/>
      <c r="HWC209" s="21"/>
      <c r="HWD209" s="21"/>
      <c r="HWE209" s="21"/>
      <c r="HWF209" s="21"/>
      <c r="HWG209" s="21"/>
      <c r="HWH209" s="21"/>
      <c r="HWI209" s="21"/>
      <c r="HWJ209" s="21"/>
      <c r="HWK209" s="21"/>
      <c r="HWL209" s="21"/>
      <c r="HWM209" s="21"/>
      <c r="HWN209" s="21"/>
      <c r="HWO209" s="21"/>
      <c r="HWP209" s="21"/>
      <c r="HWQ209" s="21"/>
      <c r="HWR209" s="21"/>
      <c r="HWS209" s="21"/>
      <c r="HWT209" s="21"/>
      <c r="HWU209" s="21"/>
      <c r="HWV209" s="21"/>
      <c r="HWW209" s="21"/>
      <c r="HWX209" s="21"/>
      <c r="HWY209" s="21"/>
      <c r="HWZ209" s="21"/>
      <c r="HXA209" s="21"/>
      <c r="HXB209" s="21"/>
      <c r="HXC209" s="21"/>
      <c r="HXD209" s="21"/>
      <c r="HXE209" s="21"/>
      <c r="HXF209" s="21"/>
      <c r="HXG209" s="21"/>
      <c r="HXH209" s="21"/>
      <c r="HXI209" s="21"/>
      <c r="HXJ209" s="21"/>
      <c r="HXK209" s="21"/>
      <c r="HXL209" s="21"/>
      <c r="HXM209" s="21"/>
      <c r="HXN209" s="21"/>
      <c r="HXO209" s="21"/>
      <c r="HXP209" s="21"/>
      <c r="HXQ209" s="21"/>
      <c r="HXR209" s="21"/>
      <c r="HXS209" s="21"/>
      <c r="HXT209" s="21"/>
      <c r="HXU209" s="21"/>
      <c r="HXV209" s="21"/>
      <c r="HXW209" s="21"/>
      <c r="HXX209" s="21"/>
      <c r="HXY209" s="21"/>
      <c r="HXZ209" s="21"/>
      <c r="HYA209" s="21"/>
      <c r="HYB209" s="21"/>
      <c r="HYC209" s="21"/>
      <c r="HYD209" s="21"/>
      <c r="HYE209" s="21"/>
      <c r="HYF209" s="21"/>
      <c r="HYG209" s="21"/>
      <c r="HYH209" s="21"/>
      <c r="HYI209" s="21"/>
      <c r="HYJ209" s="21"/>
      <c r="HYK209" s="21"/>
      <c r="HYL209" s="21"/>
      <c r="HYM209" s="21"/>
      <c r="HYN209" s="21"/>
      <c r="HYO209" s="21"/>
      <c r="HYP209" s="21"/>
      <c r="HYQ209" s="21"/>
      <c r="HYR209" s="21"/>
      <c r="HYS209" s="21"/>
      <c r="HYT209" s="21"/>
      <c r="HYU209" s="21"/>
      <c r="HYV209" s="21"/>
      <c r="HYW209" s="21"/>
      <c r="HYX209" s="21"/>
      <c r="HYY209" s="21"/>
      <c r="HYZ209" s="21"/>
      <c r="HZA209" s="21"/>
      <c r="HZB209" s="21"/>
      <c r="HZC209" s="21"/>
      <c r="HZD209" s="21"/>
      <c r="HZE209" s="21"/>
      <c r="HZF209" s="21"/>
      <c r="HZG209" s="21"/>
      <c r="HZH209" s="21"/>
      <c r="HZI209" s="21"/>
      <c r="HZJ209" s="21"/>
      <c r="HZK209" s="21"/>
      <c r="HZL209" s="21"/>
      <c r="HZM209" s="21"/>
      <c r="HZN209" s="21"/>
      <c r="HZO209" s="21"/>
      <c r="HZP209" s="21"/>
      <c r="HZQ209" s="21"/>
      <c r="HZR209" s="21"/>
      <c r="HZS209" s="21"/>
      <c r="HZT209" s="21"/>
      <c r="HZU209" s="21"/>
      <c r="HZV209" s="21"/>
      <c r="HZW209" s="21"/>
      <c r="HZX209" s="21"/>
      <c r="HZY209" s="21"/>
      <c r="HZZ209" s="21"/>
      <c r="IAA209" s="21"/>
      <c r="IAB209" s="21"/>
      <c r="IAC209" s="21"/>
      <c r="IAD209" s="21"/>
      <c r="IAE209" s="21"/>
      <c r="IAF209" s="21"/>
      <c r="IAG209" s="21"/>
      <c r="IAH209" s="21"/>
      <c r="IAI209" s="21"/>
      <c r="IAJ209" s="21"/>
      <c r="IAK209" s="21"/>
      <c r="IAL209" s="21"/>
      <c r="IAM209" s="21"/>
      <c r="IAN209" s="21"/>
      <c r="IAO209" s="21"/>
      <c r="IAP209" s="21"/>
      <c r="IAQ209" s="21"/>
      <c r="IAR209" s="21"/>
      <c r="IAS209" s="21"/>
      <c r="IAT209" s="21"/>
      <c r="IAU209" s="21"/>
      <c r="IAV209" s="21"/>
      <c r="IAW209" s="21"/>
      <c r="IAX209" s="21"/>
      <c r="IAY209" s="21"/>
      <c r="IAZ209" s="21"/>
      <c r="IBA209" s="21"/>
      <c r="IBB209" s="21"/>
      <c r="IBC209" s="21"/>
      <c r="IBD209" s="21"/>
      <c r="IBE209" s="21"/>
      <c r="IBF209" s="21"/>
      <c r="IBG209" s="21"/>
      <c r="IBH209" s="21"/>
      <c r="IBI209" s="21"/>
      <c r="IBJ209" s="21"/>
      <c r="IBK209" s="21"/>
      <c r="IBL209" s="21"/>
      <c r="IBM209" s="21"/>
      <c r="IBN209" s="21"/>
      <c r="IBO209" s="21"/>
      <c r="IBP209" s="21"/>
      <c r="IBQ209" s="21"/>
      <c r="IBR209" s="21"/>
      <c r="IBS209" s="21"/>
      <c r="IBT209" s="21"/>
      <c r="IBU209" s="21"/>
      <c r="IBV209" s="21"/>
      <c r="IBW209" s="21"/>
      <c r="IBX209" s="21"/>
      <c r="IBY209" s="21"/>
      <c r="IBZ209" s="21"/>
      <c r="ICA209" s="21"/>
      <c r="ICB209" s="21"/>
      <c r="ICC209" s="21"/>
      <c r="ICD209" s="21"/>
      <c r="ICE209" s="21"/>
      <c r="ICF209" s="21"/>
      <c r="ICG209" s="21"/>
      <c r="ICH209" s="21"/>
      <c r="ICI209" s="21"/>
      <c r="ICJ209" s="21"/>
      <c r="ICK209" s="21"/>
      <c r="ICL209" s="21"/>
      <c r="ICM209" s="21"/>
      <c r="ICN209" s="21"/>
      <c r="ICO209" s="21"/>
      <c r="ICP209" s="21"/>
      <c r="ICQ209" s="21"/>
      <c r="ICR209" s="21"/>
      <c r="ICS209" s="21"/>
      <c r="ICT209" s="21"/>
      <c r="ICU209" s="21"/>
      <c r="ICV209" s="21"/>
      <c r="ICW209" s="21"/>
      <c r="ICX209" s="21"/>
      <c r="ICY209" s="21"/>
      <c r="ICZ209" s="21"/>
      <c r="IDA209" s="21"/>
      <c r="IDB209" s="21"/>
      <c r="IDC209" s="21"/>
      <c r="IDD209" s="21"/>
      <c r="IDE209" s="21"/>
      <c r="IDF209" s="21"/>
      <c r="IDG209" s="21"/>
      <c r="IDH209" s="21"/>
      <c r="IDI209" s="21"/>
      <c r="IDJ209" s="21"/>
      <c r="IDK209" s="21"/>
      <c r="IDL209" s="21"/>
      <c r="IDM209" s="21"/>
      <c r="IDN209" s="21"/>
      <c r="IDO209" s="21"/>
      <c r="IDP209" s="21"/>
      <c r="IDQ209" s="21"/>
      <c r="IDR209" s="21"/>
      <c r="IDS209" s="21"/>
      <c r="IDT209" s="21"/>
      <c r="IDU209" s="21"/>
      <c r="IDV209" s="21"/>
      <c r="IDW209" s="21"/>
      <c r="IDX209" s="21"/>
      <c r="IDY209" s="21"/>
      <c r="IDZ209" s="21"/>
      <c r="IEA209" s="21"/>
      <c r="IEB209" s="21"/>
      <c r="IEC209" s="21"/>
      <c r="IED209" s="21"/>
      <c r="IEE209" s="21"/>
      <c r="IEF209" s="21"/>
      <c r="IEG209" s="21"/>
      <c r="IEH209" s="21"/>
      <c r="IEI209" s="21"/>
      <c r="IEJ209" s="21"/>
      <c r="IEK209" s="21"/>
      <c r="IEL209" s="21"/>
      <c r="IEM209" s="21"/>
      <c r="IEN209" s="21"/>
      <c r="IEO209" s="21"/>
      <c r="IEP209" s="21"/>
      <c r="IEQ209" s="21"/>
      <c r="IER209" s="21"/>
      <c r="IES209" s="21"/>
      <c r="IET209" s="21"/>
      <c r="IEU209" s="21"/>
      <c r="IEV209" s="21"/>
      <c r="IEW209" s="21"/>
      <c r="IEX209" s="21"/>
      <c r="IEY209" s="21"/>
      <c r="IEZ209" s="21"/>
      <c r="IFA209" s="21"/>
      <c r="IFB209" s="21"/>
      <c r="IFC209" s="21"/>
      <c r="IFD209" s="21"/>
      <c r="IFE209" s="21"/>
      <c r="IFF209" s="21"/>
      <c r="IFG209" s="21"/>
      <c r="IFH209" s="21"/>
      <c r="IFI209" s="21"/>
      <c r="IFJ209" s="21"/>
      <c r="IFK209" s="21"/>
      <c r="IFL209" s="21"/>
      <c r="IFM209" s="21"/>
      <c r="IFN209" s="21"/>
      <c r="IFO209" s="21"/>
      <c r="IFP209" s="21"/>
      <c r="IFQ209" s="21"/>
      <c r="IFR209" s="21"/>
      <c r="IFS209" s="21"/>
      <c r="IFT209" s="21"/>
      <c r="IFU209" s="21"/>
      <c r="IFV209" s="21"/>
      <c r="IFW209" s="21"/>
      <c r="IFX209" s="21"/>
      <c r="IFY209" s="21"/>
      <c r="IFZ209" s="21"/>
      <c r="IGA209" s="21"/>
      <c r="IGB209" s="21"/>
      <c r="IGC209" s="21"/>
      <c r="IGD209" s="21"/>
      <c r="IGE209" s="21"/>
      <c r="IGF209" s="21"/>
      <c r="IGG209" s="21"/>
      <c r="IGH209" s="21"/>
      <c r="IGI209" s="21"/>
      <c r="IGJ209" s="21"/>
      <c r="IGK209" s="21"/>
      <c r="IGL209" s="21"/>
      <c r="IGM209" s="21"/>
      <c r="IGN209" s="21"/>
      <c r="IGO209" s="21"/>
      <c r="IGP209" s="21"/>
      <c r="IGQ209" s="21"/>
      <c r="IGR209" s="21"/>
      <c r="IGS209" s="21"/>
      <c r="IGT209" s="21"/>
      <c r="IGU209" s="21"/>
      <c r="IGV209" s="21"/>
      <c r="IGW209" s="21"/>
      <c r="IGX209" s="21"/>
      <c r="IGY209" s="21"/>
      <c r="IGZ209" s="21"/>
      <c r="IHA209" s="21"/>
      <c r="IHB209" s="21"/>
      <c r="IHC209" s="21"/>
      <c r="IHD209" s="21"/>
      <c r="IHE209" s="21"/>
      <c r="IHF209" s="21"/>
      <c r="IHG209" s="21"/>
      <c r="IHH209" s="21"/>
      <c r="IHI209" s="21"/>
      <c r="IHJ209" s="21"/>
      <c r="IHK209" s="21"/>
      <c r="IHL209" s="21"/>
      <c r="IHM209" s="21"/>
      <c r="IHN209" s="21"/>
      <c r="IHO209" s="21"/>
      <c r="IHP209" s="21"/>
      <c r="IHQ209" s="21"/>
      <c r="IHR209" s="21"/>
      <c r="IHS209" s="21"/>
      <c r="IHT209" s="21"/>
      <c r="IHU209" s="21"/>
      <c r="IHV209" s="21"/>
      <c r="IHW209" s="21"/>
      <c r="IHX209" s="21"/>
      <c r="IHY209" s="21"/>
      <c r="IHZ209" s="21"/>
      <c r="IIA209" s="21"/>
      <c r="IIB209" s="21"/>
      <c r="IIC209" s="21"/>
      <c r="IID209" s="21"/>
      <c r="IIE209" s="21"/>
      <c r="IIF209" s="21"/>
      <c r="IIG209" s="21"/>
      <c r="IIH209" s="21"/>
      <c r="III209" s="21"/>
      <c r="IIJ209" s="21"/>
      <c r="IIK209" s="21"/>
      <c r="IIL209" s="21"/>
      <c r="IIM209" s="21"/>
      <c r="IIN209" s="21"/>
      <c r="IIO209" s="21"/>
      <c r="IIP209" s="21"/>
      <c r="IIQ209" s="21"/>
      <c r="IIR209" s="21"/>
      <c r="IIS209" s="21"/>
      <c r="IIT209" s="21"/>
      <c r="IIU209" s="21"/>
      <c r="IIV209" s="21"/>
      <c r="IIW209" s="21"/>
      <c r="IIX209" s="21"/>
      <c r="IIY209" s="21"/>
      <c r="IIZ209" s="21"/>
      <c r="IJA209" s="21"/>
      <c r="IJB209" s="21"/>
      <c r="IJC209" s="21"/>
      <c r="IJD209" s="21"/>
      <c r="IJE209" s="21"/>
      <c r="IJF209" s="21"/>
      <c r="IJG209" s="21"/>
      <c r="IJH209" s="21"/>
      <c r="IJI209" s="21"/>
      <c r="IJJ209" s="21"/>
      <c r="IJK209" s="21"/>
      <c r="IJL209" s="21"/>
      <c r="IJM209" s="21"/>
      <c r="IJN209" s="21"/>
      <c r="IJO209" s="21"/>
      <c r="IJP209" s="21"/>
      <c r="IJQ209" s="21"/>
      <c r="IJR209" s="21"/>
      <c r="IJS209" s="21"/>
      <c r="IJT209" s="21"/>
      <c r="IJU209" s="21"/>
      <c r="IJV209" s="21"/>
      <c r="IJW209" s="21"/>
      <c r="IJX209" s="21"/>
      <c r="IJY209" s="21"/>
      <c r="IJZ209" s="21"/>
      <c r="IKA209" s="21"/>
      <c r="IKB209" s="21"/>
      <c r="IKC209" s="21"/>
      <c r="IKD209" s="21"/>
      <c r="IKE209" s="21"/>
      <c r="IKF209" s="21"/>
      <c r="IKG209" s="21"/>
      <c r="IKH209" s="21"/>
      <c r="IKI209" s="21"/>
      <c r="IKJ209" s="21"/>
      <c r="IKK209" s="21"/>
      <c r="IKL209" s="21"/>
      <c r="IKM209" s="21"/>
      <c r="IKN209" s="21"/>
      <c r="IKO209" s="21"/>
      <c r="IKP209" s="21"/>
      <c r="IKQ209" s="21"/>
      <c r="IKR209" s="21"/>
      <c r="IKS209" s="21"/>
      <c r="IKT209" s="21"/>
      <c r="IKU209" s="21"/>
      <c r="IKV209" s="21"/>
      <c r="IKW209" s="21"/>
      <c r="IKX209" s="21"/>
      <c r="IKY209" s="21"/>
      <c r="IKZ209" s="21"/>
      <c r="ILA209" s="21"/>
      <c r="ILB209" s="21"/>
      <c r="ILC209" s="21"/>
      <c r="ILD209" s="21"/>
      <c r="ILE209" s="21"/>
      <c r="ILF209" s="21"/>
      <c r="ILG209" s="21"/>
      <c r="ILH209" s="21"/>
      <c r="ILI209" s="21"/>
      <c r="ILJ209" s="21"/>
      <c r="ILK209" s="21"/>
      <c r="ILL209" s="21"/>
      <c r="ILM209" s="21"/>
      <c r="ILN209" s="21"/>
      <c r="ILO209" s="21"/>
      <c r="ILP209" s="21"/>
      <c r="ILQ209" s="21"/>
      <c r="ILR209" s="21"/>
      <c r="ILS209" s="21"/>
      <c r="ILT209" s="21"/>
      <c r="ILU209" s="21"/>
      <c r="ILV209" s="21"/>
      <c r="ILW209" s="21"/>
      <c r="ILX209" s="21"/>
      <c r="ILY209" s="21"/>
      <c r="ILZ209" s="21"/>
      <c r="IMA209" s="21"/>
      <c r="IMB209" s="21"/>
      <c r="IMC209" s="21"/>
      <c r="IMD209" s="21"/>
      <c r="IME209" s="21"/>
      <c r="IMF209" s="21"/>
      <c r="IMG209" s="21"/>
      <c r="IMH209" s="21"/>
      <c r="IMI209" s="21"/>
      <c r="IMJ209" s="21"/>
      <c r="IMK209" s="21"/>
      <c r="IML209" s="21"/>
      <c r="IMM209" s="21"/>
      <c r="IMN209" s="21"/>
      <c r="IMO209" s="21"/>
      <c r="IMP209" s="21"/>
      <c r="IMQ209" s="21"/>
      <c r="IMR209" s="21"/>
      <c r="IMS209" s="21"/>
      <c r="IMT209" s="21"/>
      <c r="IMU209" s="21"/>
      <c r="IMV209" s="21"/>
      <c r="IMW209" s="21"/>
      <c r="IMX209" s="21"/>
      <c r="IMY209" s="21"/>
      <c r="IMZ209" s="21"/>
      <c r="INA209" s="21"/>
      <c r="INB209" s="21"/>
      <c r="INC209" s="21"/>
      <c r="IND209" s="21"/>
      <c r="INE209" s="21"/>
      <c r="INF209" s="21"/>
      <c r="ING209" s="21"/>
      <c r="INH209" s="21"/>
      <c r="INI209" s="21"/>
      <c r="INJ209" s="21"/>
      <c r="INK209" s="21"/>
      <c r="INL209" s="21"/>
      <c r="INM209" s="21"/>
      <c r="INN209" s="21"/>
      <c r="INO209" s="21"/>
      <c r="INP209" s="21"/>
      <c r="INQ209" s="21"/>
      <c r="INR209" s="21"/>
      <c r="INS209" s="21"/>
      <c r="INT209" s="21"/>
      <c r="INU209" s="21"/>
      <c r="INV209" s="21"/>
      <c r="INW209" s="21"/>
      <c r="INX209" s="21"/>
      <c r="INY209" s="21"/>
      <c r="INZ209" s="21"/>
      <c r="IOA209" s="21"/>
      <c r="IOB209" s="21"/>
      <c r="IOC209" s="21"/>
      <c r="IOD209" s="21"/>
      <c r="IOE209" s="21"/>
      <c r="IOF209" s="21"/>
      <c r="IOG209" s="21"/>
      <c r="IOH209" s="21"/>
      <c r="IOI209" s="21"/>
      <c r="IOJ209" s="21"/>
      <c r="IOK209" s="21"/>
      <c r="IOL209" s="21"/>
      <c r="IOM209" s="21"/>
      <c r="ION209" s="21"/>
      <c r="IOO209" s="21"/>
      <c r="IOP209" s="21"/>
      <c r="IOQ209" s="21"/>
      <c r="IOR209" s="21"/>
      <c r="IOS209" s="21"/>
      <c r="IOT209" s="21"/>
      <c r="IOU209" s="21"/>
      <c r="IOV209" s="21"/>
      <c r="IOW209" s="21"/>
      <c r="IOX209" s="21"/>
      <c r="IOY209" s="21"/>
      <c r="IOZ209" s="21"/>
      <c r="IPA209" s="21"/>
      <c r="IPB209" s="21"/>
      <c r="IPC209" s="21"/>
      <c r="IPD209" s="21"/>
      <c r="IPE209" s="21"/>
      <c r="IPF209" s="21"/>
      <c r="IPG209" s="21"/>
      <c r="IPH209" s="21"/>
      <c r="IPI209" s="21"/>
      <c r="IPJ209" s="21"/>
      <c r="IPK209" s="21"/>
      <c r="IPL209" s="21"/>
      <c r="IPM209" s="21"/>
      <c r="IPN209" s="21"/>
      <c r="IPO209" s="21"/>
      <c r="IPP209" s="21"/>
      <c r="IPQ209" s="21"/>
      <c r="IPR209" s="21"/>
      <c r="IPS209" s="21"/>
      <c r="IPT209" s="21"/>
      <c r="IPU209" s="21"/>
      <c r="IPV209" s="21"/>
      <c r="IPW209" s="21"/>
      <c r="IPX209" s="21"/>
      <c r="IPY209" s="21"/>
      <c r="IPZ209" s="21"/>
      <c r="IQA209" s="21"/>
      <c r="IQB209" s="21"/>
      <c r="IQC209" s="21"/>
      <c r="IQD209" s="21"/>
      <c r="IQE209" s="21"/>
      <c r="IQF209" s="21"/>
      <c r="IQG209" s="21"/>
      <c r="IQH209" s="21"/>
      <c r="IQI209" s="21"/>
      <c r="IQJ209" s="21"/>
      <c r="IQK209" s="21"/>
      <c r="IQL209" s="21"/>
      <c r="IQM209" s="21"/>
      <c r="IQN209" s="21"/>
      <c r="IQO209" s="21"/>
      <c r="IQP209" s="21"/>
      <c r="IQQ209" s="21"/>
      <c r="IQR209" s="21"/>
      <c r="IQS209" s="21"/>
      <c r="IQT209" s="21"/>
      <c r="IQU209" s="21"/>
      <c r="IQV209" s="21"/>
      <c r="IQW209" s="21"/>
      <c r="IQX209" s="21"/>
      <c r="IQY209" s="21"/>
      <c r="IQZ209" s="21"/>
      <c r="IRA209" s="21"/>
      <c r="IRB209" s="21"/>
      <c r="IRC209" s="21"/>
      <c r="IRD209" s="21"/>
      <c r="IRE209" s="21"/>
      <c r="IRF209" s="21"/>
      <c r="IRG209" s="21"/>
      <c r="IRH209" s="21"/>
      <c r="IRI209" s="21"/>
      <c r="IRJ209" s="21"/>
      <c r="IRK209" s="21"/>
      <c r="IRL209" s="21"/>
      <c r="IRM209" s="21"/>
      <c r="IRN209" s="21"/>
      <c r="IRO209" s="21"/>
      <c r="IRP209" s="21"/>
      <c r="IRQ209" s="21"/>
      <c r="IRR209" s="21"/>
      <c r="IRS209" s="21"/>
      <c r="IRT209" s="21"/>
      <c r="IRU209" s="21"/>
      <c r="IRV209" s="21"/>
      <c r="IRW209" s="21"/>
      <c r="IRX209" s="21"/>
      <c r="IRY209" s="21"/>
      <c r="IRZ209" s="21"/>
      <c r="ISA209" s="21"/>
      <c r="ISB209" s="21"/>
      <c r="ISC209" s="21"/>
      <c r="ISD209" s="21"/>
      <c r="ISE209" s="21"/>
      <c r="ISF209" s="21"/>
      <c r="ISG209" s="21"/>
      <c r="ISH209" s="21"/>
      <c r="ISI209" s="21"/>
      <c r="ISJ209" s="21"/>
      <c r="ISK209" s="21"/>
      <c r="ISL209" s="21"/>
      <c r="ISM209" s="21"/>
      <c r="ISN209" s="21"/>
      <c r="ISO209" s="21"/>
      <c r="ISP209" s="21"/>
      <c r="ISQ209" s="21"/>
      <c r="ISR209" s="21"/>
      <c r="ISS209" s="21"/>
      <c r="IST209" s="21"/>
      <c r="ISU209" s="21"/>
      <c r="ISV209" s="21"/>
      <c r="ISW209" s="21"/>
      <c r="ISX209" s="21"/>
      <c r="ISY209" s="21"/>
      <c r="ISZ209" s="21"/>
      <c r="ITA209" s="21"/>
      <c r="ITB209" s="21"/>
      <c r="ITC209" s="21"/>
      <c r="ITD209" s="21"/>
      <c r="ITE209" s="21"/>
      <c r="ITF209" s="21"/>
      <c r="ITG209" s="21"/>
      <c r="ITH209" s="21"/>
      <c r="ITI209" s="21"/>
      <c r="ITJ209" s="21"/>
      <c r="ITK209" s="21"/>
      <c r="ITL209" s="21"/>
      <c r="ITM209" s="21"/>
      <c r="ITN209" s="21"/>
      <c r="ITO209" s="21"/>
      <c r="ITP209" s="21"/>
      <c r="ITQ209" s="21"/>
      <c r="ITR209" s="21"/>
      <c r="ITS209" s="21"/>
      <c r="ITT209" s="21"/>
      <c r="ITU209" s="21"/>
      <c r="ITV209" s="21"/>
      <c r="ITW209" s="21"/>
      <c r="ITX209" s="21"/>
      <c r="ITY209" s="21"/>
      <c r="ITZ209" s="21"/>
      <c r="IUA209" s="21"/>
      <c r="IUB209" s="21"/>
      <c r="IUC209" s="21"/>
      <c r="IUD209" s="21"/>
      <c r="IUE209" s="21"/>
      <c r="IUF209" s="21"/>
      <c r="IUG209" s="21"/>
      <c r="IUH209" s="21"/>
      <c r="IUI209" s="21"/>
      <c r="IUJ209" s="21"/>
      <c r="IUK209" s="21"/>
      <c r="IUL209" s="21"/>
      <c r="IUM209" s="21"/>
      <c r="IUN209" s="21"/>
      <c r="IUO209" s="21"/>
      <c r="IUP209" s="21"/>
      <c r="IUQ209" s="21"/>
      <c r="IUR209" s="21"/>
      <c r="IUS209" s="21"/>
      <c r="IUT209" s="21"/>
      <c r="IUU209" s="21"/>
      <c r="IUV209" s="21"/>
      <c r="IUW209" s="21"/>
      <c r="IUX209" s="21"/>
      <c r="IUY209" s="21"/>
      <c r="IUZ209" s="21"/>
      <c r="IVA209" s="21"/>
      <c r="IVB209" s="21"/>
      <c r="IVC209" s="21"/>
      <c r="IVD209" s="21"/>
      <c r="IVE209" s="21"/>
      <c r="IVF209" s="21"/>
      <c r="IVG209" s="21"/>
      <c r="IVH209" s="21"/>
      <c r="IVI209" s="21"/>
      <c r="IVJ209" s="21"/>
      <c r="IVK209" s="21"/>
      <c r="IVL209" s="21"/>
      <c r="IVM209" s="21"/>
      <c r="IVN209" s="21"/>
      <c r="IVO209" s="21"/>
      <c r="IVP209" s="21"/>
      <c r="IVQ209" s="21"/>
      <c r="IVR209" s="21"/>
      <c r="IVS209" s="21"/>
      <c r="IVT209" s="21"/>
      <c r="IVU209" s="21"/>
      <c r="IVV209" s="21"/>
      <c r="IVW209" s="21"/>
      <c r="IVX209" s="21"/>
      <c r="IVY209" s="21"/>
      <c r="IVZ209" s="21"/>
      <c r="IWA209" s="21"/>
      <c r="IWB209" s="21"/>
      <c r="IWC209" s="21"/>
      <c r="IWD209" s="21"/>
      <c r="IWE209" s="21"/>
      <c r="IWF209" s="21"/>
      <c r="IWG209" s="21"/>
      <c r="IWH209" s="21"/>
      <c r="IWI209" s="21"/>
      <c r="IWJ209" s="21"/>
      <c r="IWK209" s="21"/>
      <c r="IWL209" s="21"/>
      <c r="IWM209" s="21"/>
      <c r="IWN209" s="21"/>
      <c r="IWO209" s="21"/>
      <c r="IWP209" s="21"/>
      <c r="IWQ209" s="21"/>
      <c r="IWR209" s="21"/>
      <c r="IWS209" s="21"/>
      <c r="IWT209" s="21"/>
      <c r="IWU209" s="21"/>
      <c r="IWV209" s="21"/>
      <c r="IWW209" s="21"/>
      <c r="IWX209" s="21"/>
      <c r="IWY209" s="21"/>
      <c r="IWZ209" s="21"/>
      <c r="IXA209" s="21"/>
      <c r="IXB209" s="21"/>
      <c r="IXC209" s="21"/>
      <c r="IXD209" s="21"/>
      <c r="IXE209" s="21"/>
      <c r="IXF209" s="21"/>
      <c r="IXG209" s="21"/>
      <c r="IXH209" s="21"/>
      <c r="IXI209" s="21"/>
      <c r="IXJ209" s="21"/>
      <c r="IXK209" s="21"/>
      <c r="IXL209" s="21"/>
      <c r="IXM209" s="21"/>
      <c r="IXN209" s="21"/>
      <c r="IXO209" s="21"/>
      <c r="IXP209" s="21"/>
      <c r="IXQ209" s="21"/>
      <c r="IXR209" s="21"/>
      <c r="IXS209" s="21"/>
      <c r="IXT209" s="21"/>
      <c r="IXU209" s="21"/>
      <c r="IXV209" s="21"/>
      <c r="IXW209" s="21"/>
      <c r="IXX209" s="21"/>
      <c r="IXY209" s="21"/>
      <c r="IXZ209" s="21"/>
      <c r="IYA209" s="21"/>
      <c r="IYB209" s="21"/>
      <c r="IYC209" s="21"/>
      <c r="IYD209" s="21"/>
      <c r="IYE209" s="21"/>
      <c r="IYF209" s="21"/>
      <c r="IYG209" s="21"/>
      <c r="IYH209" s="21"/>
      <c r="IYI209" s="21"/>
      <c r="IYJ209" s="21"/>
      <c r="IYK209" s="21"/>
      <c r="IYL209" s="21"/>
      <c r="IYM209" s="21"/>
      <c r="IYN209" s="21"/>
      <c r="IYO209" s="21"/>
      <c r="IYP209" s="21"/>
      <c r="IYQ209" s="21"/>
      <c r="IYR209" s="21"/>
      <c r="IYS209" s="21"/>
      <c r="IYT209" s="21"/>
      <c r="IYU209" s="21"/>
      <c r="IYV209" s="21"/>
      <c r="IYW209" s="21"/>
      <c r="IYX209" s="21"/>
      <c r="IYY209" s="21"/>
      <c r="IYZ209" s="21"/>
      <c r="IZA209" s="21"/>
      <c r="IZB209" s="21"/>
      <c r="IZC209" s="21"/>
      <c r="IZD209" s="21"/>
      <c r="IZE209" s="21"/>
      <c r="IZF209" s="21"/>
      <c r="IZG209" s="21"/>
      <c r="IZH209" s="21"/>
      <c r="IZI209" s="21"/>
      <c r="IZJ209" s="21"/>
      <c r="IZK209" s="21"/>
      <c r="IZL209" s="21"/>
      <c r="IZM209" s="21"/>
      <c r="IZN209" s="21"/>
      <c r="IZO209" s="21"/>
      <c r="IZP209" s="21"/>
      <c r="IZQ209" s="21"/>
      <c r="IZR209" s="21"/>
      <c r="IZS209" s="21"/>
      <c r="IZT209" s="21"/>
      <c r="IZU209" s="21"/>
      <c r="IZV209" s="21"/>
      <c r="IZW209" s="21"/>
      <c r="IZX209" s="21"/>
      <c r="IZY209" s="21"/>
      <c r="IZZ209" s="21"/>
      <c r="JAA209" s="21"/>
      <c r="JAB209" s="21"/>
      <c r="JAC209" s="21"/>
      <c r="JAD209" s="21"/>
      <c r="JAE209" s="21"/>
      <c r="JAF209" s="21"/>
      <c r="JAG209" s="21"/>
      <c r="JAH209" s="21"/>
      <c r="JAI209" s="21"/>
      <c r="JAJ209" s="21"/>
      <c r="JAK209" s="21"/>
      <c r="JAL209" s="21"/>
      <c r="JAM209" s="21"/>
      <c r="JAN209" s="21"/>
      <c r="JAO209" s="21"/>
      <c r="JAP209" s="21"/>
      <c r="JAQ209" s="21"/>
      <c r="JAR209" s="21"/>
      <c r="JAS209" s="21"/>
      <c r="JAT209" s="21"/>
      <c r="JAU209" s="21"/>
      <c r="JAV209" s="21"/>
      <c r="JAW209" s="21"/>
      <c r="JAX209" s="21"/>
      <c r="JAY209" s="21"/>
      <c r="JAZ209" s="21"/>
      <c r="JBA209" s="21"/>
      <c r="JBB209" s="21"/>
      <c r="JBC209" s="21"/>
      <c r="JBD209" s="21"/>
      <c r="JBE209" s="21"/>
      <c r="JBF209" s="21"/>
      <c r="JBG209" s="21"/>
      <c r="JBH209" s="21"/>
      <c r="JBI209" s="21"/>
      <c r="JBJ209" s="21"/>
      <c r="JBK209" s="21"/>
      <c r="JBL209" s="21"/>
      <c r="JBM209" s="21"/>
      <c r="JBN209" s="21"/>
      <c r="JBO209" s="21"/>
      <c r="JBP209" s="21"/>
      <c r="JBQ209" s="21"/>
      <c r="JBR209" s="21"/>
      <c r="JBS209" s="21"/>
      <c r="JBT209" s="21"/>
      <c r="JBU209" s="21"/>
      <c r="JBV209" s="21"/>
      <c r="JBW209" s="21"/>
      <c r="JBX209" s="21"/>
      <c r="JBY209" s="21"/>
      <c r="JBZ209" s="21"/>
      <c r="JCA209" s="21"/>
      <c r="JCB209" s="21"/>
      <c r="JCC209" s="21"/>
      <c r="JCD209" s="21"/>
      <c r="JCE209" s="21"/>
      <c r="JCF209" s="21"/>
      <c r="JCG209" s="21"/>
      <c r="JCH209" s="21"/>
      <c r="JCI209" s="21"/>
      <c r="JCJ209" s="21"/>
      <c r="JCK209" s="21"/>
      <c r="JCL209" s="21"/>
      <c r="JCM209" s="21"/>
      <c r="JCN209" s="21"/>
      <c r="JCO209" s="21"/>
      <c r="JCP209" s="21"/>
      <c r="JCQ209" s="21"/>
      <c r="JCR209" s="21"/>
      <c r="JCS209" s="21"/>
      <c r="JCT209" s="21"/>
      <c r="JCU209" s="21"/>
      <c r="JCV209" s="21"/>
      <c r="JCW209" s="21"/>
      <c r="JCX209" s="21"/>
      <c r="JCY209" s="21"/>
      <c r="JCZ209" s="21"/>
      <c r="JDA209" s="21"/>
      <c r="JDB209" s="21"/>
      <c r="JDC209" s="21"/>
      <c r="JDD209" s="21"/>
      <c r="JDE209" s="21"/>
      <c r="JDF209" s="21"/>
      <c r="JDG209" s="21"/>
      <c r="JDH209" s="21"/>
      <c r="JDI209" s="21"/>
      <c r="JDJ209" s="21"/>
      <c r="JDK209" s="21"/>
      <c r="JDL209" s="21"/>
      <c r="JDM209" s="21"/>
      <c r="JDN209" s="21"/>
      <c r="JDO209" s="21"/>
      <c r="JDP209" s="21"/>
      <c r="JDQ209" s="21"/>
      <c r="JDR209" s="21"/>
      <c r="JDS209" s="21"/>
      <c r="JDT209" s="21"/>
      <c r="JDU209" s="21"/>
      <c r="JDV209" s="21"/>
      <c r="JDW209" s="21"/>
      <c r="JDX209" s="21"/>
      <c r="JDY209" s="21"/>
      <c r="JDZ209" s="21"/>
      <c r="JEA209" s="21"/>
      <c r="JEB209" s="21"/>
      <c r="JEC209" s="21"/>
      <c r="JED209" s="21"/>
      <c r="JEE209" s="21"/>
      <c r="JEF209" s="21"/>
      <c r="JEG209" s="21"/>
      <c r="JEH209" s="21"/>
      <c r="JEI209" s="21"/>
      <c r="JEJ209" s="21"/>
      <c r="JEK209" s="21"/>
      <c r="JEL209" s="21"/>
      <c r="JEM209" s="21"/>
      <c r="JEN209" s="21"/>
      <c r="JEO209" s="21"/>
      <c r="JEP209" s="21"/>
      <c r="JEQ209" s="21"/>
      <c r="JER209" s="21"/>
      <c r="JES209" s="21"/>
      <c r="JET209" s="21"/>
      <c r="JEU209" s="21"/>
      <c r="JEV209" s="21"/>
      <c r="JEW209" s="21"/>
      <c r="JEX209" s="21"/>
      <c r="JEY209" s="21"/>
      <c r="JEZ209" s="21"/>
      <c r="JFA209" s="21"/>
      <c r="JFB209" s="21"/>
      <c r="JFC209" s="21"/>
      <c r="JFD209" s="21"/>
      <c r="JFE209" s="21"/>
      <c r="JFF209" s="21"/>
      <c r="JFG209" s="21"/>
      <c r="JFH209" s="21"/>
      <c r="JFI209" s="21"/>
      <c r="JFJ209" s="21"/>
      <c r="JFK209" s="21"/>
      <c r="JFL209" s="21"/>
      <c r="JFM209" s="21"/>
      <c r="JFN209" s="21"/>
      <c r="JFO209" s="21"/>
      <c r="JFP209" s="21"/>
      <c r="JFQ209" s="21"/>
      <c r="JFR209" s="21"/>
      <c r="JFS209" s="21"/>
      <c r="JFT209" s="21"/>
      <c r="JFU209" s="21"/>
      <c r="JFV209" s="21"/>
      <c r="JFW209" s="21"/>
      <c r="JFX209" s="21"/>
      <c r="JFY209" s="21"/>
      <c r="JFZ209" s="21"/>
      <c r="JGA209" s="21"/>
      <c r="JGB209" s="21"/>
      <c r="JGC209" s="21"/>
      <c r="JGD209" s="21"/>
      <c r="JGE209" s="21"/>
      <c r="JGF209" s="21"/>
      <c r="JGG209" s="21"/>
      <c r="JGH209" s="21"/>
      <c r="JGI209" s="21"/>
      <c r="JGJ209" s="21"/>
      <c r="JGK209" s="21"/>
      <c r="JGL209" s="21"/>
      <c r="JGM209" s="21"/>
      <c r="JGN209" s="21"/>
      <c r="JGO209" s="21"/>
      <c r="JGP209" s="21"/>
      <c r="JGQ209" s="21"/>
      <c r="JGR209" s="21"/>
      <c r="JGS209" s="21"/>
      <c r="JGT209" s="21"/>
      <c r="JGU209" s="21"/>
      <c r="JGV209" s="21"/>
      <c r="JGW209" s="21"/>
      <c r="JGX209" s="21"/>
      <c r="JGY209" s="21"/>
      <c r="JGZ209" s="21"/>
      <c r="JHA209" s="21"/>
      <c r="JHB209" s="21"/>
      <c r="JHC209" s="21"/>
      <c r="JHD209" s="21"/>
      <c r="JHE209" s="21"/>
      <c r="JHF209" s="21"/>
      <c r="JHG209" s="21"/>
      <c r="JHH209" s="21"/>
      <c r="JHI209" s="21"/>
      <c r="JHJ209" s="21"/>
      <c r="JHK209" s="21"/>
      <c r="JHL209" s="21"/>
      <c r="JHM209" s="21"/>
      <c r="JHN209" s="21"/>
      <c r="JHO209" s="21"/>
      <c r="JHP209" s="21"/>
      <c r="JHQ209" s="21"/>
      <c r="JHR209" s="21"/>
      <c r="JHS209" s="21"/>
      <c r="JHT209" s="21"/>
      <c r="JHU209" s="21"/>
      <c r="JHV209" s="21"/>
      <c r="JHW209" s="21"/>
      <c r="JHX209" s="21"/>
      <c r="JHY209" s="21"/>
      <c r="JHZ209" s="21"/>
      <c r="JIA209" s="21"/>
      <c r="JIB209" s="21"/>
      <c r="JIC209" s="21"/>
      <c r="JID209" s="21"/>
      <c r="JIE209" s="21"/>
      <c r="JIF209" s="21"/>
      <c r="JIG209" s="21"/>
      <c r="JIH209" s="21"/>
      <c r="JII209" s="21"/>
      <c r="JIJ209" s="21"/>
      <c r="JIK209" s="21"/>
      <c r="JIL209" s="21"/>
      <c r="JIM209" s="21"/>
      <c r="JIN209" s="21"/>
      <c r="JIO209" s="21"/>
      <c r="JIP209" s="21"/>
      <c r="JIQ209" s="21"/>
      <c r="JIR209" s="21"/>
      <c r="JIS209" s="21"/>
      <c r="JIT209" s="21"/>
      <c r="JIU209" s="21"/>
      <c r="JIV209" s="21"/>
      <c r="JIW209" s="21"/>
      <c r="JIX209" s="21"/>
      <c r="JIY209" s="21"/>
      <c r="JIZ209" s="21"/>
      <c r="JJA209" s="21"/>
      <c r="JJB209" s="21"/>
      <c r="JJC209" s="21"/>
      <c r="JJD209" s="21"/>
      <c r="JJE209" s="21"/>
      <c r="JJF209" s="21"/>
      <c r="JJG209" s="21"/>
      <c r="JJH209" s="21"/>
      <c r="JJI209" s="21"/>
      <c r="JJJ209" s="21"/>
      <c r="JJK209" s="21"/>
      <c r="JJL209" s="21"/>
      <c r="JJM209" s="21"/>
      <c r="JJN209" s="21"/>
      <c r="JJO209" s="21"/>
      <c r="JJP209" s="21"/>
      <c r="JJQ209" s="21"/>
      <c r="JJR209" s="21"/>
      <c r="JJS209" s="21"/>
      <c r="JJT209" s="21"/>
      <c r="JJU209" s="21"/>
      <c r="JJV209" s="21"/>
      <c r="JJW209" s="21"/>
      <c r="JJX209" s="21"/>
      <c r="JJY209" s="21"/>
      <c r="JJZ209" s="21"/>
      <c r="JKA209" s="21"/>
      <c r="JKB209" s="21"/>
      <c r="JKC209" s="21"/>
      <c r="JKD209" s="21"/>
      <c r="JKE209" s="21"/>
      <c r="JKF209" s="21"/>
      <c r="JKG209" s="21"/>
      <c r="JKH209" s="21"/>
      <c r="JKI209" s="21"/>
      <c r="JKJ209" s="21"/>
      <c r="JKK209" s="21"/>
      <c r="JKL209" s="21"/>
      <c r="JKM209" s="21"/>
      <c r="JKN209" s="21"/>
      <c r="JKO209" s="21"/>
      <c r="JKP209" s="21"/>
      <c r="JKQ209" s="21"/>
      <c r="JKR209" s="21"/>
      <c r="JKS209" s="21"/>
      <c r="JKT209" s="21"/>
      <c r="JKU209" s="21"/>
      <c r="JKV209" s="21"/>
      <c r="JKW209" s="21"/>
      <c r="JKX209" s="21"/>
      <c r="JKY209" s="21"/>
      <c r="JKZ209" s="21"/>
      <c r="JLA209" s="21"/>
      <c r="JLB209" s="21"/>
      <c r="JLC209" s="21"/>
      <c r="JLD209" s="21"/>
      <c r="JLE209" s="21"/>
      <c r="JLF209" s="21"/>
      <c r="JLG209" s="21"/>
      <c r="JLH209" s="21"/>
      <c r="JLI209" s="21"/>
      <c r="JLJ209" s="21"/>
      <c r="JLK209" s="21"/>
      <c r="JLL209" s="21"/>
      <c r="JLM209" s="21"/>
      <c r="JLN209" s="21"/>
      <c r="JLO209" s="21"/>
      <c r="JLP209" s="21"/>
      <c r="JLQ209" s="21"/>
      <c r="JLR209" s="21"/>
      <c r="JLS209" s="21"/>
      <c r="JLT209" s="21"/>
      <c r="JLU209" s="21"/>
      <c r="JLV209" s="21"/>
      <c r="JLW209" s="21"/>
      <c r="JLX209" s="21"/>
      <c r="JLY209" s="21"/>
      <c r="JLZ209" s="21"/>
      <c r="JMA209" s="21"/>
      <c r="JMB209" s="21"/>
      <c r="JMC209" s="21"/>
      <c r="JMD209" s="21"/>
      <c r="JME209" s="21"/>
      <c r="JMF209" s="21"/>
      <c r="JMG209" s="21"/>
      <c r="JMH209" s="21"/>
      <c r="JMI209" s="21"/>
      <c r="JMJ209" s="21"/>
      <c r="JMK209" s="21"/>
      <c r="JML209" s="21"/>
      <c r="JMM209" s="21"/>
      <c r="JMN209" s="21"/>
      <c r="JMO209" s="21"/>
      <c r="JMP209" s="21"/>
      <c r="JMQ209" s="21"/>
      <c r="JMR209" s="21"/>
      <c r="JMS209" s="21"/>
      <c r="JMT209" s="21"/>
      <c r="JMU209" s="21"/>
      <c r="JMV209" s="21"/>
      <c r="JMW209" s="21"/>
      <c r="JMX209" s="21"/>
      <c r="JMY209" s="21"/>
      <c r="JMZ209" s="21"/>
      <c r="JNA209" s="21"/>
      <c r="JNB209" s="21"/>
      <c r="JNC209" s="21"/>
      <c r="JND209" s="21"/>
      <c r="JNE209" s="21"/>
      <c r="JNF209" s="21"/>
      <c r="JNG209" s="21"/>
      <c r="JNH209" s="21"/>
      <c r="JNI209" s="21"/>
      <c r="JNJ209" s="21"/>
      <c r="JNK209" s="21"/>
      <c r="JNL209" s="21"/>
      <c r="JNM209" s="21"/>
      <c r="JNN209" s="21"/>
      <c r="JNO209" s="21"/>
      <c r="JNP209" s="21"/>
      <c r="JNQ209" s="21"/>
      <c r="JNR209" s="21"/>
      <c r="JNS209" s="21"/>
      <c r="JNT209" s="21"/>
      <c r="JNU209" s="21"/>
      <c r="JNV209" s="21"/>
      <c r="JNW209" s="21"/>
      <c r="JNX209" s="21"/>
      <c r="JNY209" s="21"/>
      <c r="JNZ209" s="21"/>
      <c r="JOA209" s="21"/>
      <c r="JOB209" s="21"/>
      <c r="JOC209" s="21"/>
      <c r="JOD209" s="21"/>
      <c r="JOE209" s="21"/>
      <c r="JOF209" s="21"/>
      <c r="JOG209" s="21"/>
      <c r="JOH209" s="21"/>
      <c r="JOI209" s="21"/>
      <c r="JOJ209" s="21"/>
      <c r="JOK209" s="21"/>
      <c r="JOL209" s="21"/>
      <c r="JOM209" s="21"/>
      <c r="JON209" s="21"/>
      <c r="JOO209" s="21"/>
      <c r="JOP209" s="21"/>
      <c r="JOQ209" s="21"/>
      <c r="JOR209" s="21"/>
      <c r="JOS209" s="21"/>
      <c r="JOT209" s="21"/>
      <c r="JOU209" s="21"/>
      <c r="JOV209" s="21"/>
      <c r="JOW209" s="21"/>
      <c r="JOX209" s="21"/>
      <c r="JOY209" s="21"/>
      <c r="JOZ209" s="21"/>
      <c r="JPA209" s="21"/>
      <c r="JPB209" s="21"/>
      <c r="JPC209" s="21"/>
      <c r="JPD209" s="21"/>
      <c r="JPE209" s="21"/>
      <c r="JPF209" s="21"/>
      <c r="JPG209" s="21"/>
      <c r="JPH209" s="21"/>
      <c r="JPI209" s="21"/>
      <c r="JPJ209" s="21"/>
      <c r="JPK209" s="21"/>
      <c r="JPL209" s="21"/>
      <c r="JPM209" s="21"/>
      <c r="JPN209" s="21"/>
      <c r="JPO209" s="21"/>
      <c r="JPP209" s="21"/>
      <c r="JPQ209" s="21"/>
      <c r="JPR209" s="21"/>
      <c r="JPS209" s="21"/>
      <c r="JPT209" s="21"/>
      <c r="JPU209" s="21"/>
      <c r="JPV209" s="21"/>
      <c r="JPW209" s="21"/>
      <c r="JPX209" s="21"/>
      <c r="JPY209" s="21"/>
      <c r="JPZ209" s="21"/>
      <c r="JQA209" s="21"/>
      <c r="JQB209" s="21"/>
      <c r="JQC209" s="21"/>
      <c r="JQD209" s="21"/>
      <c r="JQE209" s="21"/>
      <c r="JQF209" s="21"/>
      <c r="JQG209" s="21"/>
      <c r="JQH209" s="21"/>
      <c r="JQI209" s="21"/>
      <c r="JQJ209" s="21"/>
      <c r="JQK209" s="21"/>
      <c r="JQL209" s="21"/>
      <c r="JQM209" s="21"/>
      <c r="JQN209" s="21"/>
      <c r="JQO209" s="21"/>
      <c r="JQP209" s="21"/>
      <c r="JQQ209" s="21"/>
      <c r="JQR209" s="21"/>
      <c r="JQS209" s="21"/>
      <c r="JQT209" s="21"/>
      <c r="JQU209" s="21"/>
      <c r="JQV209" s="21"/>
      <c r="JQW209" s="21"/>
      <c r="JQX209" s="21"/>
      <c r="JQY209" s="21"/>
      <c r="JQZ209" s="21"/>
      <c r="JRA209" s="21"/>
      <c r="JRB209" s="21"/>
      <c r="JRC209" s="21"/>
      <c r="JRD209" s="21"/>
      <c r="JRE209" s="21"/>
      <c r="JRF209" s="21"/>
      <c r="JRG209" s="21"/>
      <c r="JRH209" s="21"/>
      <c r="JRI209" s="21"/>
      <c r="JRJ209" s="21"/>
      <c r="JRK209" s="21"/>
      <c r="JRL209" s="21"/>
      <c r="JRM209" s="21"/>
      <c r="JRN209" s="21"/>
      <c r="JRO209" s="21"/>
      <c r="JRP209" s="21"/>
      <c r="JRQ209" s="21"/>
      <c r="JRR209" s="21"/>
      <c r="JRS209" s="21"/>
      <c r="JRT209" s="21"/>
      <c r="JRU209" s="21"/>
      <c r="JRV209" s="21"/>
      <c r="JRW209" s="21"/>
      <c r="JRX209" s="21"/>
      <c r="JRY209" s="21"/>
      <c r="JRZ209" s="21"/>
      <c r="JSA209" s="21"/>
      <c r="JSB209" s="21"/>
      <c r="JSC209" s="21"/>
      <c r="JSD209" s="21"/>
      <c r="JSE209" s="21"/>
      <c r="JSF209" s="21"/>
      <c r="JSG209" s="21"/>
      <c r="JSH209" s="21"/>
      <c r="JSI209" s="21"/>
      <c r="JSJ209" s="21"/>
      <c r="JSK209" s="21"/>
      <c r="JSL209" s="21"/>
      <c r="JSM209" s="21"/>
      <c r="JSN209" s="21"/>
      <c r="JSO209" s="21"/>
      <c r="JSP209" s="21"/>
      <c r="JSQ209" s="21"/>
      <c r="JSR209" s="21"/>
      <c r="JSS209" s="21"/>
      <c r="JST209" s="21"/>
      <c r="JSU209" s="21"/>
      <c r="JSV209" s="21"/>
      <c r="JSW209" s="21"/>
      <c r="JSX209" s="21"/>
      <c r="JSY209" s="21"/>
      <c r="JSZ209" s="21"/>
      <c r="JTA209" s="21"/>
      <c r="JTB209" s="21"/>
      <c r="JTC209" s="21"/>
      <c r="JTD209" s="21"/>
      <c r="JTE209" s="21"/>
      <c r="JTF209" s="21"/>
      <c r="JTG209" s="21"/>
      <c r="JTH209" s="21"/>
      <c r="JTI209" s="21"/>
      <c r="JTJ209" s="21"/>
      <c r="JTK209" s="21"/>
      <c r="JTL209" s="21"/>
      <c r="JTM209" s="21"/>
      <c r="JTN209" s="21"/>
      <c r="JTO209" s="21"/>
      <c r="JTP209" s="21"/>
      <c r="JTQ209" s="21"/>
      <c r="JTR209" s="21"/>
      <c r="JTS209" s="21"/>
      <c r="JTT209" s="21"/>
      <c r="JTU209" s="21"/>
      <c r="JTV209" s="21"/>
      <c r="JTW209" s="21"/>
      <c r="JTX209" s="21"/>
      <c r="JTY209" s="21"/>
      <c r="JTZ209" s="21"/>
      <c r="JUA209" s="21"/>
      <c r="JUB209" s="21"/>
      <c r="JUC209" s="21"/>
      <c r="JUD209" s="21"/>
      <c r="JUE209" s="21"/>
      <c r="JUF209" s="21"/>
      <c r="JUG209" s="21"/>
      <c r="JUH209" s="21"/>
      <c r="JUI209" s="21"/>
      <c r="JUJ209" s="21"/>
      <c r="JUK209" s="21"/>
      <c r="JUL209" s="21"/>
      <c r="JUM209" s="21"/>
      <c r="JUN209" s="21"/>
      <c r="JUO209" s="21"/>
      <c r="JUP209" s="21"/>
      <c r="JUQ209" s="21"/>
      <c r="JUR209" s="21"/>
      <c r="JUS209" s="21"/>
      <c r="JUT209" s="21"/>
      <c r="JUU209" s="21"/>
      <c r="JUV209" s="21"/>
      <c r="JUW209" s="21"/>
      <c r="JUX209" s="21"/>
      <c r="JUY209" s="21"/>
      <c r="JUZ209" s="21"/>
      <c r="JVA209" s="21"/>
      <c r="JVB209" s="21"/>
      <c r="JVC209" s="21"/>
      <c r="JVD209" s="21"/>
      <c r="JVE209" s="21"/>
      <c r="JVF209" s="21"/>
      <c r="JVG209" s="21"/>
      <c r="JVH209" s="21"/>
      <c r="JVI209" s="21"/>
      <c r="JVJ209" s="21"/>
      <c r="JVK209" s="21"/>
      <c r="JVL209" s="21"/>
      <c r="JVM209" s="21"/>
      <c r="JVN209" s="21"/>
      <c r="JVO209" s="21"/>
      <c r="JVP209" s="21"/>
      <c r="JVQ209" s="21"/>
      <c r="JVR209" s="21"/>
      <c r="JVS209" s="21"/>
      <c r="JVT209" s="21"/>
      <c r="JVU209" s="21"/>
      <c r="JVV209" s="21"/>
      <c r="JVW209" s="21"/>
      <c r="JVX209" s="21"/>
      <c r="JVY209" s="21"/>
      <c r="JVZ209" s="21"/>
      <c r="JWA209" s="21"/>
      <c r="JWB209" s="21"/>
      <c r="JWC209" s="21"/>
      <c r="JWD209" s="21"/>
      <c r="JWE209" s="21"/>
      <c r="JWF209" s="21"/>
      <c r="JWG209" s="21"/>
      <c r="JWH209" s="21"/>
      <c r="JWI209" s="21"/>
      <c r="JWJ209" s="21"/>
      <c r="JWK209" s="21"/>
      <c r="JWL209" s="21"/>
      <c r="JWM209" s="21"/>
      <c r="JWN209" s="21"/>
      <c r="JWO209" s="21"/>
      <c r="JWP209" s="21"/>
      <c r="JWQ209" s="21"/>
      <c r="JWR209" s="21"/>
      <c r="JWS209" s="21"/>
      <c r="JWT209" s="21"/>
      <c r="JWU209" s="21"/>
      <c r="JWV209" s="21"/>
      <c r="JWW209" s="21"/>
      <c r="JWX209" s="21"/>
      <c r="JWY209" s="21"/>
      <c r="JWZ209" s="21"/>
      <c r="JXA209" s="21"/>
      <c r="JXB209" s="21"/>
      <c r="JXC209" s="21"/>
      <c r="JXD209" s="21"/>
      <c r="JXE209" s="21"/>
      <c r="JXF209" s="21"/>
      <c r="JXG209" s="21"/>
      <c r="JXH209" s="21"/>
      <c r="JXI209" s="21"/>
      <c r="JXJ209" s="21"/>
      <c r="JXK209" s="21"/>
      <c r="JXL209" s="21"/>
      <c r="JXM209" s="21"/>
      <c r="JXN209" s="21"/>
      <c r="JXO209" s="21"/>
      <c r="JXP209" s="21"/>
      <c r="JXQ209" s="21"/>
      <c r="JXR209" s="21"/>
      <c r="JXS209" s="21"/>
      <c r="JXT209" s="21"/>
      <c r="JXU209" s="21"/>
      <c r="JXV209" s="21"/>
      <c r="JXW209" s="21"/>
      <c r="JXX209" s="21"/>
      <c r="JXY209" s="21"/>
      <c r="JXZ209" s="21"/>
      <c r="JYA209" s="21"/>
      <c r="JYB209" s="21"/>
      <c r="JYC209" s="21"/>
      <c r="JYD209" s="21"/>
      <c r="JYE209" s="21"/>
      <c r="JYF209" s="21"/>
      <c r="JYG209" s="21"/>
      <c r="JYH209" s="21"/>
      <c r="JYI209" s="21"/>
      <c r="JYJ209" s="21"/>
      <c r="JYK209" s="21"/>
      <c r="JYL209" s="21"/>
      <c r="JYM209" s="21"/>
      <c r="JYN209" s="21"/>
      <c r="JYO209" s="21"/>
      <c r="JYP209" s="21"/>
      <c r="JYQ209" s="21"/>
      <c r="JYR209" s="21"/>
      <c r="JYS209" s="21"/>
      <c r="JYT209" s="21"/>
      <c r="JYU209" s="21"/>
      <c r="JYV209" s="21"/>
      <c r="JYW209" s="21"/>
      <c r="JYX209" s="21"/>
      <c r="JYY209" s="21"/>
      <c r="JYZ209" s="21"/>
      <c r="JZA209" s="21"/>
      <c r="JZB209" s="21"/>
      <c r="JZC209" s="21"/>
      <c r="JZD209" s="21"/>
      <c r="JZE209" s="21"/>
      <c r="JZF209" s="21"/>
      <c r="JZG209" s="21"/>
      <c r="JZH209" s="21"/>
      <c r="JZI209" s="21"/>
      <c r="JZJ209" s="21"/>
      <c r="JZK209" s="21"/>
      <c r="JZL209" s="21"/>
      <c r="JZM209" s="21"/>
      <c r="JZN209" s="21"/>
      <c r="JZO209" s="21"/>
      <c r="JZP209" s="21"/>
      <c r="JZQ209" s="21"/>
      <c r="JZR209" s="21"/>
      <c r="JZS209" s="21"/>
      <c r="JZT209" s="21"/>
      <c r="JZU209" s="21"/>
      <c r="JZV209" s="21"/>
      <c r="JZW209" s="21"/>
      <c r="JZX209" s="21"/>
      <c r="JZY209" s="21"/>
      <c r="JZZ209" s="21"/>
      <c r="KAA209" s="21"/>
      <c r="KAB209" s="21"/>
      <c r="KAC209" s="21"/>
      <c r="KAD209" s="21"/>
      <c r="KAE209" s="21"/>
      <c r="KAF209" s="21"/>
      <c r="KAG209" s="21"/>
      <c r="KAH209" s="21"/>
      <c r="KAI209" s="21"/>
      <c r="KAJ209" s="21"/>
      <c r="KAK209" s="21"/>
      <c r="KAL209" s="21"/>
      <c r="KAM209" s="21"/>
      <c r="KAN209" s="21"/>
      <c r="KAO209" s="21"/>
      <c r="KAP209" s="21"/>
      <c r="KAQ209" s="21"/>
      <c r="KAR209" s="21"/>
      <c r="KAS209" s="21"/>
      <c r="KAT209" s="21"/>
      <c r="KAU209" s="21"/>
      <c r="KAV209" s="21"/>
      <c r="KAW209" s="21"/>
      <c r="KAX209" s="21"/>
      <c r="KAY209" s="21"/>
      <c r="KAZ209" s="21"/>
      <c r="KBA209" s="21"/>
      <c r="KBB209" s="21"/>
      <c r="KBC209" s="21"/>
      <c r="KBD209" s="21"/>
      <c r="KBE209" s="21"/>
      <c r="KBF209" s="21"/>
      <c r="KBG209" s="21"/>
      <c r="KBH209" s="21"/>
      <c r="KBI209" s="21"/>
      <c r="KBJ209" s="21"/>
      <c r="KBK209" s="21"/>
      <c r="KBL209" s="21"/>
      <c r="KBM209" s="21"/>
      <c r="KBN209" s="21"/>
      <c r="KBO209" s="21"/>
      <c r="KBP209" s="21"/>
      <c r="KBQ209" s="21"/>
      <c r="KBR209" s="21"/>
      <c r="KBS209" s="21"/>
      <c r="KBT209" s="21"/>
      <c r="KBU209" s="21"/>
      <c r="KBV209" s="21"/>
      <c r="KBW209" s="21"/>
      <c r="KBX209" s="21"/>
      <c r="KBY209" s="21"/>
      <c r="KBZ209" s="21"/>
      <c r="KCA209" s="21"/>
      <c r="KCB209" s="21"/>
      <c r="KCC209" s="21"/>
      <c r="KCD209" s="21"/>
      <c r="KCE209" s="21"/>
      <c r="KCF209" s="21"/>
      <c r="KCG209" s="21"/>
      <c r="KCH209" s="21"/>
      <c r="KCI209" s="21"/>
      <c r="KCJ209" s="21"/>
      <c r="KCK209" s="21"/>
      <c r="KCL209" s="21"/>
      <c r="KCM209" s="21"/>
      <c r="KCN209" s="21"/>
      <c r="KCO209" s="21"/>
      <c r="KCP209" s="21"/>
      <c r="KCQ209" s="21"/>
      <c r="KCR209" s="21"/>
      <c r="KCS209" s="21"/>
      <c r="KCT209" s="21"/>
      <c r="KCU209" s="21"/>
      <c r="KCV209" s="21"/>
      <c r="KCW209" s="21"/>
      <c r="KCX209" s="21"/>
      <c r="KCY209" s="21"/>
      <c r="KCZ209" s="21"/>
      <c r="KDA209" s="21"/>
      <c r="KDB209" s="21"/>
      <c r="KDC209" s="21"/>
      <c r="KDD209" s="21"/>
      <c r="KDE209" s="21"/>
      <c r="KDF209" s="21"/>
      <c r="KDG209" s="21"/>
      <c r="KDH209" s="21"/>
      <c r="KDI209" s="21"/>
      <c r="KDJ209" s="21"/>
      <c r="KDK209" s="21"/>
      <c r="KDL209" s="21"/>
      <c r="KDM209" s="21"/>
      <c r="KDN209" s="21"/>
      <c r="KDO209" s="21"/>
      <c r="KDP209" s="21"/>
      <c r="KDQ209" s="21"/>
      <c r="KDR209" s="21"/>
      <c r="KDS209" s="21"/>
      <c r="KDT209" s="21"/>
      <c r="KDU209" s="21"/>
      <c r="KDV209" s="21"/>
      <c r="KDW209" s="21"/>
      <c r="KDX209" s="21"/>
      <c r="KDY209" s="21"/>
      <c r="KDZ209" s="21"/>
      <c r="KEA209" s="21"/>
      <c r="KEB209" s="21"/>
      <c r="KEC209" s="21"/>
      <c r="KED209" s="21"/>
      <c r="KEE209" s="21"/>
      <c r="KEF209" s="21"/>
      <c r="KEG209" s="21"/>
      <c r="KEH209" s="21"/>
      <c r="KEI209" s="21"/>
      <c r="KEJ209" s="21"/>
      <c r="KEK209" s="21"/>
      <c r="KEL209" s="21"/>
      <c r="KEM209" s="21"/>
      <c r="KEN209" s="21"/>
      <c r="KEO209" s="21"/>
      <c r="KEP209" s="21"/>
      <c r="KEQ209" s="21"/>
      <c r="KER209" s="21"/>
      <c r="KES209" s="21"/>
      <c r="KET209" s="21"/>
      <c r="KEU209" s="21"/>
      <c r="KEV209" s="21"/>
      <c r="KEW209" s="21"/>
      <c r="KEX209" s="21"/>
      <c r="KEY209" s="21"/>
      <c r="KEZ209" s="21"/>
      <c r="KFA209" s="21"/>
      <c r="KFB209" s="21"/>
      <c r="KFC209" s="21"/>
      <c r="KFD209" s="21"/>
      <c r="KFE209" s="21"/>
      <c r="KFF209" s="21"/>
      <c r="KFG209" s="21"/>
      <c r="KFH209" s="21"/>
      <c r="KFI209" s="21"/>
      <c r="KFJ209" s="21"/>
      <c r="KFK209" s="21"/>
      <c r="KFL209" s="21"/>
      <c r="KFM209" s="21"/>
      <c r="KFN209" s="21"/>
      <c r="KFO209" s="21"/>
      <c r="KFP209" s="21"/>
      <c r="KFQ209" s="21"/>
      <c r="KFR209" s="21"/>
      <c r="KFS209" s="21"/>
      <c r="KFT209" s="21"/>
      <c r="KFU209" s="21"/>
      <c r="KFV209" s="21"/>
      <c r="KFW209" s="21"/>
      <c r="KFX209" s="21"/>
      <c r="KFY209" s="21"/>
      <c r="KFZ209" s="21"/>
      <c r="KGA209" s="21"/>
      <c r="KGB209" s="21"/>
      <c r="KGC209" s="21"/>
      <c r="KGD209" s="21"/>
      <c r="KGE209" s="21"/>
      <c r="KGF209" s="21"/>
      <c r="KGG209" s="21"/>
      <c r="KGH209" s="21"/>
      <c r="KGI209" s="21"/>
      <c r="KGJ209" s="21"/>
      <c r="KGK209" s="21"/>
      <c r="KGL209" s="21"/>
      <c r="KGM209" s="21"/>
      <c r="KGN209" s="21"/>
      <c r="KGO209" s="21"/>
      <c r="KGP209" s="21"/>
      <c r="KGQ209" s="21"/>
      <c r="KGR209" s="21"/>
      <c r="KGS209" s="21"/>
      <c r="KGT209" s="21"/>
      <c r="KGU209" s="21"/>
      <c r="KGV209" s="21"/>
      <c r="KGW209" s="21"/>
      <c r="KGX209" s="21"/>
      <c r="KGY209" s="21"/>
      <c r="KGZ209" s="21"/>
      <c r="KHA209" s="21"/>
      <c r="KHB209" s="21"/>
      <c r="KHC209" s="21"/>
      <c r="KHD209" s="21"/>
      <c r="KHE209" s="21"/>
      <c r="KHF209" s="21"/>
      <c r="KHG209" s="21"/>
      <c r="KHH209" s="21"/>
      <c r="KHI209" s="21"/>
      <c r="KHJ209" s="21"/>
      <c r="KHK209" s="21"/>
      <c r="KHL209" s="21"/>
      <c r="KHM209" s="21"/>
      <c r="KHN209" s="21"/>
      <c r="KHO209" s="21"/>
      <c r="KHP209" s="21"/>
      <c r="KHQ209" s="21"/>
      <c r="KHR209" s="21"/>
      <c r="KHS209" s="21"/>
      <c r="KHT209" s="21"/>
      <c r="KHU209" s="21"/>
      <c r="KHV209" s="21"/>
      <c r="KHW209" s="21"/>
      <c r="KHX209" s="21"/>
      <c r="KHY209" s="21"/>
      <c r="KHZ209" s="21"/>
      <c r="KIA209" s="21"/>
      <c r="KIB209" s="21"/>
      <c r="KIC209" s="21"/>
      <c r="KID209" s="21"/>
      <c r="KIE209" s="21"/>
      <c r="KIF209" s="21"/>
      <c r="KIG209" s="21"/>
      <c r="KIH209" s="21"/>
      <c r="KII209" s="21"/>
      <c r="KIJ209" s="21"/>
      <c r="KIK209" s="21"/>
      <c r="KIL209" s="21"/>
      <c r="KIM209" s="21"/>
      <c r="KIN209" s="21"/>
      <c r="KIO209" s="21"/>
      <c r="KIP209" s="21"/>
      <c r="KIQ209" s="21"/>
      <c r="KIR209" s="21"/>
      <c r="KIS209" s="21"/>
      <c r="KIT209" s="21"/>
      <c r="KIU209" s="21"/>
      <c r="KIV209" s="21"/>
      <c r="KIW209" s="21"/>
      <c r="KIX209" s="21"/>
      <c r="KIY209" s="21"/>
      <c r="KIZ209" s="21"/>
      <c r="KJA209" s="21"/>
      <c r="KJB209" s="21"/>
      <c r="KJC209" s="21"/>
      <c r="KJD209" s="21"/>
      <c r="KJE209" s="21"/>
      <c r="KJF209" s="21"/>
      <c r="KJG209" s="21"/>
      <c r="KJH209" s="21"/>
      <c r="KJI209" s="21"/>
      <c r="KJJ209" s="21"/>
      <c r="KJK209" s="21"/>
      <c r="KJL209" s="21"/>
      <c r="KJM209" s="21"/>
      <c r="KJN209" s="21"/>
      <c r="KJO209" s="21"/>
      <c r="KJP209" s="21"/>
      <c r="KJQ209" s="21"/>
      <c r="KJR209" s="21"/>
      <c r="KJS209" s="21"/>
      <c r="KJT209" s="21"/>
      <c r="KJU209" s="21"/>
      <c r="KJV209" s="21"/>
      <c r="KJW209" s="21"/>
      <c r="KJX209" s="21"/>
      <c r="KJY209" s="21"/>
      <c r="KJZ209" s="21"/>
      <c r="KKA209" s="21"/>
      <c r="KKB209" s="21"/>
      <c r="KKC209" s="21"/>
      <c r="KKD209" s="21"/>
      <c r="KKE209" s="21"/>
      <c r="KKF209" s="21"/>
      <c r="KKG209" s="21"/>
      <c r="KKH209" s="21"/>
      <c r="KKI209" s="21"/>
      <c r="KKJ209" s="21"/>
      <c r="KKK209" s="21"/>
      <c r="KKL209" s="21"/>
      <c r="KKM209" s="21"/>
      <c r="KKN209" s="21"/>
      <c r="KKO209" s="21"/>
      <c r="KKP209" s="21"/>
      <c r="KKQ209" s="21"/>
      <c r="KKR209" s="21"/>
      <c r="KKS209" s="21"/>
      <c r="KKT209" s="21"/>
      <c r="KKU209" s="21"/>
      <c r="KKV209" s="21"/>
      <c r="KKW209" s="21"/>
      <c r="KKX209" s="21"/>
      <c r="KKY209" s="21"/>
      <c r="KKZ209" s="21"/>
      <c r="KLA209" s="21"/>
      <c r="KLB209" s="21"/>
      <c r="KLC209" s="21"/>
      <c r="KLD209" s="21"/>
      <c r="KLE209" s="21"/>
      <c r="KLF209" s="21"/>
      <c r="KLG209" s="21"/>
      <c r="KLH209" s="21"/>
      <c r="KLI209" s="21"/>
      <c r="KLJ209" s="21"/>
      <c r="KLK209" s="21"/>
      <c r="KLL209" s="21"/>
      <c r="KLM209" s="21"/>
      <c r="KLN209" s="21"/>
      <c r="KLO209" s="21"/>
      <c r="KLP209" s="21"/>
      <c r="KLQ209" s="21"/>
      <c r="KLR209" s="21"/>
      <c r="KLS209" s="21"/>
      <c r="KLT209" s="21"/>
      <c r="KLU209" s="21"/>
      <c r="KLV209" s="21"/>
      <c r="KLW209" s="21"/>
      <c r="KLX209" s="21"/>
      <c r="KLY209" s="21"/>
      <c r="KLZ209" s="21"/>
      <c r="KMA209" s="21"/>
      <c r="KMB209" s="21"/>
      <c r="KMC209" s="21"/>
      <c r="KMD209" s="21"/>
      <c r="KME209" s="21"/>
      <c r="KMF209" s="21"/>
      <c r="KMG209" s="21"/>
      <c r="KMH209" s="21"/>
      <c r="KMI209" s="21"/>
      <c r="KMJ209" s="21"/>
      <c r="KMK209" s="21"/>
      <c r="KML209" s="21"/>
      <c r="KMM209" s="21"/>
      <c r="KMN209" s="21"/>
      <c r="KMO209" s="21"/>
      <c r="KMP209" s="21"/>
      <c r="KMQ209" s="21"/>
      <c r="KMR209" s="21"/>
      <c r="KMS209" s="21"/>
      <c r="KMT209" s="21"/>
      <c r="KMU209" s="21"/>
      <c r="KMV209" s="21"/>
      <c r="KMW209" s="21"/>
      <c r="KMX209" s="21"/>
      <c r="KMY209" s="21"/>
      <c r="KMZ209" s="21"/>
      <c r="KNA209" s="21"/>
      <c r="KNB209" s="21"/>
      <c r="KNC209" s="21"/>
      <c r="KND209" s="21"/>
      <c r="KNE209" s="21"/>
      <c r="KNF209" s="21"/>
      <c r="KNG209" s="21"/>
      <c r="KNH209" s="21"/>
      <c r="KNI209" s="21"/>
      <c r="KNJ209" s="21"/>
      <c r="KNK209" s="21"/>
      <c r="KNL209" s="21"/>
      <c r="KNM209" s="21"/>
      <c r="KNN209" s="21"/>
      <c r="KNO209" s="21"/>
      <c r="KNP209" s="21"/>
      <c r="KNQ209" s="21"/>
      <c r="KNR209" s="21"/>
      <c r="KNS209" s="21"/>
      <c r="KNT209" s="21"/>
      <c r="KNU209" s="21"/>
      <c r="KNV209" s="21"/>
      <c r="KNW209" s="21"/>
      <c r="KNX209" s="21"/>
      <c r="KNY209" s="21"/>
      <c r="KNZ209" s="21"/>
      <c r="KOA209" s="21"/>
      <c r="KOB209" s="21"/>
      <c r="KOC209" s="21"/>
      <c r="KOD209" s="21"/>
      <c r="KOE209" s="21"/>
      <c r="KOF209" s="21"/>
      <c r="KOG209" s="21"/>
      <c r="KOH209" s="21"/>
      <c r="KOI209" s="21"/>
      <c r="KOJ209" s="21"/>
      <c r="KOK209" s="21"/>
      <c r="KOL209" s="21"/>
      <c r="KOM209" s="21"/>
      <c r="KON209" s="21"/>
      <c r="KOO209" s="21"/>
      <c r="KOP209" s="21"/>
      <c r="KOQ209" s="21"/>
      <c r="KOR209" s="21"/>
      <c r="KOS209" s="21"/>
      <c r="KOT209" s="21"/>
      <c r="KOU209" s="21"/>
      <c r="KOV209" s="21"/>
      <c r="KOW209" s="21"/>
      <c r="KOX209" s="21"/>
      <c r="KOY209" s="21"/>
      <c r="KOZ209" s="21"/>
      <c r="KPA209" s="21"/>
      <c r="KPB209" s="21"/>
      <c r="KPC209" s="21"/>
      <c r="KPD209" s="21"/>
      <c r="KPE209" s="21"/>
      <c r="KPF209" s="21"/>
      <c r="KPG209" s="21"/>
      <c r="KPH209" s="21"/>
      <c r="KPI209" s="21"/>
      <c r="KPJ209" s="21"/>
      <c r="KPK209" s="21"/>
      <c r="KPL209" s="21"/>
      <c r="KPM209" s="21"/>
      <c r="KPN209" s="21"/>
      <c r="KPO209" s="21"/>
      <c r="KPP209" s="21"/>
      <c r="KPQ209" s="21"/>
      <c r="KPR209" s="21"/>
      <c r="KPS209" s="21"/>
      <c r="KPT209" s="21"/>
      <c r="KPU209" s="21"/>
      <c r="KPV209" s="21"/>
      <c r="KPW209" s="21"/>
      <c r="KPX209" s="21"/>
      <c r="KPY209" s="21"/>
      <c r="KPZ209" s="21"/>
      <c r="KQA209" s="21"/>
      <c r="KQB209" s="21"/>
      <c r="KQC209" s="21"/>
      <c r="KQD209" s="21"/>
      <c r="KQE209" s="21"/>
      <c r="KQF209" s="21"/>
      <c r="KQG209" s="21"/>
      <c r="KQH209" s="21"/>
      <c r="KQI209" s="21"/>
      <c r="KQJ209" s="21"/>
      <c r="KQK209" s="21"/>
      <c r="KQL209" s="21"/>
      <c r="KQM209" s="21"/>
      <c r="KQN209" s="21"/>
      <c r="KQO209" s="21"/>
      <c r="KQP209" s="21"/>
      <c r="KQQ209" s="21"/>
      <c r="KQR209" s="21"/>
      <c r="KQS209" s="21"/>
      <c r="KQT209" s="21"/>
      <c r="KQU209" s="21"/>
      <c r="KQV209" s="21"/>
      <c r="KQW209" s="21"/>
      <c r="KQX209" s="21"/>
      <c r="KQY209" s="21"/>
      <c r="KQZ209" s="21"/>
      <c r="KRA209" s="21"/>
      <c r="KRB209" s="21"/>
      <c r="KRC209" s="21"/>
      <c r="KRD209" s="21"/>
      <c r="KRE209" s="21"/>
      <c r="KRF209" s="21"/>
      <c r="KRG209" s="21"/>
      <c r="KRH209" s="21"/>
      <c r="KRI209" s="21"/>
      <c r="KRJ209" s="21"/>
      <c r="KRK209" s="21"/>
      <c r="KRL209" s="21"/>
      <c r="KRM209" s="21"/>
      <c r="KRN209" s="21"/>
      <c r="KRO209" s="21"/>
      <c r="KRP209" s="21"/>
      <c r="KRQ209" s="21"/>
      <c r="KRR209" s="21"/>
      <c r="KRS209" s="21"/>
      <c r="KRT209" s="21"/>
      <c r="KRU209" s="21"/>
      <c r="KRV209" s="21"/>
      <c r="KRW209" s="21"/>
      <c r="KRX209" s="21"/>
      <c r="KRY209" s="21"/>
      <c r="KRZ209" s="21"/>
      <c r="KSA209" s="21"/>
      <c r="KSB209" s="21"/>
      <c r="KSC209" s="21"/>
      <c r="KSD209" s="21"/>
      <c r="KSE209" s="21"/>
      <c r="KSF209" s="21"/>
      <c r="KSG209" s="21"/>
      <c r="KSH209" s="21"/>
      <c r="KSI209" s="21"/>
      <c r="KSJ209" s="21"/>
      <c r="KSK209" s="21"/>
      <c r="KSL209" s="21"/>
      <c r="KSM209" s="21"/>
      <c r="KSN209" s="21"/>
      <c r="KSO209" s="21"/>
      <c r="KSP209" s="21"/>
      <c r="KSQ209" s="21"/>
      <c r="KSR209" s="21"/>
      <c r="KSS209" s="21"/>
      <c r="KST209" s="21"/>
      <c r="KSU209" s="21"/>
      <c r="KSV209" s="21"/>
      <c r="KSW209" s="21"/>
      <c r="KSX209" s="21"/>
      <c r="KSY209" s="21"/>
      <c r="KSZ209" s="21"/>
      <c r="KTA209" s="21"/>
      <c r="KTB209" s="21"/>
      <c r="KTC209" s="21"/>
      <c r="KTD209" s="21"/>
      <c r="KTE209" s="21"/>
      <c r="KTF209" s="21"/>
      <c r="KTG209" s="21"/>
      <c r="KTH209" s="21"/>
      <c r="KTI209" s="21"/>
      <c r="KTJ209" s="21"/>
      <c r="KTK209" s="21"/>
      <c r="KTL209" s="21"/>
      <c r="KTM209" s="21"/>
      <c r="KTN209" s="21"/>
      <c r="KTO209" s="21"/>
      <c r="KTP209" s="21"/>
      <c r="KTQ209" s="21"/>
      <c r="KTR209" s="21"/>
      <c r="KTS209" s="21"/>
      <c r="KTT209" s="21"/>
      <c r="KTU209" s="21"/>
      <c r="KTV209" s="21"/>
      <c r="KTW209" s="21"/>
      <c r="KTX209" s="21"/>
      <c r="KTY209" s="21"/>
      <c r="KTZ209" s="21"/>
      <c r="KUA209" s="21"/>
      <c r="KUB209" s="21"/>
      <c r="KUC209" s="21"/>
      <c r="KUD209" s="21"/>
      <c r="KUE209" s="21"/>
      <c r="KUF209" s="21"/>
      <c r="KUG209" s="21"/>
      <c r="KUH209" s="21"/>
      <c r="KUI209" s="21"/>
      <c r="KUJ209" s="21"/>
      <c r="KUK209" s="21"/>
      <c r="KUL209" s="21"/>
      <c r="KUM209" s="21"/>
      <c r="KUN209" s="21"/>
      <c r="KUO209" s="21"/>
      <c r="KUP209" s="21"/>
      <c r="KUQ209" s="21"/>
      <c r="KUR209" s="21"/>
      <c r="KUS209" s="21"/>
      <c r="KUT209" s="21"/>
      <c r="KUU209" s="21"/>
      <c r="KUV209" s="21"/>
      <c r="KUW209" s="21"/>
      <c r="KUX209" s="21"/>
      <c r="KUY209" s="21"/>
      <c r="KUZ209" s="21"/>
      <c r="KVA209" s="21"/>
      <c r="KVB209" s="21"/>
      <c r="KVC209" s="21"/>
      <c r="KVD209" s="21"/>
      <c r="KVE209" s="21"/>
      <c r="KVF209" s="21"/>
      <c r="KVG209" s="21"/>
      <c r="KVH209" s="21"/>
      <c r="KVI209" s="21"/>
      <c r="KVJ209" s="21"/>
      <c r="KVK209" s="21"/>
      <c r="KVL209" s="21"/>
      <c r="KVM209" s="21"/>
      <c r="KVN209" s="21"/>
      <c r="KVO209" s="21"/>
      <c r="KVP209" s="21"/>
      <c r="KVQ209" s="21"/>
      <c r="KVR209" s="21"/>
      <c r="KVS209" s="21"/>
      <c r="KVT209" s="21"/>
      <c r="KVU209" s="21"/>
      <c r="KVV209" s="21"/>
      <c r="KVW209" s="21"/>
      <c r="KVX209" s="21"/>
      <c r="KVY209" s="21"/>
      <c r="KVZ209" s="21"/>
      <c r="KWA209" s="21"/>
      <c r="KWB209" s="21"/>
      <c r="KWC209" s="21"/>
      <c r="KWD209" s="21"/>
      <c r="KWE209" s="21"/>
      <c r="KWF209" s="21"/>
      <c r="KWG209" s="21"/>
      <c r="KWH209" s="21"/>
      <c r="KWI209" s="21"/>
      <c r="KWJ209" s="21"/>
      <c r="KWK209" s="21"/>
      <c r="KWL209" s="21"/>
      <c r="KWM209" s="21"/>
      <c r="KWN209" s="21"/>
      <c r="KWO209" s="21"/>
      <c r="KWP209" s="21"/>
      <c r="KWQ209" s="21"/>
      <c r="KWR209" s="21"/>
      <c r="KWS209" s="21"/>
      <c r="KWT209" s="21"/>
      <c r="KWU209" s="21"/>
      <c r="KWV209" s="21"/>
      <c r="KWW209" s="21"/>
      <c r="KWX209" s="21"/>
      <c r="KWY209" s="21"/>
      <c r="KWZ209" s="21"/>
      <c r="KXA209" s="21"/>
      <c r="KXB209" s="21"/>
      <c r="KXC209" s="21"/>
      <c r="KXD209" s="21"/>
      <c r="KXE209" s="21"/>
      <c r="KXF209" s="21"/>
      <c r="KXG209" s="21"/>
      <c r="KXH209" s="21"/>
      <c r="KXI209" s="21"/>
      <c r="KXJ209" s="21"/>
      <c r="KXK209" s="21"/>
      <c r="KXL209" s="21"/>
      <c r="KXM209" s="21"/>
      <c r="KXN209" s="21"/>
      <c r="KXO209" s="21"/>
      <c r="KXP209" s="21"/>
      <c r="KXQ209" s="21"/>
      <c r="KXR209" s="21"/>
      <c r="KXS209" s="21"/>
      <c r="KXT209" s="21"/>
      <c r="KXU209" s="21"/>
      <c r="KXV209" s="21"/>
      <c r="KXW209" s="21"/>
      <c r="KXX209" s="21"/>
      <c r="KXY209" s="21"/>
      <c r="KXZ209" s="21"/>
      <c r="KYA209" s="21"/>
      <c r="KYB209" s="21"/>
      <c r="KYC209" s="21"/>
      <c r="KYD209" s="21"/>
      <c r="KYE209" s="21"/>
      <c r="KYF209" s="21"/>
      <c r="KYG209" s="21"/>
      <c r="KYH209" s="21"/>
      <c r="KYI209" s="21"/>
      <c r="KYJ209" s="21"/>
      <c r="KYK209" s="21"/>
      <c r="KYL209" s="21"/>
      <c r="KYM209" s="21"/>
      <c r="KYN209" s="21"/>
      <c r="KYO209" s="21"/>
      <c r="KYP209" s="21"/>
      <c r="KYQ209" s="21"/>
      <c r="KYR209" s="21"/>
      <c r="KYS209" s="21"/>
      <c r="KYT209" s="21"/>
      <c r="KYU209" s="21"/>
      <c r="KYV209" s="21"/>
      <c r="KYW209" s="21"/>
      <c r="KYX209" s="21"/>
      <c r="KYY209" s="21"/>
      <c r="KYZ209" s="21"/>
      <c r="KZA209" s="21"/>
      <c r="KZB209" s="21"/>
      <c r="KZC209" s="21"/>
      <c r="KZD209" s="21"/>
      <c r="KZE209" s="21"/>
      <c r="KZF209" s="21"/>
      <c r="KZG209" s="21"/>
      <c r="KZH209" s="21"/>
      <c r="KZI209" s="21"/>
      <c r="KZJ209" s="21"/>
      <c r="KZK209" s="21"/>
      <c r="KZL209" s="21"/>
      <c r="KZM209" s="21"/>
      <c r="KZN209" s="21"/>
      <c r="KZO209" s="21"/>
      <c r="KZP209" s="21"/>
      <c r="KZQ209" s="21"/>
      <c r="KZR209" s="21"/>
      <c r="KZS209" s="21"/>
      <c r="KZT209" s="21"/>
      <c r="KZU209" s="21"/>
      <c r="KZV209" s="21"/>
      <c r="KZW209" s="21"/>
      <c r="KZX209" s="21"/>
      <c r="KZY209" s="21"/>
      <c r="KZZ209" s="21"/>
      <c r="LAA209" s="21"/>
      <c r="LAB209" s="21"/>
      <c r="LAC209" s="21"/>
      <c r="LAD209" s="21"/>
      <c r="LAE209" s="21"/>
      <c r="LAF209" s="21"/>
      <c r="LAG209" s="21"/>
      <c r="LAH209" s="21"/>
      <c r="LAI209" s="21"/>
      <c r="LAJ209" s="21"/>
      <c r="LAK209" s="21"/>
      <c r="LAL209" s="21"/>
      <c r="LAM209" s="21"/>
      <c r="LAN209" s="21"/>
      <c r="LAO209" s="21"/>
      <c r="LAP209" s="21"/>
      <c r="LAQ209" s="21"/>
      <c r="LAR209" s="21"/>
      <c r="LAS209" s="21"/>
      <c r="LAT209" s="21"/>
      <c r="LAU209" s="21"/>
      <c r="LAV209" s="21"/>
      <c r="LAW209" s="21"/>
      <c r="LAX209" s="21"/>
      <c r="LAY209" s="21"/>
      <c r="LAZ209" s="21"/>
      <c r="LBA209" s="21"/>
      <c r="LBB209" s="21"/>
      <c r="LBC209" s="21"/>
      <c r="LBD209" s="21"/>
      <c r="LBE209" s="21"/>
      <c r="LBF209" s="21"/>
      <c r="LBG209" s="21"/>
      <c r="LBH209" s="21"/>
      <c r="LBI209" s="21"/>
      <c r="LBJ209" s="21"/>
      <c r="LBK209" s="21"/>
      <c r="LBL209" s="21"/>
      <c r="LBM209" s="21"/>
      <c r="LBN209" s="21"/>
      <c r="LBO209" s="21"/>
      <c r="LBP209" s="21"/>
      <c r="LBQ209" s="21"/>
      <c r="LBR209" s="21"/>
      <c r="LBS209" s="21"/>
      <c r="LBT209" s="21"/>
      <c r="LBU209" s="21"/>
      <c r="LBV209" s="21"/>
      <c r="LBW209" s="21"/>
      <c r="LBX209" s="21"/>
      <c r="LBY209" s="21"/>
      <c r="LBZ209" s="21"/>
      <c r="LCA209" s="21"/>
      <c r="LCB209" s="21"/>
      <c r="LCC209" s="21"/>
      <c r="LCD209" s="21"/>
      <c r="LCE209" s="21"/>
      <c r="LCF209" s="21"/>
      <c r="LCG209" s="21"/>
      <c r="LCH209" s="21"/>
      <c r="LCI209" s="21"/>
      <c r="LCJ209" s="21"/>
      <c r="LCK209" s="21"/>
      <c r="LCL209" s="21"/>
      <c r="LCM209" s="21"/>
      <c r="LCN209" s="21"/>
      <c r="LCO209" s="21"/>
      <c r="LCP209" s="21"/>
      <c r="LCQ209" s="21"/>
      <c r="LCR209" s="21"/>
      <c r="LCS209" s="21"/>
      <c r="LCT209" s="21"/>
      <c r="LCU209" s="21"/>
      <c r="LCV209" s="21"/>
      <c r="LCW209" s="21"/>
      <c r="LCX209" s="21"/>
      <c r="LCY209" s="21"/>
      <c r="LCZ209" s="21"/>
      <c r="LDA209" s="21"/>
      <c r="LDB209" s="21"/>
      <c r="LDC209" s="21"/>
      <c r="LDD209" s="21"/>
      <c r="LDE209" s="21"/>
      <c r="LDF209" s="21"/>
      <c r="LDG209" s="21"/>
      <c r="LDH209" s="21"/>
      <c r="LDI209" s="21"/>
      <c r="LDJ209" s="21"/>
      <c r="LDK209" s="21"/>
      <c r="LDL209" s="21"/>
      <c r="LDM209" s="21"/>
      <c r="LDN209" s="21"/>
      <c r="LDO209" s="21"/>
      <c r="LDP209" s="21"/>
      <c r="LDQ209" s="21"/>
      <c r="LDR209" s="21"/>
      <c r="LDS209" s="21"/>
      <c r="LDT209" s="21"/>
      <c r="LDU209" s="21"/>
      <c r="LDV209" s="21"/>
      <c r="LDW209" s="21"/>
      <c r="LDX209" s="21"/>
      <c r="LDY209" s="21"/>
      <c r="LDZ209" s="21"/>
      <c r="LEA209" s="21"/>
      <c r="LEB209" s="21"/>
      <c r="LEC209" s="21"/>
      <c r="LED209" s="21"/>
      <c r="LEE209" s="21"/>
      <c r="LEF209" s="21"/>
      <c r="LEG209" s="21"/>
      <c r="LEH209" s="21"/>
      <c r="LEI209" s="21"/>
      <c r="LEJ209" s="21"/>
      <c r="LEK209" s="21"/>
      <c r="LEL209" s="21"/>
      <c r="LEM209" s="21"/>
      <c r="LEN209" s="21"/>
      <c r="LEO209" s="21"/>
      <c r="LEP209" s="21"/>
      <c r="LEQ209" s="21"/>
      <c r="LER209" s="21"/>
      <c r="LES209" s="21"/>
      <c r="LET209" s="21"/>
      <c r="LEU209" s="21"/>
      <c r="LEV209" s="21"/>
      <c r="LEW209" s="21"/>
      <c r="LEX209" s="21"/>
      <c r="LEY209" s="21"/>
      <c r="LEZ209" s="21"/>
      <c r="LFA209" s="21"/>
      <c r="LFB209" s="21"/>
      <c r="LFC209" s="21"/>
      <c r="LFD209" s="21"/>
      <c r="LFE209" s="21"/>
      <c r="LFF209" s="21"/>
      <c r="LFG209" s="21"/>
      <c r="LFH209" s="21"/>
      <c r="LFI209" s="21"/>
      <c r="LFJ209" s="21"/>
      <c r="LFK209" s="21"/>
      <c r="LFL209" s="21"/>
      <c r="LFM209" s="21"/>
      <c r="LFN209" s="21"/>
      <c r="LFO209" s="21"/>
      <c r="LFP209" s="21"/>
      <c r="LFQ209" s="21"/>
      <c r="LFR209" s="21"/>
      <c r="LFS209" s="21"/>
      <c r="LFT209" s="21"/>
      <c r="LFU209" s="21"/>
      <c r="LFV209" s="21"/>
      <c r="LFW209" s="21"/>
      <c r="LFX209" s="21"/>
      <c r="LFY209" s="21"/>
      <c r="LFZ209" s="21"/>
      <c r="LGA209" s="21"/>
      <c r="LGB209" s="21"/>
      <c r="LGC209" s="21"/>
      <c r="LGD209" s="21"/>
      <c r="LGE209" s="21"/>
      <c r="LGF209" s="21"/>
      <c r="LGG209" s="21"/>
      <c r="LGH209" s="21"/>
      <c r="LGI209" s="21"/>
      <c r="LGJ209" s="21"/>
      <c r="LGK209" s="21"/>
      <c r="LGL209" s="21"/>
      <c r="LGM209" s="21"/>
      <c r="LGN209" s="21"/>
      <c r="LGO209" s="21"/>
      <c r="LGP209" s="21"/>
      <c r="LGQ209" s="21"/>
      <c r="LGR209" s="21"/>
      <c r="LGS209" s="21"/>
      <c r="LGT209" s="21"/>
      <c r="LGU209" s="21"/>
      <c r="LGV209" s="21"/>
      <c r="LGW209" s="21"/>
      <c r="LGX209" s="21"/>
      <c r="LGY209" s="21"/>
      <c r="LGZ209" s="21"/>
      <c r="LHA209" s="21"/>
      <c r="LHB209" s="21"/>
      <c r="LHC209" s="21"/>
      <c r="LHD209" s="21"/>
      <c r="LHE209" s="21"/>
      <c r="LHF209" s="21"/>
      <c r="LHG209" s="21"/>
      <c r="LHH209" s="21"/>
      <c r="LHI209" s="21"/>
      <c r="LHJ209" s="21"/>
      <c r="LHK209" s="21"/>
      <c r="LHL209" s="21"/>
      <c r="LHM209" s="21"/>
      <c r="LHN209" s="21"/>
      <c r="LHO209" s="21"/>
      <c r="LHP209" s="21"/>
      <c r="LHQ209" s="21"/>
      <c r="LHR209" s="21"/>
      <c r="LHS209" s="21"/>
      <c r="LHT209" s="21"/>
      <c r="LHU209" s="21"/>
      <c r="LHV209" s="21"/>
      <c r="LHW209" s="21"/>
      <c r="LHX209" s="21"/>
      <c r="LHY209" s="21"/>
      <c r="LHZ209" s="21"/>
      <c r="LIA209" s="21"/>
      <c r="LIB209" s="21"/>
      <c r="LIC209" s="21"/>
      <c r="LID209" s="21"/>
      <c r="LIE209" s="21"/>
      <c r="LIF209" s="21"/>
      <c r="LIG209" s="21"/>
      <c r="LIH209" s="21"/>
      <c r="LII209" s="21"/>
      <c r="LIJ209" s="21"/>
      <c r="LIK209" s="21"/>
      <c r="LIL209" s="21"/>
      <c r="LIM209" s="21"/>
      <c r="LIN209" s="21"/>
      <c r="LIO209" s="21"/>
      <c r="LIP209" s="21"/>
      <c r="LIQ209" s="21"/>
      <c r="LIR209" s="21"/>
      <c r="LIS209" s="21"/>
      <c r="LIT209" s="21"/>
      <c r="LIU209" s="21"/>
      <c r="LIV209" s="21"/>
      <c r="LIW209" s="21"/>
      <c r="LIX209" s="21"/>
      <c r="LIY209" s="21"/>
      <c r="LIZ209" s="21"/>
      <c r="LJA209" s="21"/>
      <c r="LJB209" s="21"/>
      <c r="LJC209" s="21"/>
      <c r="LJD209" s="21"/>
      <c r="LJE209" s="21"/>
      <c r="LJF209" s="21"/>
      <c r="LJG209" s="21"/>
      <c r="LJH209" s="21"/>
      <c r="LJI209" s="21"/>
      <c r="LJJ209" s="21"/>
      <c r="LJK209" s="21"/>
      <c r="LJL209" s="21"/>
      <c r="LJM209" s="21"/>
      <c r="LJN209" s="21"/>
      <c r="LJO209" s="21"/>
      <c r="LJP209" s="21"/>
      <c r="LJQ209" s="21"/>
      <c r="LJR209" s="21"/>
      <c r="LJS209" s="21"/>
      <c r="LJT209" s="21"/>
      <c r="LJU209" s="21"/>
      <c r="LJV209" s="21"/>
      <c r="LJW209" s="21"/>
      <c r="LJX209" s="21"/>
      <c r="LJY209" s="21"/>
      <c r="LJZ209" s="21"/>
      <c r="LKA209" s="21"/>
      <c r="LKB209" s="21"/>
      <c r="LKC209" s="21"/>
      <c r="LKD209" s="21"/>
      <c r="LKE209" s="21"/>
      <c r="LKF209" s="21"/>
      <c r="LKG209" s="21"/>
      <c r="LKH209" s="21"/>
      <c r="LKI209" s="21"/>
      <c r="LKJ209" s="21"/>
      <c r="LKK209" s="21"/>
      <c r="LKL209" s="21"/>
      <c r="LKM209" s="21"/>
      <c r="LKN209" s="21"/>
      <c r="LKO209" s="21"/>
      <c r="LKP209" s="21"/>
      <c r="LKQ209" s="21"/>
      <c r="LKR209" s="21"/>
      <c r="LKS209" s="21"/>
      <c r="LKT209" s="21"/>
      <c r="LKU209" s="21"/>
      <c r="LKV209" s="21"/>
      <c r="LKW209" s="21"/>
      <c r="LKX209" s="21"/>
      <c r="LKY209" s="21"/>
      <c r="LKZ209" s="21"/>
      <c r="LLA209" s="21"/>
      <c r="LLB209" s="21"/>
      <c r="LLC209" s="21"/>
      <c r="LLD209" s="21"/>
      <c r="LLE209" s="21"/>
      <c r="LLF209" s="21"/>
      <c r="LLG209" s="21"/>
      <c r="LLH209" s="21"/>
      <c r="LLI209" s="21"/>
      <c r="LLJ209" s="21"/>
      <c r="LLK209" s="21"/>
      <c r="LLL209" s="21"/>
      <c r="LLM209" s="21"/>
      <c r="LLN209" s="21"/>
      <c r="LLO209" s="21"/>
      <c r="LLP209" s="21"/>
      <c r="LLQ209" s="21"/>
      <c r="LLR209" s="21"/>
      <c r="LLS209" s="21"/>
      <c r="LLT209" s="21"/>
      <c r="LLU209" s="21"/>
      <c r="LLV209" s="21"/>
      <c r="LLW209" s="21"/>
      <c r="LLX209" s="21"/>
      <c r="LLY209" s="21"/>
      <c r="LLZ209" s="21"/>
      <c r="LMA209" s="21"/>
      <c r="LMB209" s="21"/>
      <c r="LMC209" s="21"/>
      <c r="LMD209" s="21"/>
      <c r="LME209" s="21"/>
      <c r="LMF209" s="21"/>
      <c r="LMG209" s="21"/>
      <c r="LMH209" s="21"/>
      <c r="LMI209" s="21"/>
      <c r="LMJ209" s="21"/>
      <c r="LMK209" s="21"/>
      <c r="LML209" s="21"/>
      <c r="LMM209" s="21"/>
      <c r="LMN209" s="21"/>
      <c r="LMO209" s="21"/>
      <c r="LMP209" s="21"/>
      <c r="LMQ209" s="21"/>
      <c r="LMR209" s="21"/>
      <c r="LMS209" s="21"/>
      <c r="LMT209" s="21"/>
      <c r="LMU209" s="21"/>
      <c r="LMV209" s="21"/>
      <c r="LMW209" s="21"/>
      <c r="LMX209" s="21"/>
      <c r="LMY209" s="21"/>
      <c r="LMZ209" s="21"/>
      <c r="LNA209" s="21"/>
      <c r="LNB209" s="21"/>
      <c r="LNC209" s="21"/>
      <c r="LND209" s="21"/>
      <c r="LNE209" s="21"/>
      <c r="LNF209" s="21"/>
      <c r="LNG209" s="21"/>
      <c r="LNH209" s="21"/>
      <c r="LNI209" s="21"/>
      <c r="LNJ209" s="21"/>
      <c r="LNK209" s="21"/>
      <c r="LNL209" s="21"/>
      <c r="LNM209" s="21"/>
      <c r="LNN209" s="21"/>
      <c r="LNO209" s="21"/>
      <c r="LNP209" s="21"/>
      <c r="LNQ209" s="21"/>
      <c r="LNR209" s="21"/>
      <c r="LNS209" s="21"/>
      <c r="LNT209" s="21"/>
      <c r="LNU209" s="21"/>
      <c r="LNV209" s="21"/>
      <c r="LNW209" s="21"/>
      <c r="LNX209" s="21"/>
      <c r="LNY209" s="21"/>
      <c r="LNZ209" s="21"/>
      <c r="LOA209" s="21"/>
      <c r="LOB209" s="21"/>
      <c r="LOC209" s="21"/>
      <c r="LOD209" s="21"/>
      <c r="LOE209" s="21"/>
      <c r="LOF209" s="21"/>
      <c r="LOG209" s="21"/>
      <c r="LOH209" s="21"/>
      <c r="LOI209" s="21"/>
      <c r="LOJ209" s="21"/>
      <c r="LOK209" s="21"/>
      <c r="LOL209" s="21"/>
      <c r="LOM209" s="21"/>
      <c r="LON209" s="21"/>
      <c r="LOO209" s="21"/>
      <c r="LOP209" s="21"/>
      <c r="LOQ209" s="21"/>
      <c r="LOR209" s="21"/>
      <c r="LOS209" s="21"/>
      <c r="LOT209" s="21"/>
      <c r="LOU209" s="21"/>
      <c r="LOV209" s="21"/>
      <c r="LOW209" s="21"/>
      <c r="LOX209" s="21"/>
      <c r="LOY209" s="21"/>
      <c r="LOZ209" s="21"/>
      <c r="LPA209" s="21"/>
      <c r="LPB209" s="21"/>
      <c r="LPC209" s="21"/>
      <c r="LPD209" s="21"/>
      <c r="LPE209" s="21"/>
      <c r="LPF209" s="21"/>
      <c r="LPG209" s="21"/>
      <c r="LPH209" s="21"/>
      <c r="LPI209" s="21"/>
      <c r="LPJ209" s="21"/>
      <c r="LPK209" s="21"/>
      <c r="LPL209" s="21"/>
      <c r="LPM209" s="21"/>
      <c r="LPN209" s="21"/>
      <c r="LPO209" s="21"/>
      <c r="LPP209" s="21"/>
      <c r="LPQ209" s="21"/>
      <c r="LPR209" s="21"/>
      <c r="LPS209" s="21"/>
      <c r="LPT209" s="21"/>
      <c r="LPU209" s="21"/>
      <c r="LPV209" s="21"/>
      <c r="LPW209" s="21"/>
      <c r="LPX209" s="21"/>
      <c r="LPY209" s="21"/>
      <c r="LPZ209" s="21"/>
      <c r="LQA209" s="21"/>
      <c r="LQB209" s="21"/>
      <c r="LQC209" s="21"/>
      <c r="LQD209" s="21"/>
      <c r="LQE209" s="21"/>
      <c r="LQF209" s="21"/>
      <c r="LQG209" s="21"/>
      <c r="LQH209" s="21"/>
      <c r="LQI209" s="21"/>
      <c r="LQJ209" s="21"/>
      <c r="LQK209" s="21"/>
      <c r="LQL209" s="21"/>
      <c r="LQM209" s="21"/>
      <c r="LQN209" s="21"/>
      <c r="LQO209" s="21"/>
      <c r="LQP209" s="21"/>
      <c r="LQQ209" s="21"/>
      <c r="LQR209" s="21"/>
      <c r="LQS209" s="21"/>
      <c r="LQT209" s="21"/>
      <c r="LQU209" s="21"/>
      <c r="LQV209" s="21"/>
      <c r="LQW209" s="21"/>
      <c r="LQX209" s="21"/>
      <c r="LQY209" s="21"/>
      <c r="LQZ209" s="21"/>
      <c r="LRA209" s="21"/>
      <c r="LRB209" s="21"/>
      <c r="LRC209" s="21"/>
      <c r="LRD209" s="21"/>
      <c r="LRE209" s="21"/>
      <c r="LRF209" s="21"/>
      <c r="LRG209" s="21"/>
      <c r="LRH209" s="21"/>
      <c r="LRI209" s="21"/>
      <c r="LRJ209" s="21"/>
      <c r="LRK209" s="21"/>
      <c r="LRL209" s="21"/>
      <c r="LRM209" s="21"/>
      <c r="LRN209" s="21"/>
      <c r="LRO209" s="21"/>
      <c r="LRP209" s="21"/>
      <c r="LRQ209" s="21"/>
      <c r="LRR209" s="21"/>
      <c r="LRS209" s="21"/>
      <c r="LRT209" s="21"/>
      <c r="LRU209" s="21"/>
      <c r="LRV209" s="21"/>
      <c r="LRW209" s="21"/>
      <c r="LRX209" s="21"/>
      <c r="LRY209" s="21"/>
      <c r="LRZ209" s="21"/>
      <c r="LSA209" s="21"/>
      <c r="LSB209" s="21"/>
      <c r="LSC209" s="21"/>
      <c r="LSD209" s="21"/>
      <c r="LSE209" s="21"/>
      <c r="LSF209" s="21"/>
      <c r="LSG209" s="21"/>
      <c r="LSH209" s="21"/>
      <c r="LSI209" s="21"/>
      <c r="LSJ209" s="21"/>
      <c r="LSK209" s="21"/>
      <c r="LSL209" s="21"/>
      <c r="LSM209" s="21"/>
      <c r="LSN209" s="21"/>
      <c r="LSO209" s="21"/>
      <c r="LSP209" s="21"/>
      <c r="LSQ209" s="21"/>
      <c r="LSR209" s="21"/>
      <c r="LSS209" s="21"/>
      <c r="LST209" s="21"/>
      <c r="LSU209" s="21"/>
      <c r="LSV209" s="21"/>
      <c r="LSW209" s="21"/>
      <c r="LSX209" s="21"/>
      <c r="LSY209" s="21"/>
      <c r="LSZ209" s="21"/>
      <c r="LTA209" s="21"/>
      <c r="LTB209" s="21"/>
      <c r="LTC209" s="21"/>
      <c r="LTD209" s="21"/>
      <c r="LTE209" s="21"/>
      <c r="LTF209" s="21"/>
      <c r="LTG209" s="21"/>
      <c r="LTH209" s="21"/>
      <c r="LTI209" s="21"/>
      <c r="LTJ209" s="21"/>
      <c r="LTK209" s="21"/>
      <c r="LTL209" s="21"/>
      <c r="LTM209" s="21"/>
      <c r="LTN209" s="21"/>
      <c r="LTO209" s="21"/>
      <c r="LTP209" s="21"/>
      <c r="LTQ209" s="21"/>
      <c r="LTR209" s="21"/>
      <c r="LTS209" s="21"/>
      <c r="LTT209" s="21"/>
      <c r="LTU209" s="21"/>
      <c r="LTV209" s="21"/>
      <c r="LTW209" s="21"/>
      <c r="LTX209" s="21"/>
      <c r="LTY209" s="21"/>
      <c r="LTZ209" s="21"/>
      <c r="LUA209" s="21"/>
      <c r="LUB209" s="21"/>
      <c r="LUC209" s="21"/>
      <c r="LUD209" s="21"/>
      <c r="LUE209" s="21"/>
      <c r="LUF209" s="21"/>
      <c r="LUG209" s="21"/>
      <c r="LUH209" s="21"/>
      <c r="LUI209" s="21"/>
      <c r="LUJ209" s="21"/>
      <c r="LUK209" s="21"/>
      <c r="LUL209" s="21"/>
      <c r="LUM209" s="21"/>
      <c r="LUN209" s="21"/>
      <c r="LUO209" s="21"/>
      <c r="LUP209" s="21"/>
      <c r="LUQ209" s="21"/>
      <c r="LUR209" s="21"/>
      <c r="LUS209" s="21"/>
      <c r="LUT209" s="21"/>
      <c r="LUU209" s="21"/>
      <c r="LUV209" s="21"/>
      <c r="LUW209" s="21"/>
      <c r="LUX209" s="21"/>
      <c r="LUY209" s="21"/>
      <c r="LUZ209" s="21"/>
      <c r="LVA209" s="21"/>
      <c r="LVB209" s="21"/>
      <c r="LVC209" s="21"/>
      <c r="LVD209" s="21"/>
      <c r="LVE209" s="21"/>
      <c r="LVF209" s="21"/>
      <c r="LVG209" s="21"/>
      <c r="LVH209" s="21"/>
      <c r="LVI209" s="21"/>
      <c r="LVJ209" s="21"/>
      <c r="LVK209" s="21"/>
      <c r="LVL209" s="21"/>
      <c r="LVM209" s="21"/>
      <c r="LVN209" s="21"/>
      <c r="LVO209" s="21"/>
      <c r="LVP209" s="21"/>
      <c r="LVQ209" s="21"/>
      <c r="LVR209" s="21"/>
      <c r="LVS209" s="21"/>
      <c r="LVT209" s="21"/>
      <c r="LVU209" s="21"/>
      <c r="LVV209" s="21"/>
      <c r="LVW209" s="21"/>
      <c r="LVX209" s="21"/>
      <c r="LVY209" s="21"/>
      <c r="LVZ209" s="21"/>
      <c r="LWA209" s="21"/>
      <c r="LWB209" s="21"/>
      <c r="LWC209" s="21"/>
      <c r="LWD209" s="21"/>
      <c r="LWE209" s="21"/>
      <c r="LWF209" s="21"/>
      <c r="LWG209" s="21"/>
      <c r="LWH209" s="21"/>
      <c r="LWI209" s="21"/>
      <c r="LWJ209" s="21"/>
      <c r="LWK209" s="21"/>
      <c r="LWL209" s="21"/>
      <c r="LWM209" s="21"/>
      <c r="LWN209" s="21"/>
      <c r="LWO209" s="21"/>
      <c r="LWP209" s="21"/>
      <c r="LWQ209" s="21"/>
      <c r="LWR209" s="21"/>
      <c r="LWS209" s="21"/>
      <c r="LWT209" s="21"/>
      <c r="LWU209" s="21"/>
      <c r="LWV209" s="21"/>
      <c r="LWW209" s="21"/>
      <c r="LWX209" s="21"/>
      <c r="LWY209" s="21"/>
      <c r="LWZ209" s="21"/>
      <c r="LXA209" s="21"/>
      <c r="LXB209" s="21"/>
      <c r="LXC209" s="21"/>
      <c r="LXD209" s="21"/>
      <c r="LXE209" s="21"/>
      <c r="LXF209" s="21"/>
      <c r="LXG209" s="21"/>
      <c r="LXH209" s="21"/>
      <c r="LXI209" s="21"/>
      <c r="LXJ209" s="21"/>
      <c r="LXK209" s="21"/>
      <c r="LXL209" s="21"/>
      <c r="LXM209" s="21"/>
      <c r="LXN209" s="21"/>
      <c r="LXO209" s="21"/>
      <c r="LXP209" s="21"/>
      <c r="LXQ209" s="21"/>
      <c r="LXR209" s="21"/>
      <c r="LXS209" s="21"/>
      <c r="LXT209" s="21"/>
      <c r="LXU209" s="21"/>
      <c r="LXV209" s="21"/>
      <c r="LXW209" s="21"/>
      <c r="LXX209" s="21"/>
      <c r="LXY209" s="21"/>
      <c r="LXZ209" s="21"/>
      <c r="LYA209" s="21"/>
      <c r="LYB209" s="21"/>
      <c r="LYC209" s="21"/>
      <c r="LYD209" s="21"/>
      <c r="LYE209" s="21"/>
      <c r="LYF209" s="21"/>
      <c r="LYG209" s="21"/>
      <c r="LYH209" s="21"/>
      <c r="LYI209" s="21"/>
      <c r="LYJ209" s="21"/>
      <c r="LYK209" s="21"/>
      <c r="LYL209" s="21"/>
      <c r="LYM209" s="21"/>
      <c r="LYN209" s="21"/>
      <c r="LYO209" s="21"/>
      <c r="LYP209" s="21"/>
      <c r="LYQ209" s="21"/>
      <c r="LYR209" s="21"/>
      <c r="LYS209" s="21"/>
      <c r="LYT209" s="21"/>
      <c r="LYU209" s="21"/>
      <c r="LYV209" s="21"/>
      <c r="LYW209" s="21"/>
      <c r="LYX209" s="21"/>
      <c r="LYY209" s="21"/>
      <c r="LYZ209" s="21"/>
      <c r="LZA209" s="21"/>
      <c r="LZB209" s="21"/>
      <c r="LZC209" s="21"/>
      <c r="LZD209" s="21"/>
      <c r="LZE209" s="21"/>
      <c r="LZF209" s="21"/>
      <c r="LZG209" s="21"/>
      <c r="LZH209" s="21"/>
      <c r="LZI209" s="21"/>
      <c r="LZJ209" s="21"/>
      <c r="LZK209" s="21"/>
      <c r="LZL209" s="21"/>
      <c r="LZM209" s="21"/>
      <c r="LZN209" s="21"/>
      <c r="LZO209" s="21"/>
      <c r="LZP209" s="21"/>
      <c r="LZQ209" s="21"/>
      <c r="LZR209" s="21"/>
      <c r="LZS209" s="21"/>
      <c r="LZT209" s="21"/>
      <c r="LZU209" s="21"/>
      <c r="LZV209" s="21"/>
      <c r="LZW209" s="21"/>
      <c r="LZX209" s="21"/>
      <c r="LZY209" s="21"/>
      <c r="LZZ209" s="21"/>
      <c r="MAA209" s="21"/>
      <c r="MAB209" s="21"/>
      <c r="MAC209" s="21"/>
      <c r="MAD209" s="21"/>
      <c r="MAE209" s="21"/>
      <c r="MAF209" s="21"/>
      <c r="MAG209" s="21"/>
      <c r="MAH209" s="21"/>
      <c r="MAI209" s="21"/>
      <c r="MAJ209" s="21"/>
      <c r="MAK209" s="21"/>
      <c r="MAL209" s="21"/>
      <c r="MAM209" s="21"/>
      <c r="MAN209" s="21"/>
      <c r="MAO209" s="21"/>
      <c r="MAP209" s="21"/>
      <c r="MAQ209" s="21"/>
      <c r="MAR209" s="21"/>
      <c r="MAS209" s="21"/>
      <c r="MAT209" s="21"/>
      <c r="MAU209" s="21"/>
      <c r="MAV209" s="21"/>
      <c r="MAW209" s="21"/>
      <c r="MAX209" s="21"/>
      <c r="MAY209" s="21"/>
      <c r="MAZ209" s="21"/>
      <c r="MBA209" s="21"/>
      <c r="MBB209" s="21"/>
      <c r="MBC209" s="21"/>
      <c r="MBD209" s="21"/>
      <c r="MBE209" s="21"/>
      <c r="MBF209" s="21"/>
      <c r="MBG209" s="21"/>
      <c r="MBH209" s="21"/>
      <c r="MBI209" s="21"/>
      <c r="MBJ209" s="21"/>
      <c r="MBK209" s="21"/>
      <c r="MBL209" s="21"/>
      <c r="MBM209" s="21"/>
      <c r="MBN209" s="21"/>
      <c r="MBO209" s="21"/>
      <c r="MBP209" s="21"/>
      <c r="MBQ209" s="21"/>
      <c r="MBR209" s="21"/>
      <c r="MBS209" s="21"/>
      <c r="MBT209" s="21"/>
      <c r="MBU209" s="21"/>
      <c r="MBV209" s="21"/>
      <c r="MBW209" s="21"/>
      <c r="MBX209" s="21"/>
      <c r="MBY209" s="21"/>
      <c r="MBZ209" s="21"/>
      <c r="MCA209" s="21"/>
      <c r="MCB209" s="21"/>
      <c r="MCC209" s="21"/>
      <c r="MCD209" s="21"/>
      <c r="MCE209" s="21"/>
      <c r="MCF209" s="21"/>
      <c r="MCG209" s="21"/>
      <c r="MCH209" s="21"/>
      <c r="MCI209" s="21"/>
      <c r="MCJ209" s="21"/>
      <c r="MCK209" s="21"/>
      <c r="MCL209" s="21"/>
      <c r="MCM209" s="21"/>
      <c r="MCN209" s="21"/>
      <c r="MCO209" s="21"/>
      <c r="MCP209" s="21"/>
      <c r="MCQ209" s="21"/>
      <c r="MCR209" s="21"/>
      <c r="MCS209" s="21"/>
      <c r="MCT209" s="21"/>
      <c r="MCU209" s="21"/>
      <c r="MCV209" s="21"/>
      <c r="MCW209" s="21"/>
      <c r="MCX209" s="21"/>
      <c r="MCY209" s="21"/>
      <c r="MCZ209" s="21"/>
      <c r="MDA209" s="21"/>
      <c r="MDB209" s="21"/>
      <c r="MDC209" s="21"/>
      <c r="MDD209" s="21"/>
      <c r="MDE209" s="21"/>
      <c r="MDF209" s="21"/>
      <c r="MDG209" s="21"/>
      <c r="MDH209" s="21"/>
      <c r="MDI209" s="21"/>
      <c r="MDJ209" s="21"/>
      <c r="MDK209" s="21"/>
      <c r="MDL209" s="21"/>
      <c r="MDM209" s="21"/>
      <c r="MDN209" s="21"/>
      <c r="MDO209" s="21"/>
      <c r="MDP209" s="21"/>
      <c r="MDQ209" s="21"/>
      <c r="MDR209" s="21"/>
      <c r="MDS209" s="21"/>
      <c r="MDT209" s="21"/>
      <c r="MDU209" s="21"/>
      <c r="MDV209" s="21"/>
      <c r="MDW209" s="21"/>
      <c r="MDX209" s="21"/>
      <c r="MDY209" s="21"/>
      <c r="MDZ209" s="21"/>
      <c r="MEA209" s="21"/>
      <c r="MEB209" s="21"/>
      <c r="MEC209" s="21"/>
      <c r="MED209" s="21"/>
      <c r="MEE209" s="21"/>
      <c r="MEF209" s="21"/>
      <c r="MEG209" s="21"/>
      <c r="MEH209" s="21"/>
      <c r="MEI209" s="21"/>
      <c r="MEJ209" s="21"/>
      <c r="MEK209" s="21"/>
      <c r="MEL209" s="21"/>
      <c r="MEM209" s="21"/>
      <c r="MEN209" s="21"/>
      <c r="MEO209" s="21"/>
      <c r="MEP209" s="21"/>
      <c r="MEQ209" s="21"/>
      <c r="MER209" s="21"/>
      <c r="MES209" s="21"/>
      <c r="MET209" s="21"/>
      <c r="MEU209" s="21"/>
      <c r="MEV209" s="21"/>
      <c r="MEW209" s="21"/>
      <c r="MEX209" s="21"/>
      <c r="MEY209" s="21"/>
      <c r="MEZ209" s="21"/>
      <c r="MFA209" s="21"/>
      <c r="MFB209" s="21"/>
      <c r="MFC209" s="21"/>
      <c r="MFD209" s="21"/>
      <c r="MFE209" s="21"/>
      <c r="MFF209" s="21"/>
      <c r="MFG209" s="21"/>
      <c r="MFH209" s="21"/>
      <c r="MFI209" s="21"/>
      <c r="MFJ209" s="21"/>
      <c r="MFK209" s="21"/>
      <c r="MFL209" s="21"/>
      <c r="MFM209" s="21"/>
      <c r="MFN209" s="21"/>
      <c r="MFO209" s="21"/>
      <c r="MFP209" s="21"/>
      <c r="MFQ209" s="21"/>
      <c r="MFR209" s="21"/>
      <c r="MFS209" s="21"/>
      <c r="MFT209" s="21"/>
      <c r="MFU209" s="21"/>
      <c r="MFV209" s="21"/>
      <c r="MFW209" s="21"/>
      <c r="MFX209" s="21"/>
      <c r="MFY209" s="21"/>
      <c r="MFZ209" s="21"/>
      <c r="MGA209" s="21"/>
      <c r="MGB209" s="21"/>
      <c r="MGC209" s="21"/>
      <c r="MGD209" s="21"/>
      <c r="MGE209" s="21"/>
      <c r="MGF209" s="21"/>
      <c r="MGG209" s="21"/>
      <c r="MGH209" s="21"/>
      <c r="MGI209" s="21"/>
      <c r="MGJ209" s="21"/>
      <c r="MGK209" s="21"/>
      <c r="MGL209" s="21"/>
      <c r="MGM209" s="21"/>
      <c r="MGN209" s="21"/>
      <c r="MGO209" s="21"/>
      <c r="MGP209" s="21"/>
      <c r="MGQ209" s="21"/>
      <c r="MGR209" s="21"/>
      <c r="MGS209" s="21"/>
      <c r="MGT209" s="21"/>
      <c r="MGU209" s="21"/>
      <c r="MGV209" s="21"/>
      <c r="MGW209" s="21"/>
      <c r="MGX209" s="21"/>
      <c r="MGY209" s="21"/>
      <c r="MGZ209" s="21"/>
      <c r="MHA209" s="21"/>
      <c r="MHB209" s="21"/>
      <c r="MHC209" s="21"/>
      <c r="MHD209" s="21"/>
      <c r="MHE209" s="21"/>
      <c r="MHF209" s="21"/>
      <c r="MHG209" s="21"/>
      <c r="MHH209" s="21"/>
      <c r="MHI209" s="21"/>
      <c r="MHJ209" s="21"/>
      <c r="MHK209" s="21"/>
      <c r="MHL209" s="21"/>
      <c r="MHM209" s="21"/>
      <c r="MHN209" s="21"/>
      <c r="MHO209" s="21"/>
      <c r="MHP209" s="21"/>
      <c r="MHQ209" s="21"/>
      <c r="MHR209" s="21"/>
      <c r="MHS209" s="21"/>
      <c r="MHT209" s="21"/>
      <c r="MHU209" s="21"/>
      <c r="MHV209" s="21"/>
      <c r="MHW209" s="21"/>
      <c r="MHX209" s="21"/>
      <c r="MHY209" s="21"/>
      <c r="MHZ209" s="21"/>
      <c r="MIA209" s="21"/>
      <c r="MIB209" s="21"/>
      <c r="MIC209" s="21"/>
      <c r="MID209" s="21"/>
      <c r="MIE209" s="21"/>
      <c r="MIF209" s="21"/>
      <c r="MIG209" s="21"/>
      <c r="MIH209" s="21"/>
      <c r="MII209" s="21"/>
      <c r="MIJ209" s="21"/>
      <c r="MIK209" s="21"/>
      <c r="MIL209" s="21"/>
      <c r="MIM209" s="21"/>
      <c r="MIN209" s="21"/>
      <c r="MIO209" s="21"/>
      <c r="MIP209" s="21"/>
      <c r="MIQ209" s="21"/>
      <c r="MIR209" s="21"/>
      <c r="MIS209" s="21"/>
      <c r="MIT209" s="21"/>
      <c r="MIU209" s="21"/>
      <c r="MIV209" s="21"/>
      <c r="MIW209" s="21"/>
      <c r="MIX209" s="21"/>
      <c r="MIY209" s="21"/>
      <c r="MIZ209" s="21"/>
      <c r="MJA209" s="21"/>
      <c r="MJB209" s="21"/>
      <c r="MJC209" s="21"/>
      <c r="MJD209" s="21"/>
      <c r="MJE209" s="21"/>
      <c r="MJF209" s="21"/>
      <c r="MJG209" s="21"/>
      <c r="MJH209" s="21"/>
      <c r="MJI209" s="21"/>
      <c r="MJJ209" s="21"/>
      <c r="MJK209" s="21"/>
      <c r="MJL209" s="21"/>
      <c r="MJM209" s="21"/>
      <c r="MJN209" s="21"/>
      <c r="MJO209" s="21"/>
      <c r="MJP209" s="21"/>
      <c r="MJQ209" s="21"/>
      <c r="MJR209" s="21"/>
      <c r="MJS209" s="21"/>
      <c r="MJT209" s="21"/>
      <c r="MJU209" s="21"/>
      <c r="MJV209" s="21"/>
      <c r="MJW209" s="21"/>
      <c r="MJX209" s="21"/>
      <c r="MJY209" s="21"/>
      <c r="MJZ209" s="21"/>
      <c r="MKA209" s="21"/>
      <c r="MKB209" s="21"/>
      <c r="MKC209" s="21"/>
      <c r="MKD209" s="21"/>
      <c r="MKE209" s="21"/>
      <c r="MKF209" s="21"/>
      <c r="MKG209" s="21"/>
      <c r="MKH209" s="21"/>
      <c r="MKI209" s="21"/>
      <c r="MKJ209" s="21"/>
      <c r="MKK209" s="21"/>
      <c r="MKL209" s="21"/>
      <c r="MKM209" s="21"/>
      <c r="MKN209" s="21"/>
      <c r="MKO209" s="21"/>
      <c r="MKP209" s="21"/>
      <c r="MKQ209" s="21"/>
      <c r="MKR209" s="21"/>
      <c r="MKS209" s="21"/>
      <c r="MKT209" s="21"/>
      <c r="MKU209" s="21"/>
      <c r="MKV209" s="21"/>
      <c r="MKW209" s="21"/>
      <c r="MKX209" s="21"/>
      <c r="MKY209" s="21"/>
      <c r="MKZ209" s="21"/>
      <c r="MLA209" s="21"/>
      <c r="MLB209" s="21"/>
      <c r="MLC209" s="21"/>
      <c r="MLD209" s="21"/>
      <c r="MLE209" s="21"/>
      <c r="MLF209" s="21"/>
      <c r="MLG209" s="21"/>
      <c r="MLH209" s="21"/>
      <c r="MLI209" s="21"/>
      <c r="MLJ209" s="21"/>
      <c r="MLK209" s="21"/>
      <c r="MLL209" s="21"/>
      <c r="MLM209" s="21"/>
      <c r="MLN209" s="21"/>
      <c r="MLO209" s="21"/>
      <c r="MLP209" s="21"/>
      <c r="MLQ209" s="21"/>
      <c r="MLR209" s="21"/>
      <c r="MLS209" s="21"/>
      <c r="MLT209" s="21"/>
      <c r="MLU209" s="21"/>
      <c r="MLV209" s="21"/>
      <c r="MLW209" s="21"/>
      <c r="MLX209" s="21"/>
      <c r="MLY209" s="21"/>
      <c r="MLZ209" s="21"/>
      <c r="MMA209" s="21"/>
      <c r="MMB209" s="21"/>
      <c r="MMC209" s="21"/>
      <c r="MMD209" s="21"/>
      <c r="MME209" s="21"/>
      <c r="MMF209" s="21"/>
      <c r="MMG209" s="21"/>
      <c r="MMH209" s="21"/>
      <c r="MMI209" s="21"/>
      <c r="MMJ209" s="21"/>
      <c r="MMK209" s="21"/>
      <c r="MML209" s="21"/>
      <c r="MMM209" s="21"/>
      <c r="MMN209" s="21"/>
      <c r="MMO209" s="21"/>
      <c r="MMP209" s="21"/>
      <c r="MMQ209" s="21"/>
      <c r="MMR209" s="21"/>
      <c r="MMS209" s="21"/>
      <c r="MMT209" s="21"/>
      <c r="MMU209" s="21"/>
      <c r="MMV209" s="21"/>
      <c r="MMW209" s="21"/>
      <c r="MMX209" s="21"/>
      <c r="MMY209" s="21"/>
      <c r="MMZ209" s="21"/>
      <c r="MNA209" s="21"/>
      <c r="MNB209" s="21"/>
      <c r="MNC209" s="21"/>
      <c r="MND209" s="21"/>
      <c r="MNE209" s="21"/>
      <c r="MNF209" s="21"/>
      <c r="MNG209" s="21"/>
      <c r="MNH209" s="21"/>
      <c r="MNI209" s="21"/>
      <c r="MNJ209" s="21"/>
      <c r="MNK209" s="21"/>
      <c r="MNL209" s="21"/>
      <c r="MNM209" s="21"/>
      <c r="MNN209" s="21"/>
      <c r="MNO209" s="21"/>
      <c r="MNP209" s="21"/>
      <c r="MNQ209" s="21"/>
      <c r="MNR209" s="21"/>
      <c r="MNS209" s="21"/>
      <c r="MNT209" s="21"/>
      <c r="MNU209" s="21"/>
      <c r="MNV209" s="21"/>
      <c r="MNW209" s="21"/>
      <c r="MNX209" s="21"/>
      <c r="MNY209" s="21"/>
      <c r="MNZ209" s="21"/>
      <c r="MOA209" s="21"/>
      <c r="MOB209" s="21"/>
      <c r="MOC209" s="21"/>
      <c r="MOD209" s="21"/>
      <c r="MOE209" s="21"/>
      <c r="MOF209" s="21"/>
      <c r="MOG209" s="21"/>
      <c r="MOH209" s="21"/>
      <c r="MOI209" s="21"/>
      <c r="MOJ209" s="21"/>
      <c r="MOK209" s="21"/>
      <c r="MOL209" s="21"/>
      <c r="MOM209" s="21"/>
      <c r="MON209" s="21"/>
      <c r="MOO209" s="21"/>
      <c r="MOP209" s="21"/>
      <c r="MOQ209" s="21"/>
      <c r="MOR209" s="21"/>
      <c r="MOS209" s="21"/>
      <c r="MOT209" s="21"/>
      <c r="MOU209" s="21"/>
      <c r="MOV209" s="21"/>
      <c r="MOW209" s="21"/>
      <c r="MOX209" s="21"/>
      <c r="MOY209" s="21"/>
      <c r="MOZ209" s="21"/>
      <c r="MPA209" s="21"/>
      <c r="MPB209" s="21"/>
      <c r="MPC209" s="21"/>
      <c r="MPD209" s="21"/>
      <c r="MPE209" s="21"/>
      <c r="MPF209" s="21"/>
      <c r="MPG209" s="21"/>
      <c r="MPH209" s="21"/>
      <c r="MPI209" s="21"/>
      <c r="MPJ209" s="21"/>
      <c r="MPK209" s="21"/>
      <c r="MPL209" s="21"/>
      <c r="MPM209" s="21"/>
      <c r="MPN209" s="21"/>
      <c r="MPO209" s="21"/>
      <c r="MPP209" s="21"/>
      <c r="MPQ209" s="21"/>
      <c r="MPR209" s="21"/>
      <c r="MPS209" s="21"/>
      <c r="MPT209" s="21"/>
      <c r="MPU209" s="21"/>
      <c r="MPV209" s="21"/>
      <c r="MPW209" s="21"/>
      <c r="MPX209" s="21"/>
      <c r="MPY209" s="21"/>
      <c r="MPZ209" s="21"/>
      <c r="MQA209" s="21"/>
      <c r="MQB209" s="21"/>
      <c r="MQC209" s="21"/>
      <c r="MQD209" s="21"/>
      <c r="MQE209" s="21"/>
      <c r="MQF209" s="21"/>
      <c r="MQG209" s="21"/>
      <c r="MQH209" s="21"/>
      <c r="MQI209" s="21"/>
      <c r="MQJ209" s="21"/>
      <c r="MQK209" s="21"/>
      <c r="MQL209" s="21"/>
      <c r="MQM209" s="21"/>
      <c r="MQN209" s="21"/>
      <c r="MQO209" s="21"/>
      <c r="MQP209" s="21"/>
      <c r="MQQ209" s="21"/>
      <c r="MQR209" s="21"/>
      <c r="MQS209" s="21"/>
      <c r="MQT209" s="21"/>
      <c r="MQU209" s="21"/>
      <c r="MQV209" s="21"/>
      <c r="MQW209" s="21"/>
      <c r="MQX209" s="21"/>
      <c r="MQY209" s="21"/>
      <c r="MQZ209" s="21"/>
      <c r="MRA209" s="21"/>
      <c r="MRB209" s="21"/>
      <c r="MRC209" s="21"/>
      <c r="MRD209" s="21"/>
      <c r="MRE209" s="21"/>
      <c r="MRF209" s="21"/>
      <c r="MRG209" s="21"/>
      <c r="MRH209" s="21"/>
      <c r="MRI209" s="21"/>
      <c r="MRJ209" s="21"/>
      <c r="MRK209" s="21"/>
      <c r="MRL209" s="21"/>
      <c r="MRM209" s="21"/>
      <c r="MRN209" s="21"/>
      <c r="MRO209" s="21"/>
      <c r="MRP209" s="21"/>
      <c r="MRQ209" s="21"/>
      <c r="MRR209" s="21"/>
      <c r="MRS209" s="21"/>
      <c r="MRT209" s="21"/>
      <c r="MRU209" s="21"/>
      <c r="MRV209" s="21"/>
      <c r="MRW209" s="21"/>
      <c r="MRX209" s="21"/>
      <c r="MRY209" s="21"/>
      <c r="MRZ209" s="21"/>
      <c r="MSA209" s="21"/>
      <c r="MSB209" s="21"/>
      <c r="MSC209" s="21"/>
      <c r="MSD209" s="21"/>
      <c r="MSE209" s="21"/>
      <c r="MSF209" s="21"/>
      <c r="MSG209" s="21"/>
      <c r="MSH209" s="21"/>
      <c r="MSI209" s="21"/>
      <c r="MSJ209" s="21"/>
      <c r="MSK209" s="21"/>
      <c r="MSL209" s="21"/>
      <c r="MSM209" s="21"/>
      <c r="MSN209" s="21"/>
      <c r="MSO209" s="21"/>
      <c r="MSP209" s="21"/>
      <c r="MSQ209" s="21"/>
      <c r="MSR209" s="21"/>
      <c r="MSS209" s="21"/>
      <c r="MST209" s="21"/>
      <c r="MSU209" s="21"/>
      <c r="MSV209" s="21"/>
      <c r="MSW209" s="21"/>
      <c r="MSX209" s="21"/>
      <c r="MSY209" s="21"/>
      <c r="MSZ209" s="21"/>
      <c r="MTA209" s="21"/>
      <c r="MTB209" s="21"/>
      <c r="MTC209" s="21"/>
      <c r="MTD209" s="21"/>
      <c r="MTE209" s="21"/>
      <c r="MTF209" s="21"/>
      <c r="MTG209" s="21"/>
      <c r="MTH209" s="21"/>
      <c r="MTI209" s="21"/>
      <c r="MTJ209" s="21"/>
      <c r="MTK209" s="21"/>
      <c r="MTL209" s="21"/>
      <c r="MTM209" s="21"/>
      <c r="MTN209" s="21"/>
      <c r="MTO209" s="21"/>
      <c r="MTP209" s="21"/>
      <c r="MTQ209" s="21"/>
      <c r="MTR209" s="21"/>
      <c r="MTS209" s="21"/>
      <c r="MTT209" s="21"/>
      <c r="MTU209" s="21"/>
      <c r="MTV209" s="21"/>
      <c r="MTW209" s="21"/>
      <c r="MTX209" s="21"/>
      <c r="MTY209" s="21"/>
      <c r="MTZ209" s="21"/>
      <c r="MUA209" s="21"/>
      <c r="MUB209" s="21"/>
      <c r="MUC209" s="21"/>
      <c r="MUD209" s="21"/>
      <c r="MUE209" s="21"/>
      <c r="MUF209" s="21"/>
      <c r="MUG209" s="21"/>
      <c r="MUH209" s="21"/>
      <c r="MUI209" s="21"/>
      <c r="MUJ209" s="21"/>
      <c r="MUK209" s="21"/>
      <c r="MUL209" s="21"/>
      <c r="MUM209" s="21"/>
      <c r="MUN209" s="21"/>
      <c r="MUO209" s="21"/>
      <c r="MUP209" s="21"/>
      <c r="MUQ209" s="21"/>
      <c r="MUR209" s="21"/>
      <c r="MUS209" s="21"/>
      <c r="MUT209" s="21"/>
      <c r="MUU209" s="21"/>
      <c r="MUV209" s="21"/>
      <c r="MUW209" s="21"/>
      <c r="MUX209" s="21"/>
      <c r="MUY209" s="21"/>
      <c r="MUZ209" s="21"/>
      <c r="MVA209" s="21"/>
      <c r="MVB209" s="21"/>
      <c r="MVC209" s="21"/>
      <c r="MVD209" s="21"/>
      <c r="MVE209" s="21"/>
      <c r="MVF209" s="21"/>
      <c r="MVG209" s="21"/>
      <c r="MVH209" s="21"/>
      <c r="MVI209" s="21"/>
      <c r="MVJ209" s="21"/>
      <c r="MVK209" s="21"/>
      <c r="MVL209" s="21"/>
      <c r="MVM209" s="21"/>
      <c r="MVN209" s="21"/>
      <c r="MVO209" s="21"/>
      <c r="MVP209" s="21"/>
      <c r="MVQ209" s="21"/>
      <c r="MVR209" s="21"/>
      <c r="MVS209" s="21"/>
      <c r="MVT209" s="21"/>
      <c r="MVU209" s="21"/>
      <c r="MVV209" s="21"/>
      <c r="MVW209" s="21"/>
      <c r="MVX209" s="21"/>
      <c r="MVY209" s="21"/>
      <c r="MVZ209" s="21"/>
      <c r="MWA209" s="21"/>
      <c r="MWB209" s="21"/>
      <c r="MWC209" s="21"/>
      <c r="MWD209" s="21"/>
      <c r="MWE209" s="21"/>
      <c r="MWF209" s="21"/>
      <c r="MWG209" s="21"/>
      <c r="MWH209" s="21"/>
      <c r="MWI209" s="21"/>
      <c r="MWJ209" s="21"/>
      <c r="MWK209" s="21"/>
      <c r="MWL209" s="21"/>
      <c r="MWM209" s="21"/>
      <c r="MWN209" s="21"/>
      <c r="MWO209" s="21"/>
      <c r="MWP209" s="21"/>
      <c r="MWQ209" s="21"/>
      <c r="MWR209" s="21"/>
      <c r="MWS209" s="21"/>
      <c r="MWT209" s="21"/>
      <c r="MWU209" s="21"/>
      <c r="MWV209" s="21"/>
      <c r="MWW209" s="21"/>
      <c r="MWX209" s="21"/>
      <c r="MWY209" s="21"/>
      <c r="MWZ209" s="21"/>
      <c r="MXA209" s="21"/>
      <c r="MXB209" s="21"/>
      <c r="MXC209" s="21"/>
      <c r="MXD209" s="21"/>
      <c r="MXE209" s="21"/>
      <c r="MXF209" s="21"/>
      <c r="MXG209" s="21"/>
      <c r="MXH209" s="21"/>
      <c r="MXI209" s="21"/>
      <c r="MXJ209" s="21"/>
      <c r="MXK209" s="21"/>
      <c r="MXL209" s="21"/>
      <c r="MXM209" s="21"/>
      <c r="MXN209" s="21"/>
      <c r="MXO209" s="21"/>
      <c r="MXP209" s="21"/>
      <c r="MXQ209" s="21"/>
      <c r="MXR209" s="21"/>
      <c r="MXS209" s="21"/>
      <c r="MXT209" s="21"/>
      <c r="MXU209" s="21"/>
      <c r="MXV209" s="21"/>
      <c r="MXW209" s="21"/>
      <c r="MXX209" s="21"/>
      <c r="MXY209" s="21"/>
      <c r="MXZ209" s="21"/>
      <c r="MYA209" s="21"/>
      <c r="MYB209" s="21"/>
      <c r="MYC209" s="21"/>
      <c r="MYD209" s="21"/>
      <c r="MYE209" s="21"/>
      <c r="MYF209" s="21"/>
      <c r="MYG209" s="21"/>
      <c r="MYH209" s="21"/>
      <c r="MYI209" s="21"/>
      <c r="MYJ209" s="21"/>
      <c r="MYK209" s="21"/>
      <c r="MYL209" s="21"/>
      <c r="MYM209" s="21"/>
      <c r="MYN209" s="21"/>
      <c r="MYO209" s="21"/>
      <c r="MYP209" s="21"/>
      <c r="MYQ209" s="21"/>
      <c r="MYR209" s="21"/>
      <c r="MYS209" s="21"/>
      <c r="MYT209" s="21"/>
      <c r="MYU209" s="21"/>
      <c r="MYV209" s="21"/>
      <c r="MYW209" s="21"/>
      <c r="MYX209" s="21"/>
      <c r="MYY209" s="21"/>
      <c r="MYZ209" s="21"/>
      <c r="MZA209" s="21"/>
      <c r="MZB209" s="21"/>
      <c r="MZC209" s="21"/>
      <c r="MZD209" s="21"/>
      <c r="MZE209" s="21"/>
      <c r="MZF209" s="21"/>
      <c r="MZG209" s="21"/>
      <c r="MZH209" s="21"/>
      <c r="MZI209" s="21"/>
      <c r="MZJ209" s="21"/>
      <c r="MZK209" s="21"/>
      <c r="MZL209" s="21"/>
      <c r="MZM209" s="21"/>
      <c r="MZN209" s="21"/>
      <c r="MZO209" s="21"/>
      <c r="MZP209" s="21"/>
      <c r="MZQ209" s="21"/>
      <c r="MZR209" s="21"/>
      <c r="MZS209" s="21"/>
      <c r="MZT209" s="21"/>
      <c r="MZU209" s="21"/>
      <c r="MZV209" s="21"/>
      <c r="MZW209" s="21"/>
      <c r="MZX209" s="21"/>
      <c r="MZY209" s="21"/>
      <c r="MZZ209" s="21"/>
      <c r="NAA209" s="21"/>
      <c r="NAB209" s="21"/>
      <c r="NAC209" s="21"/>
      <c r="NAD209" s="21"/>
      <c r="NAE209" s="21"/>
      <c r="NAF209" s="21"/>
      <c r="NAG209" s="21"/>
      <c r="NAH209" s="21"/>
      <c r="NAI209" s="21"/>
      <c r="NAJ209" s="21"/>
      <c r="NAK209" s="21"/>
      <c r="NAL209" s="21"/>
      <c r="NAM209" s="21"/>
      <c r="NAN209" s="21"/>
      <c r="NAO209" s="21"/>
      <c r="NAP209" s="21"/>
      <c r="NAQ209" s="21"/>
      <c r="NAR209" s="21"/>
      <c r="NAS209" s="21"/>
      <c r="NAT209" s="21"/>
      <c r="NAU209" s="21"/>
      <c r="NAV209" s="21"/>
      <c r="NAW209" s="21"/>
      <c r="NAX209" s="21"/>
      <c r="NAY209" s="21"/>
      <c r="NAZ209" s="21"/>
      <c r="NBA209" s="21"/>
      <c r="NBB209" s="21"/>
      <c r="NBC209" s="21"/>
      <c r="NBD209" s="21"/>
      <c r="NBE209" s="21"/>
      <c r="NBF209" s="21"/>
      <c r="NBG209" s="21"/>
      <c r="NBH209" s="21"/>
      <c r="NBI209" s="21"/>
      <c r="NBJ209" s="21"/>
      <c r="NBK209" s="21"/>
      <c r="NBL209" s="21"/>
      <c r="NBM209" s="21"/>
      <c r="NBN209" s="21"/>
      <c r="NBO209" s="21"/>
      <c r="NBP209" s="21"/>
      <c r="NBQ209" s="21"/>
      <c r="NBR209" s="21"/>
      <c r="NBS209" s="21"/>
      <c r="NBT209" s="21"/>
      <c r="NBU209" s="21"/>
      <c r="NBV209" s="21"/>
      <c r="NBW209" s="21"/>
      <c r="NBX209" s="21"/>
      <c r="NBY209" s="21"/>
      <c r="NBZ209" s="21"/>
      <c r="NCA209" s="21"/>
      <c r="NCB209" s="21"/>
      <c r="NCC209" s="21"/>
      <c r="NCD209" s="21"/>
      <c r="NCE209" s="21"/>
      <c r="NCF209" s="21"/>
      <c r="NCG209" s="21"/>
      <c r="NCH209" s="21"/>
      <c r="NCI209" s="21"/>
      <c r="NCJ209" s="21"/>
      <c r="NCK209" s="21"/>
      <c r="NCL209" s="21"/>
      <c r="NCM209" s="21"/>
      <c r="NCN209" s="21"/>
      <c r="NCO209" s="21"/>
      <c r="NCP209" s="21"/>
      <c r="NCQ209" s="21"/>
      <c r="NCR209" s="21"/>
      <c r="NCS209" s="21"/>
      <c r="NCT209" s="21"/>
      <c r="NCU209" s="21"/>
      <c r="NCV209" s="21"/>
      <c r="NCW209" s="21"/>
      <c r="NCX209" s="21"/>
      <c r="NCY209" s="21"/>
      <c r="NCZ209" s="21"/>
      <c r="NDA209" s="21"/>
      <c r="NDB209" s="21"/>
      <c r="NDC209" s="21"/>
      <c r="NDD209" s="21"/>
      <c r="NDE209" s="21"/>
      <c r="NDF209" s="21"/>
      <c r="NDG209" s="21"/>
      <c r="NDH209" s="21"/>
      <c r="NDI209" s="21"/>
      <c r="NDJ209" s="21"/>
      <c r="NDK209" s="21"/>
      <c r="NDL209" s="21"/>
      <c r="NDM209" s="21"/>
      <c r="NDN209" s="21"/>
      <c r="NDO209" s="21"/>
      <c r="NDP209" s="21"/>
      <c r="NDQ209" s="21"/>
      <c r="NDR209" s="21"/>
      <c r="NDS209" s="21"/>
      <c r="NDT209" s="21"/>
      <c r="NDU209" s="21"/>
      <c r="NDV209" s="21"/>
      <c r="NDW209" s="21"/>
      <c r="NDX209" s="21"/>
      <c r="NDY209" s="21"/>
      <c r="NDZ209" s="21"/>
      <c r="NEA209" s="21"/>
      <c r="NEB209" s="21"/>
      <c r="NEC209" s="21"/>
      <c r="NED209" s="21"/>
      <c r="NEE209" s="21"/>
      <c r="NEF209" s="21"/>
      <c r="NEG209" s="21"/>
      <c r="NEH209" s="21"/>
      <c r="NEI209" s="21"/>
      <c r="NEJ209" s="21"/>
      <c r="NEK209" s="21"/>
      <c r="NEL209" s="21"/>
      <c r="NEM209" s="21"/>
      <c r="NEN209" s="21"/>
      <c r="NEO209" s="21"/>
      <c r="NEP209" s="21"/>
      <c r="NEQ209" s="21"/>
      <c r="NER209" s="21"/>
      <c r="NES209" s="21"/>
      <c r="NET209" s="21"/>
      <c r="NEU209" s="21"/>
      <c r="NEV209" s="21"/>
      <c r="NEW209" s="21"/>
      <c r="NEX209" s="21"/>
      <c r="NEY209" s="21"/>
      <c r="NEZ209" s="21"/>
      <c r="NFA209" s="21"/>
      <c r="NFB209" s="21"/>
      <c r="NFC209" s="21"/>
      <c r="NFD209" s="21"/>
      <c r="NFE209" s="21"/>
      <c r="NFF209" s="21"/>
      <c r="NFG209" s="21"/>
      <c r="NFH209" s="21"/>
      <c r="NFI209" s="21"/>
      <c r="NFJ209" s="21"/>
      <c r="NFK209" s="21"/>
      <c r="NFL209" s="21"/>
      <c r="NFM209" s="21"/>
      <c r="NFN209" s="21"/>
      <c r="NFO209" s="21"/>
      <c r="NFP209" s="21"/>
      <c r="NFQ209" s="21"/>
      <c r="NFR209" s="21"/>
      <c r="NFS209" s="21"/>
      <c r="NFT209" s="21"/>
      <c r="NFU209" s="21"/>
      <c r="NFV209" s="21"/>
      <c r="NFW209" s="21"/>
      <c r="NFX209" s="21"/>
      <c r="NFY209" s="21"/>
      <c r="NFZ209" s="21"/>
      <c r="NGA209" s="21"/>
      <c r="NGB209" s="21"/>
      <c r="NGC209" s="21"/>
      <c r="NGD209" s="21"/>
      <c r="NGE209" s="21"/>
      <c r="NGF209" s="21"/>
      <c r="NGG209" s="21"/>
      <c r="NGH209" s="21"/>
      <c r="NGI209" s="21"/>
      <c r="NGJ209" s="21"/>
      <c r="NGK209" s="21"/>
      <c r="NGL209" s="21"/>
      <c r="NGM209" s="21"/>
      <c r="NGN209" s="21"/>
      <c r="NGO209" s="21"/>
      <c r="NGP209" s="21"/>
      <c r="NGQ209" s="21"/>
      <c r="NGR209" s="21"/>
      <c r="NGS209" s="21"/>
      <c r="NGT209" s="21"/>
      <c r="NGU209" s="21"/>
      <c r="NGV209" s="21"/>
      <c r="NGW209" s="21"/>
      <c r="NGX209" s="21"/>
      <c r="NGY209" s="21"/>
      <c r="NGZ209" s="21"/>
      <c r="NHA209" s="21"/>
      <c r="NHB209" s="21"/>
      <c r="NHC209" s="21"/>
      <c r="NHD209" s="21"/>
      <c r="NHE209" s="21"/>
      <c r="NHF209" s="21"/>
      <c r="NHG209" s="21"/>
      <c r="NHH209" s="21"/>
      <c r="NHI209" s="21"/>
      <c r="NHJ209" s="21"/>
      <c r="NHK209" s="21"/>
      <c r="NHL209" s="21"/>
      <c r="NHM209" s="21"/>
      <c r="NHN209" s="21"/>
      <c r="NHO209" s="21"/>
      <c r="NHP209" s="21"/>
      <c r="NHQ209" s="21"/>
      <c r="NHR209" s="21"/>
      <c r="NHS209" s="21"/>
      <c r="NHT209" s="21"/>
      <c r="NHU209" s="21"/>
      <c r="NHV209" s="21"/>
      <c r="NHW209" s="21"/>
      <c r="NHX209" s="21"/>
      <c r="NHY209" s="21"/>
      <c r="NHZ209" s="21"/>
      <c r="NIA209" s="21"/>
      <c r="NIB209" s="21"/>
      <c r="NIC209" s="21"/>
      <c r="NID209" s="21"/>
      <c r="NIE209" s="21"/>
      <c r="NIF209" s="21"/>
      <c r="NIG209" s="21"/>
      <c r="NIH209" s="21"/>
      <c r="NII209" s="21"/>
      <c r="NIJ209" s="21"/>
      <c r="NIK209" s="21"/>
      <c r="NIL209" s="21"/>
      <c r="NIM209" s="21"/>
      <c r="NIN209" s="21"/>
      <c r="NIO209" s="21"/>
      <c r="NIP209" s="21"/>
      <c r="NIQ209" s="21"/>
      <c r="NIR209" s="21"/>
      <c r="NIS209" s="21"/>
      <c r="NIT209" s="21"/>
      <c r="NIU209" s="21"/>
      <c r="NIV209" s="21"/>
      <c r="NIW209" s="21"/>
      <c r="NIX209" s="21"/>
      <c r="NIY209" s="21"/>
      <c r="NIZ209" s="21"/>
      <c r="NJA209" s="21"/>
      <c r="NJB209" s="21"/>
      <c r="NJC209" s="21"/>
      <c r="NJD209" s="21"/>
      <c r="NJE209" s="21"/>
      <c r="NJF209" s="21"/>
      <c r="NJG209" s="21"/>
      <c r="NJH209" s="21"/>
      <c r="NJI209" s="21"/>
      <c r="NJJ209" s="21"/>
      <c r="NJK209" s="21"/>
      <c r="NJL209" s="21"/>
      <c r="NJM209" s="21"/>
      <c r="NJN209" s="21"/>
      <c r="NJO209" s="21"/>
      <c r="NJP209" s="21"/>
      <c r="NJQ209" s="21"/>
      <c r="NJR209" s="21"/>
      <c r="NJS209" s="21"/>
      <c r="NJT209" s="21"/>
      <c r="NJU209" s="21"/>
      <c r="NJV209" s="21"/>
      <c r="NJW209" s="21"/>
      <c r="NJX209" s="21"/>
      <c r="NJY209" s="21"/>
      <c r="NJZ209" s="21"/>
      <c r="NKA209" s="21"/>
      <c r="NKB209" s="21"/>
      <c r="NKC209" s="21"/>
      <c r="NKD209" s="21"/>
      <c r="NKE209" s="21"/>
      <c r="NKF209" s="21"/>
      <c r="NKG209" s="21"/>
      <c r="NKH209" s="21"/>
      <c r="NKI209" s="21"/>
      <c r="NKJ209" s="21"/>
      <c r="NKK209" s="21"/>
      <c r="NKL209" s="21"/>
      <c r="NKM209" s="21"/>
      <c r="NKN209" s="21"/>
      <c r="NKO209" s="21"/>
      <c r="NKP209" s="21"/>
      <c r="NKQ209" s="21"/>
      <c r="NKR209" s="21"/>
      <c r="NKS209" s="21"/>
      <c r="NKT209" s="21"/>
      <c r="NKU209" s="21"/>
      <c r="NKV209" s="21"/>
      <c r="NKW209" s="21"/>
      <c r="NKX209" s="21"/>
      <c r="NKY209" s="21"/>
      <c r="NKZ209" s="21"/>
      <c r="NLA209" s="21"/>
      <c r="NLB209" s="21"/>
      <c r="NLC209" s="21"/>
      <c r="NLD209" s="21"/>
      <c r="NLE209" s="21"/>
      <c r="NLF209" s="21"/>
      <c r="NLG209" s="21"/>
      <c r="NLH209" s="21"/>
      <c r="NLI209" s="21"/>
      <c r="NLJ209" s="21"/>
      <c r="NLK209" s="21"/>
      <c r="NLL209" s="21"/>
      <c r="NLM209" s="21"/>
      <c r="NLN209" s="21"/>
      <c r="NLO209" s="21"/>
      <c r="NLP209" s="21"/>
      <c r="NLQ209" s="21"/>
      <c r="NLR209" s="21"/>
      <c r="NLS209" s="21"/>
      <c r="NLT209" s="21"/>
      <c r="NLU209" s="21"/>
      <c r="NLV209" s="21"/>
      <c r="NLW209" s="21"/>
      <c r="NLX209" s="21"/>
      <c r="NLY209" s="21"/>
      <c r="NLZ209" s="21"/>
      <c r="NMA209" s="21"/>
      <c r="NMB209" s="21"/>
      <c r="NMC209" s="21"/>
      <c r="NMD209" s="21"/>
      <c r="NME209" s="21"/>
      <c r="NMF209" s="21"/>
      <c r="NMG209" s="21"/>
      <c r="NMH209" s="21"/>
      <c r="NMI209" s="21"/>
      <c r="NMJ209" s="21"/>
      <c r="NMK209" s="21"/>
      <c r="NML209" s="21"/>
      <c r="NMM209" s="21"/>
      <c r="NMN209" s="21"/>
      <c r="NMO209" s="21"/>
      <c r="NMP209" s="21"/>
      <c r="NMQ209" s="21"/>
      <c r="NMR209" s="21"/>
      <c r="NMS209" s="21"/>
      <c r="NMT209" s="21"/>
      <c r="NMU209" s="21"/>
      <c r="NMV209" s="21"/>
      <c r="NMW209" s="21"/>
      <c r="NMX209" s="21"/>
      <c r="NMY209" s="21"/>
      <c r="NMZ209" s="21"/>
      <c r="NNA209" s="21"/>
      <c r="NNB209" s="21"/>
      <c r="NNC209" s="21"/>
      <c r="NND209" s="21"/>
      <c r="NNE209" s="21"/>
      <c r="NNF209" s="21"/>
      <c r="NNG209" s="21"/>
      <c r="NNH209" s="21"/>
      <c r="NNI209" s="21"/>
      <c r="NNJ209" s="21"/>
      <c r="NNK209" s="21"/>
      <c r="NNL209" s="21"/>
      <c r="NNM209" s="21"/>
      <c r="NNN209" s="21"/>
      <c r="NNO209" s="21"/>
      <c r="NNP209" s="21"/>
      <c r="NNQ209" s="21"/>
      <c r="NNR209" s="21"/>
      <c r="NNS209" s="21"/>
      <c r="NNT209" s="21"/>
      <c r="NNU209" s="21"/>
      <c r="NNV209" s="21"/>
      <c r="NNW209" s="21"/>
      <c r="NNX209" s="21"/>
      <c r="NNY209" s="21"/>
      <c r="NNZ209" s="21"/>
      <c r="NOA209" s="21"/>
      <c r="NOB209" s="21"/>
      <c r="NOC209" s="21"/>
      <c r="NOD209" s="21"/>
      <c r="NOE209" s="21"/>
      <c r="NOF209" s="21"/>
      <c r="NOG209" s="21"/>
      <c r="NOH209" s="21"/>
      <c r="NOI209" s="21"/>
      <c r="NOJ209" s="21"/>
      <c r="NOK209" s="21"/>
      <c r="NOL209" s="21"/>
      <c r="NOM209" s="21"/>
      <c r="NON209" s="21"/>
      <c r="NOO209" s="21"/>
      <c r="NOP209" s="21"/>
      <c r="NOQ209" s="21"/>
      <c r="NOR209" s="21"/>
      <c r="NOS209" s="21"/>
      <c r="NOT209" s="21"/>
      <c r="NOU209" s="21"/>
      <c r="NOV209" s="21"/>
      <c r="NOW209" s="21"/>
      <c r="NOX209" s="21"/>
      <c r="NOY209" s="21"/>
      <c r="NOZ209" s="21"/>
      <c r="NPA209" s="21"/>
      <c r="NPB209" s="21"/>
      <c r="NPC209" s="21"/>
      <c r="NPD209" s="21"/>
      <c r="NPE209" s="21"/>
      <c r="NPF209" s="21"/>
      <c r="NPG209" s="21"/>
      <c r="NPH209" s="21"/>
      <c r="NPI209" s="21"/>
      <c r="NPJ209" s="21"/>
      <c r="NPK209" s="21"/>
      <c r="NPL209" s="21"/>
      <c r="NPM209" s="21"/>
      <c r="NPN209" s="21"/>
      <c r="NPO209" s="21"/>
      <c r="NPP209" s="21"/>
      <c r="NPQ209" s="21"/>
      <c r="NPR209" s="21"/>
      <c r="NPS209" s="21"/>
      <c r="NPT209" s="21"/>
      <c r="NPU209" s="21"/>
      <c r="NPV209" s="21"/>
      <c r="NPW209" s="21"/>
      <c r="NPX209" s="21"/>
      <c r="NPY209" s="21"/>
      <c r="NPZ209" s="21"/>
      <c r="NQA209" s="21"/>
      <c r="NQB209" s="21"/>
      <c r="NQC209" s="21"/>
      <c r="NQD209" s="21"/>
      <c r="NQE209" s="21"/>
      <c r="NQF209" s="21"/>
      <c r="NQG209" s="21"/>
      <c r="NQH209" s="21"/>
      <c r="NQI209" s="21"/>
      <c r="NQJ209" s="21"/>
      <c r="NQK209" s="21"/>
      <c r="NQL209" s="21"/>
      <c r="NQM209" s="21"/>
      <c r="NQN209" s="21"/>
      <c r="NQO209" s="21"/>
      <c r="NQP209" s="21"/>
      <c r="NQQ209" s="21"/>
      <c r="NQR209" s="21"/>
      <c r="NQS209" s="21"/>
      <c r="NQT209" s="21"/>
      <c r="NQU209" s="21"/>
      <c r="NQV209" s="21"/>
      <c r="NQW209" s="21"/>
      <c r="NQX209" s="21"/>
      <c r="NQY209" s="21"/>
      <c r="NQZ209" s="21"/>
      <c r="NRA209" s="21"/>
      <c r="NRB209" s="21"/>
      <c r="NRC209" s="21"/>
      <c r="NRD209" s="21"/>
      <c r="NRE209" s="21"/>
      <c r="NRF209" s="21"/>
      <c r="NRG209" s="21"/>
      <c r="NRH209" s="21"/>
      <c r="NRI209" s="21"/>
      <c r="NRJ209" s="21"/>
      <c r="NRK209" s="21"/>
      <c r="NRL209" s="21"/>
      <c r="NRM209" s="21"/>
      <c r="NRN209" s="21"/>
      <c r="NRO209" s="21"/>
      <c r="NRP209" s="21"/>
      <c r="NRQ209" s="21"/>
      <c r="NRR209" s="21"/>
      <c r="NRS209" s="21"/>
      <c r="NRT209" s="21"/>
      <c r="NRU209" s="21"/>
      <c r="NRV209" s="21"/>
      <c r="NRW209" s="21"/>
      <c r="NRX209" s="21"/>
      <c r="NRY209" s="21"/>
      <c r="NRZ209" s="21"/>
      <c r="NSA209" s="21"/>
      <c r="NSB209" s="21"/>
      <c r="NSC209" s="21"/>
      <c r="NSD209" s="21"/>
      <c r="NSE209" s="21"/>
      <c r="NSF209" s="21"/>
      <c r="NSG209" s="21"/>
      <c r="NSH209" s="21"/>
      <c r="NSI209" s="21"/>
      <c r="NSJ209" s="21"/>
      <c r="NSK209" s="21"/>
      <c r="NSL209" s="21"/>
      <c r="NSM209" s="21"/>
      <c r="NSN209" s="21"/>
      <c r="NSO209" s="21"/>
      <c r="NSP209" s="21"/>
      <c r="NSQ209" s="21"/>
      <c r="NSR209" s="21"/>
      <c r="NSS209" s="21"/>
      <c r="NST209" s="21"/>
      <c r="NSU209" s="21"/>
      <c r="NSV209" s="21"/>
      <c r="NSW209" s="21"/>
      <c r="NSX209" s="21"/>
      <c r="NSY209" s="21"/>
      <c r="NSZ209" s="21"/>
      <c r="NTA209" s="21"/>
      <c r="NTB209" s="21"/>
      <c r="NTC209" s="21"/>
      <c r="NTD209" s="21"/>
      <c r="NTE209" s="21"/>
      <c r="NTF209" s="21"/>
      <c r="NTG209" s="21"/>
      <c r="NTH209" s="21"/>
      <c r="NTI209" s="21"/>
      <c r="NTJ209" s="21"/>
      <c r="NTK209" s="21"/>
      <c r="NTL209" s="21"/>
      <c r="NTM209" s="21"/>
      <c r="NTN209" s="21"/>
      <c r="NTO209" s="21"/>
      <c r="NTP209" s="21"/>
      <c r="NTQ209" s="21"/>
      <c r="NTR209" s="21"/>
      <c r="NTS209" s="21"/>
      <c r="NTT209" s="21"/>
      <c r="NTU209" s="21"/>
      <c r="NTV209" s="21"/>
      <c r="NTW209" s="21"/>
      <c r="NTX209" s="21"/>
      <c r="NTY209" s="21"/>
      <c r="NTZ209" s="21"/>
      <c r="NUA209" s="21"/>
      <c r="NUB209" s="21"/>
      <c r="NUC209" s="21"/>
      <c r="NUD209" s="21"/>
      <c r="NUE209" s="21"/>
      <c r="NUF209" s="21"/>
      <c r="NUG209" s="21"/>
      <c r="NUH209" s="21"/>
      <c r="NUI209" s="21"/>
      <c r="NUJ209" s="21"/>
      <c r="NUK209" s="21"/>
      <c r="NUL209" s="21"/>
      <c r="NUM209" s="21"/>
      <c r="NUN209" s="21"/>
      <c r="NUO209" s="21"/>
      <c r="NUP209" s="21"/>
      <c r="NUQ209" s="21"/>
      <c r="NUR209" s="21"/>
      <c r="NUS209" s="21"/>
      <c r="NUT209" s="21"/>
      <c r="NUU209" s="21"/>
      <c r="NUV209" s="21"/>
      <c r="NUW209" s="21"/>
      <c r="NUX209" s="21"/>
      <c r="NUY209" s="21"/>
      <c r="NUZ209" s="21"/>
      <c r="NVA209" s="21"/>
      <c r="NVB209" s="21"/>
      <c r="NVC209" s="21"/>
      <c r="NVD209" s="21"/>
      <c r="NVE209" s="21"/>
      <c r="NVF209" s="21"/>
      <c r="NVG209" s="21"/>
      <c r="NVH209" s="21"/>
      <c r="NVI209" s="21"/>
      <c r="NVJ209" s="21"/>
      <c r="NVK209" s="21"/>
      <c r="NVL209" s="21"/>
      <c r="NVM209" s="21"/>
      <c r="NVN209" s="21"/>
      <c r="NVO209" s="21"/>
      <c r="NVP209" s="21"/>
      <c r="NVQ209" s="21"/>
      <c r="NVR209" s="21"/>
      <c r="NVS209" s="21"/>
      <c r="NVT209" s="21"/>
      <c r="NVU209" s="21"/>
      <c r="NVV209" s="21"/>
      <c r="NVW209" s="21"/>
      <c r="NVX209" s="21"/>
      <c r="NVY209" s="21"/>
      <c r="NVZ209" s="21"/>
      <c r="NWA209" s="21"/>
      <c r="NWB209" s="21"/>
      <c r="NWC209" s="21"/>
      <c r="NWD209" s="21"/>
      <c r="NWE209" s="21"/>
      <c r="NWF209" s="21"/>
      <c r="NWG209" s="21"/>
      <c r="NWH209" s="21"/>
      <c r="NWI209" s="21"/>
      <c r="NWJ209" s="21"/>
      <c r="NWK209" s="21"/>
      <c r="NWL209" s="21"/>
      <c r="NWM209" s="21"/>
      <c r="NWN209" s="21"/>
      <c r="NWO209" s="21"/>
      <c r="NWP209" s="21"/>
      <c r="NWQ209" s="21"/>
      <c r="NWR209" s="21"/>
      <c r="NWS209" s="21"/>
      <c r="NWT209" s="21"/>
      <c r="NWU209" s="21"/>
      <c r="NWV209" s="21"/>
      <c r="NWW209" s="21"/>
      <c r="NWX209" s="21"/>
      <c r="NWY209" s="21"/>
      <c r="NWZ209" s="21"/>
      <c r="NXA209" s="21"/>
      <c r="NXB209" s="21"/>
      <c r="NXC209" s="21"/>
      <c r="NXD209" s="21"/>
      <c r="NXE209" s="21"/>
      <c r="NXF209" s="21"/>
      <c r="NXG209" s="21"/>
      <c r="NXH209" s="21"/>
      <c r="NXI209" s="21"/>
      <c r="NXJ209" s="21"/>
      <c r="NXK209" s="21"/>
      <c r="NXL209" s="21"/>
      <c r="NXM209" s="21"/>
      <c r="NXN209" s="21"/>
      <c r="NXO209" s="21"/>
      <c r="NXP209" s="21"/>
      <c r="NXQ209" s="21"/>
      <c r="NXR209" s="21"/>
      <c r="NXS209" s="21"/>
      <c r="NXT209" s="21"/>
      <c r="NXU209" s="21"/>
      <c r="NXV209" s="21"/>
      <c r="NXW209" s="21"/>
      <c r="NXX209" s="21"/>
      <c r="NXY209" s="21"/>
      <c r="NXZ209" s="21"/>
      <c r="NYA209" s="21"/>
      <c r="NYB209" s="21"/>
      <c r="NYC209" s="21"/>
      <c r="NYD209" s="21"/>
      <c r="NYE209" s="21"/>
      <c r="NYF209" s="21"/>
      <c r="NYG209" s="21"/>
      <c r="NYH209" s="21"/>
      <c r="NYI209" s="21"/>
      <c r="NYJ209" s="21"/>
      <c r="NYK209" s="21"/>
      <c r="NYL209" s="21"/>
      <c r="NYM209" s="21"/>
      <c r="NYN209" s="21"/>
      <c r="NYO209" s="21"/>
      <c r="NYP209" s="21"/>
      <c r="NYQ209" s="21"/>
      <c r="NYR209" s="21"/>
      <c r="NYS209" s="21"/>
      <c r="NYT209" s="21"/>
      <c r="NYU209" s="21"/>
      <c r="NYV209" s="21"/>
      <c r="NYW209" s="21"/>
      <c r="NYX209" s="21"/>
      <c r="NYY209" s="21"/>
      <c r="NYZ209" s="21"/>
      <c r="NZA209" s="21"/>
      <c r="NZB209" s="21"/>
      <c r="NZC209" s="21"/>
      <c r="NZD209" s="21"/>
      <c r="NZE209" s="21"/>
      <c r="NZF209" s="21"/>
      <c r="NZG209" s="21"/>
      <c r="NZH209" s="21"/>
      <c r="NZI209" s="21"/>
      <c r="NZJ209" s="21"/>
      <c r="NZK209" s="21"/>
      <c r="NZL209" s="21"/>
      <c r="NZM209" s="21"/>
      <c r="NZN209" s="21"/>
      <c r="NZO209" s="21"/>
      <c r="NZP209" s="21"/>
      <c r="NZQ209" s="21"/>
      <c r="NZR209" s="21"/>
      <c r="NZS209" s="21"/>
      <c r="NZT209" s="21"/>
      <c r="NZU209" s="21"/>
      <c r="NZV209" s="21"/>
      <c r="NZW209" s="21"/>
      <c r="NZX209" s="21"/>
      <c r="NZY209" s="21"/>
      <c r="NZZ209" s="21"/>
      <c r="OAA209" s="21"/>
      <c r="OAB209" s="21"/>
      <c r="OAC209" s="21"/>
      <c r="OAD209" s="21"/>
      <c r="OAE209" s="21"/>
      <c r="OAF209" s="21"/>
      <c r="OAG209" s="21"/>
      <c r="OAH209" s="21"/>
      <c r="OAI209" s="21"/>
      <c r="OAJ209" s="21"/>
      <c r="OAK209" s="21"/>
      <c r="OAL209" s="21"/>
      <c r="OAM209" s="21"/>
      <c r="OAN209" s="21"/>
      <c r="OAO209" s="21"/>
      <c r="OAP209" s="21"/>
      <c r="OAQ209" s="21"/>
      <c r="OAR209" s="21"/>
      <c r="OAS209" s="21"/>
      <c r="OAT209" s="21"/>
      <c r="OAU209" s="21"/>
      <c r="OAV209" s="21"/>
      <c r="OAW209" s="21"/>
      <c r="OAX209" s="21"/>
      <c r="OAY209" s="21"/>
      <c r="OAZ209" s="21"/>
      <c r="OBA209" s="21"/>
      <c r="OBB209" s="21"/>
      <c r="OBC209" s="21"/>
      <c r="OBD209" s="21"/>
      <c r="OBE209" s="21"/>
      <c r="OBF209" s="21"/>
      <c r="OBG209" s="21"/>
      <c r="OBH209" s="21"/>
      <c r="OBI209" s="21"/>
      <c r="OBJ209" s="21"/>
      <c r="OBK209" s="21"/>
      <c r="OBL209" s="21"/>
      <c r="OBM209" s="21"/>
      <c r="OBN209" s="21"/>
      <c r="OBO209" s="21"/>
      <c r="OBP209" s="21"/>
      <c r="OBQ209" s="21"/>
      <c r="OBR209" s="21"/>
      <c r="OBS209" s="21"/>
      <c r="OBT209" s="21"/>
      <c r="OBU209" s="21"/>
      <c r="OBV209" s="21"/>
      <c r="OBW209" s="21"/>
      <c r="OBX209" s="21"/>
      <c r="OBY209" s="21"/>
      <c r="OBZ209" s="21"/>
      <c r="OCA209" s="21"/>
      <c r="OCB209" s="21"/>
      <c r="OCC209" s="21"/>
      <c r="OCD209" s="21"/>
      <c r="OCE209" s="21"/>
      <c r="OCF209" s="21"/>
      <c r="OCG209" s="21"/>
      <c r="OCH209" s="21"/>
      <c r="OCI209" s="21"/>
      <c r="OCJ209" s="21"/>
      <c r="OCK209" s="21"/>
      <c r="OCL209" s="21"/>
      <c r="OCM209" s="21"/>
      <c r="OCN209" s="21"/>
      <c r="OCO209" s="21"/>
      <c r="OCP209" s="21"/>
      <c r="OCQ209" s="21"/>
      <c r="OCR209" s="21"/>
      <c r="OCS209" s="21"/>
      <c r="OCT209" s="21"/>
      <c r="OCU209" s="21"/>
      <c r="OCV209" s="21"/>
      <c r="OCW209" s="21"/>
      <c r="OCX209" s="21"/>
      <c r="OCY209" s="21"/>
      <c r="OCZ209" s="21"/>
      <c r="ODA209" s="21"/>
      <c r="ODB209" s="21"/>
      <c r="ODC209" s="21"/>
      <c r="ODD209" s="21"/>
      <c r="ODE209" s="21"/>
      <c r="ODF209" s="21"/>
      <c r="ODG209" s="21"/>
      <c r="ODH209" s="21"/>
      <c r="ODI209" s="21"/>
      <c r="ODJ209" s="21"/>
      <c r="ODK209" s="21"/>
      <c r="ODL209" s="21"/>
      <c r="ODM209" s="21"/>
      <c r="ODN209" s="21"/>
      <c r="ODO209" s="21"/>
      <c r="ODP209" s="21"/>
      <c r="ODQ209" s="21"/>
      <c r="ODR209" s="21"/>
      <c r="ODS209" s="21"/>
      <c r="ODT209" s="21"/>
      <c r="ODU209" s="21"/>
      <c r="ODV209" s="21"/>
      <c r="ODW209" s="21"/>
      <c r="ODX209" s="21"/>
      <c r="ODY209" s="21"/>
      <c r="ODZ209" s="21"/>
      <c r="OEA209" s="21"/>
      <c r="OEB209" s="21"/>
      <c r="OEC209" s="21"/>
      <c r="OED209" s="21"/>
      <c r="OEE209" s="21"/>
      <c r="OEF209" s="21"/>
      <c r="OEG209" s="21"/>
      <c r="OEH209" s="21"/>
      <c r="OEI209" s="21"/>
      <c r="OEJ209" s="21"/>
      <c r="OEK209" s="21"/>
      <c r="OEL209" s="21"/>
      <c r="OEM209" s="21"/>
      <c r="OEN209" s="21"/>
      <c r="OEO209" s="21"/>
      <c r="OEP209" s="21"/>
      <c r="OEQ209" s="21"/>
      <c r="OER209" s="21"/>
      <c r="OES209" s="21"/>
      <c r="OET209" s="21"/>
      <c r="OEU209" s="21"/>
      <c r="OEV209" s="21"/>
      <c r="OEW209" s="21"/>
      <c r="OEX209" s="21"/>
      <c r="OEY209" s="21"/>
      <c r="OEZ209" s="21"/>
      <c r="OFA209" s="21"/>
      <c r="OFB209" s="21"/>
      <c r="OFC209" s="21"/>
      <c r="OFD209" s="21"/>
      <c r="OFE209" s="21"/>
      <c r="OFF209" s="21"/>
      <c r="OFG209" s="21"/>
      <c r="OFH209" s="21"/>
      <c r="OFI209" s="21"/>
      <c r="OFJ209" s="21"/>
      <c r="OFK209" s="21"/>
      <c r="OFL209" s="21"/>
      <c r="OFM209" s="21"/>
      <c r="OFN209" s="21"/>
      <c r="OFO209" s="21"/>
      <c r="OFP209" s="21"/>
      <c r="OFQ209" s="21"/>
      <c r="OFR209" s="21"/>
      <c r="OFS209" s="21"/>
      <c r="OFT209" s="21"/>
      <c r="OFU209" s="21"/>
      <c r="OFV209" s="21"/>
      <c r="OFW209" s="21"/>
      <c r="OFX209" s="21"/>
      <c r="OFY209" s="21"/>
      <c r="OFZ209" s="21"/>
      <c r="OGA209" s="21"/>
      <c r="OGB209" s="21"/>
      <c r="OGC209" s="21"/>
      <c r="OGD209" s="21"/>
      <c r="OGE209" s="21"/>
      <c r="OGF209" s="21"/>
      <c r="OGG209" s="21"/>
      <c r="OGH209" s="21"/>
      <c r="OGI209" s="21"/>
      <c r="OGJ209" s="21"/>
      <c r="OGK209" s="21"/>
      <c r="OGL209" s="21"/>
      <c r="OGM209" s="21"/>
      <c r="OGN209" s="21"/>
      <c r="OGO209" s="21"/>
      <c r="OGP209" s="21"/>
      <c r="OGQ209" s="21"/>
      <c r="OGR209" s="21"/>
      <c r="OGS209" s="21"/>
      <c r="OGT209" s="21"/>
      <c r="OGU209" s="21"/>
      <c r="OGV209" s="21"/>
      <c r="OGW209" s="21"/>
      <c r="OGX209" s="21"/>
      <c r="OGY209" s="21"/>
      <c r="OGZ209" s="21"/>
      <c r="OHA209" s="21"/>
      <c r="OHB209" s="21"/>
      <c r="OHC209" s="21"/>
      <c r="OHD209" s="21"/>
      <c r="OHE209" s="21"/>
      <c r="OHF209" s="21"/>
      <c r="OHG209" s="21"/>
      <c r="OHH209" s="21"/>
      <c r="OHI209" s="21"/>
      <c r="OHJ209" s="21"/>
      <c r="OHK209" s="21"/>
      <c r="OHL209" s="21"/>
      <c r="OHM209" s="21"/>
      <c r="OHN209" s="21"/>
      <c r="OHO209" s="21"/>
      <c r="OHP209" s="21"/>
      <c r="OHQ209" s="21"/>
      <c r="OHR209" s="21"/>
      <c r="OHS209" s="21"/>
      <c r="OHT209" s="21"/>
      <c r="OHU209" s="21"/>
      <c r="OHV209" s="21"/>
      <c r="OHW209" s="21"/>
      <c r="OHX209" s="21"/>
      <c r="OHY209" s="21"/>
      <c r="OHZ209" s="21"/>
      <c r="OIA209" s="21"/>
      <c r="OIB209" s="21"/>
      <c r="OIC209" s="21"/>
      <c r="OID209" s="21"/>
      <c r="OIE209" s="21"/>
      <c r="OIF209" s="21"/>
      <c r="OIG209" s="21"/>
      <c r="OIH209" s="21"/>
      <c r="OII209" s="21"/>
      <c r="OIJ209" s="21"/>
      <c r="OIK209" s="21"/>
      <c r="OIL209" s="21"/>
      <c r="OIM209" s="21"/>
      <c r="OIN209" s="21"/>
      <c r="OIO209" s="21"/>
      <c r="OIP209" s="21"/>
      <c r="OIQ209" s="21"/>
      <c r="OIR209" s="21"/>
      <c r="OIS209" s="21"/>
      <c r="OIT209" s="21"/>
      <c r="OIU209" s="21"/>
      <c r="OIV209" s="21"/>
      <c r="OIW209" s="21"/>
      <c r="OIX209" s="21"/>
      <c r="OIY209" s="21"/>
      <c r="OIZ209" s="21"/>
      <c r="OJA209" s="21"/>
      <c r="OJB209" s="21"/>
      <c r="OJC209" s="21"/>
      <c r="OJD209" s="21"/>
      <c r="OJE209" s="21"/>
      <c r="OJF209" s="21"/>
      <c r="OJG209" s="21"/>
      <c r="OJH209" s="21"/>
      <c r="OJI209" s="21"/>
      <c r="OJJ209" s="21"/>
      <c r="OJK209" s="21"/>
      <c r="OJL209" s="21"/>
      <c r="OJM209" s="21"/>
      <c r="OJN209" s="21"/>
      <c r="OJO209" s="21"/>
      <c r="OJP209" s="21"/>
      <c r="OJQ209" s="21"/>
      <c r="OJR209" s="21"/>
      <c r="OJS209" s="21"/>
      <c r="OJT209" s="21"/>
      <c r="OJU209" s="21"/>
      <c r="OJV209" s="21"/>
      <c r="OJW209" s="21"/>
      <c r="OJX209" s="21"/>
      <c r="OJY209" s="21"/>
      <c r="OJZ209" s="21"/>
      <c r="OKA209" s="21"/>
      <c r="OKB209" s="21"/>
      <c r="OKC209" s="21"/>
      <c r="OKD209" s="21"/>
      <c r="OKE209" s="21"/>
      <c r="OKF209" s="21"/>
      <c r="OKG209" s="21"/>
      <c r="OKH209" s="21"/>
      <c r="OKI209" s="21"/>
      <c r="OKJ209" s="21"/>
      <c r="OKK209" s="21"/>
      <c r="OKL209" s="21"/>
      <c r="OKM209" s="21"/>
      <c r="OKN209" s="21"/>
      <c r="OKO209" s="21"/>
      <c r="OKP209" s="21"/>
      <c r="OKQ209" s="21"/>
      <c r="OKR209" s="21"/>
      <c r="OKS209" s="21"/>
      <c r="OKT209" s="21"/>
      <c r="OKU209" s="21"/>
      <c r="OKV209" s="21"/>
      <c r="OKW209" s="21"/>
      <c r="OKX209" s="21"/>
      <c r="OKY209" s="21"/>
      <c r="OKZ209" s="21"/>
      <c r="OLA209" s="21"/>
      <c r="OLB209" s="21"/>
      <c r="OLC209" s="21"/>
      <c r="OLD209" s="21"/>
      <c r="OLE209" s="21"/>
      <c r="OLF209" s="21"/>
      <c r="OLG209" s="21"/>
      <c r="OLH209" s="21"/>
      <c r="OLI209" s="21"/>
      <c r="OLJ209" s="21"/>
      <c r="OLK209" s="21"/>
      <c r="OLL209" s="21"/>
      <c r="OLM209" s="21"/>
      <c r="OLN209" s="21"/>
      <c r="OLO209" s="21"/>
      <c r="OLP209" s="21"/>
      <c r="OLQ209" s="21"/>
      <c r="OLR209" s="21"/>
      <c r="OLS209" s="21"/>
      <c r="OLT209" s="21"/>
      <c r="OLU209" s="21"/>
      <c r="OLV209" s="21"/>
      <c r="OLW209" s="21"/>
      <c r="OLX209" s="21"/>
      <c r="OLY209" s="21"/>
      <c r="OLZ209" s="21"/>
      <c r="OMA209" s="21"/>
      <c r="OMB209" s="21"/>
      <c r="OMC209" s="21"/>
      <c r="OMD209" s="21"/>
      <c r="OME209" s="21"/>
      <c r="OMF209" s="21"/>
      <c r="OMG209" s="21"/>
      <c r="OMH209" s="21"/>
      <c r="OMI209" s="21"/>
      <c r="OMJ209" s="21"/>
      <c r="OMK209" s="21"/>
      <c r="OML209" s="21"/>
      <c r="OMM209" s="21"/>
      <c r="OMN209" s="21"/>
      <c r="OMO209" s="21"/>
      <c r="OMP209" s="21"/>
      <c r="OMQ209" s="21"/>
      <c r="OMR209" s="21"/>
      <c r="OMS209" s="21"/>
      <c r="OMT209" s="21"/>
      <c r="OMU209" s="21"/>
      <c r="OMV209" s="21"/>
      <c r="OMW209" s="21"/>
      <c r="OMX209" s="21"/>
      <c r="OMY209" s="21"/>
      <c r="OMZ209" s="21"/>
      <c r="ONA209" s="21"/>
      <c r="ONB209" s="21"/>
      <c r="ONC209" s="21"/>
      <c r="OND209" s="21"/>
      <c r="ONE209" s="21"/>
      <c r="ONF209" s="21"/>
      <c r="ONG209" s="21"/>
      <c r="ONH209" s="21"/>
      <c r="ONI209" s="21"/>
      <c r="ONJ209" s="21"/>
      <c r="ONK209" s="21"/>
      <c r="ONL209" s="21"/>
      <c r="ONM209" s="21"/>
      <c r="ONN209" s="21"/>
      <c r="ONO209" s="21"/>
      <c r="ONP209" s="21"/>
      <c r="ONQ209" s="21"/>
      <c r="ONR209" s="21"/>
      <c r="ONS209" s="21"/>
      <c r="ONT209" s="21"/>
      <c r="ONU209" s="21"/>
      <c r="ONV209" s="21"/>
      <c r="ONW209" s="21"/>
      <c r="ONX209" s="21"/>
      <c r="ONY209" s="21"/>
      <c r="ONZ209" s="21"/>
      <c r="OOA209" s="21"/>
      <c r="OOB209" s="21"/>
      <c r="OOC209" s="21"/>
      <c r="OOD209" s="21"/>
      <c r="OOE209" s="21"/>
      <c r="OOF209" s="21"/>
      <c r="OOG209" s="21"/>
      <c r="OOH209" s="21"/>
      <c r="OOI209" s="21"/>
      <c r="OOJ209" s="21"/>
      <c r="OOK209" s="21"/>
      <c r="OOL209" s="21"/>
      <c r="OOM209" s="21"/>
      <c r="OON209" s="21"/>
      <c r="OOO209" s="21"/>
      <c r="OOP209" s="21"/>
      <c r="OOQ209" s="21"/>
      <c r="OOR209" s="21"/>
      <c r="OOS209" s="21"/>
      <c r="OOT209" s="21"/>
      <c r="OOU209" s="21"/>
      <c r="OOV209" s="21"/>
      <c r="OOW209" s="21"/>
      <c r="OOX209" s="21"/>
      <c r="OOY209" s="21"/>
      <c r="OOZ209" s="21"/>
      <c r="OPA209" s="21"/>
      <c r="OPB209" s="21"/>
      <c r="OPC209" s="21"/>
      <c r="OPD209" s="21"/>
      <c r="OPE209" s="21"/>
      <c r="OPF209" s="21"/>
      <c r="OPG209" s="21"/>
      <c r="OPH209" s="21"/>
      <c r="OPI209" s="21"/>
      <c r="OPJ209" s="21"/>
      <c r="OPK209" s="21"/>
      <c r="OPL209" s="21"/>
      <c r="OPM209" s="21"/>
      <c r="OPN209" s="21"/>
      <c r="OPO209" s="21"/>
      <c r="OPP209" s="21"/>
      <c r="OPQ209" s="21"/>
      <c r="OPR209" s="21"/>
      <c r="OPS209" s="21"/>
      <c r="OPT209" s="21"/>
      <c r="OPU209" s="21"/>
      <c r="OPV209" s="21"/>
      <c r="OPW209" s="21"/>
      <c r="OPX209" s="21"/>
      <c r="OPY209" s="21"/>
      <c r="OPZ209" s="21"/>
      <c r="OQA209" s="21"/>
      <c r="OQB209" s="21"/>
      <c r="OQC209" s="21"/>
      <c r="OQD209" s="21"/>
      <c r="OQE209" s="21"/>
      <c r="OQF209" s="21"/>
      <c r="OQG209" s="21"/>
      <c r="OQH209" s="21"/>
      <c r="OQI209" s="21"/>
      <c r="OQJ209" s="21"/>
      <c r="OQK209" s="21"/>
      <c r="OQL209" s="21"/>
      <c r="OQM209" s="21"/>
      <c r="OQN209" s="21"/>
      <c r="OQO209" s="21"/>
      <c r="OQP209" s="21"/>
      <c r="OQQ209" s="21"/>
      <c r="OQR209" s="21"/>
      <c r="OQS209" s="21"/>
      <c r="OQT209" s="21"/>
      <c r="OQU209" s="21"/>
      <c r="OQV209" s="21"/>
      <c r="OQW209" s="21"/>
      <c r="OQX209" s="21"/>
      <c r="OQY209" s="21"/>
      <c r="OQZ209" s="21"/>
      <c r="ORA209" s="21"/>
      <c r="ORB209" s="21"/>
      <c r="ORC209" s="21"/>
      <c r="ORD209" s="21"/>
      <c r="ORE209" s="21"/>
      <c r="ORF209" s="21"/>
      <c r="ORG209" s="21"/>
      <c r="ORH209" s="21"/>
      <c r="ORI209" s="21"/>
      <c r="ORJ209" s="21"/>
      <c r="ORK209" s="21"/>
      <c r="ORL209" s="21"/>
      <c r="ORM209" s="21"/>
      <c r="ORN209" s="21"/>
      <c r="ORO209" s="21"/>
      <c r="ORP209" s="21"/>
      <c r="ORQ209" s="21"/>
      <c r="ORR209" s="21"/>
      <c r="ORS209" s="21"/>
      <c r="ORT209" s="21"/>
      <c r="ORU209" s="21"/>
      <c r="ORV209" s="21"/>
      <c r="ORW209" s="21"/>
      <c r="ORX209" s="21"/>
      <c r="ORY209" s="21"/>
      <c r="ORZ209" s="21"/>
      <c r="OSA209" s="21"/>
      <c r="OSB209" s="21"/>
      <c r="OSC209" s="21"/>
      <c r="OSD209" s="21"/>
      <c r="OSE209" s="21"/>
      <c r="OSF209" s="21"/>
      <c r="OSG209" s="21"/>
      <c r="OSH209" s="21"/>
      <c r="OSI209" s="21"/>
      <c r="OSJ209" s="21"/>
      <c r="OSK209" s="21"/>
      <c r="OSL209" s="21"/>
      <c r="OSM209" s="21"/>
      <c r="OSN209" s="21"/>
      <c r="OSO209" s="21"/>
      <c r="OSP209" s="21"/>
      <c r="OSQ209" s="21"/>
      <c r="OSR209" s="21"/>
      <c r="OSS209" s="21"/>
      <c r="OST209" s="21"/>
      <c r="OSU209" s="21"/>
      <c r="OSV209" s="21"/>
      <c r="OSW209" s="21"/>
      <c r="OSX209" s="21"/>
      <c r="OSY209" s="21"/>
      <c r="OSZ209" s="21"/>
      <c r="OTA209" s="21"/>
      <c r="OTB209" s="21"/>
      <c r="OTC209" s="21"/>
      <c r="OTD209" s="21"/>
      <c r="OTE209" s="21"/>
      <c r="OTF209" s="21"/>
      <c r="OTG209" s="21"/>
      <c r="OTH209" s="21"/>
      <c r="OTI209" s="21"/>
      <c r="OTJ209" s="21"/>
      <c r="OTK209" s="21"/>
      <c r="OTL209" s="21"/>
      <c r="OTM209" s="21"/>
      <c r="OTN209" s="21"/>
      <c r="OTO209" s="21"/>
      <c r="OTP209" s="21"/>
      <c r="OTQ209" s="21"/>
      <c r="OTR209" s="21"/>
      <c r="OTS209" s="21"/>
      <c r="OTT209" s="21"/>
      <c r="OTU209" s="21"/>
      <c r="OTV209" s="21"/>
      <c r="OTW209" s="21"/>
      <c r="OTX209" s="21"/>
      <c r="OTY209" s="21"/>
      <c r="OTZ209" s="21"/>
      <c r="OUA209" s="21"/>
      <c r="OUB209" s="21"/>
      <c r="OUC209" s="21"/>
      <c r="OUD209" s="21"/>
      <c r="OUE209" s="21"/>
      <c r="OUF209" s="21"/>
      <c r="OUG209" s="21"/>
      <c r="OUH209" s="21"/>
      <c r="OUI209" s="21"/>
      <c r="OUJ209" s="21"/>
      <c r="OUK209" s="21"/>
      <c r="OUL209" s="21"/>
      <c r="OUM209" s="21"/>
      <c r="OUN209" s="21"/>
      <c r="OUO209" s="21"/>
      <c r="OUP209" s="21"/>
      <c r="OUQ209" s="21"/>
      <c r="OUR209" s="21"/>
      <c r="OUS209" s="21"/>
      <c r="OUT209" s="21"/>
      <c r="OUU209" s="21"/>
      <c r="OUV209" s="21"/>
      <c r="OUW209" s="21"/>
      <c r="OUX209" s="21"/>
      <c r="OUY209" s="21"/>
      <c r="OUZ209" s="21"/>
      <c r="OVA209" s="21"/>
      <c r="OVB209" s="21"/>
      <c r="OVC209" s="21"/>
      <c r="OVD209" s="21"/>
      <c r="OVE209" s="21"/>
      <c r="OVF209" s="21"/>
      <c r="OVG209" s="21"/>
      <c r="OVH209" s="21"/>
      <c r="OVI209" s="21"/>
      <c r="OVJ209" s="21"/>
      <c r="OVK209" s="21"/>
      <c r="OVL209" s="21"/>
      <c r="OVM209" s="21"/>
      <c r="OVN209" s="21"/>
      <c r="OVO209" s="21"/>
      <c r="OVP209" s="21"/>
      <c r="OVQ209" s="21"/>
      <c r="OVR209" s="21"/>
      <c r="OVS209" s="21"/>
      <c r="OVT209" s="21"/>
      <c r="OVU209" s="21"/>
      <c r="OVV209" s="21"/>
      <c r="OVW209" s="21"/>
      <c r="OVX209" s="21"/>
      <c r="OVY209" s="21"/>
      <c r="OVZ209" s="21"/>
      <c r="OWA209" s="21"/>
      <c r="OWB209" s="21"/>
      <c r="OWC209" s="21"/>
      <c r="OWD209" s="21"/>
      <c r="OWE209" s="21"/>
      <c r="OWF209" s="21"/>
      <c r="OWG209" s="21"/>
      <c r="OWH209" s="21"/>
      <c r="OWI209" s="21"/>
      <c r="OWJ209" s="21"/>
      <c r="OWK209" s="21"/>
      <c r="OWL209" s="21"/>
      <c r="OWM209" s="21"/>
      <c r="OWN209" s="21"/>
      <c r="OWO209" s="21"/>
      <c r="OWP209" s="21"/>
      <c r="OWQ209" s="21"/>
      <c r="OWR209" s="21"/>
      <c r="OWS209" s="21"/>
      <c r="OWT209" s="21"/>
      <c r="OWU209" s="21"/>
      <c r="OWV209" s="21"/>
      <c r="OWW209" s="21"/>
      <c r="OWX209" s="21"/>
      <c r="OWY209" s="21"/>
      <c r="OWZ209" s="21"/>
      <c r="OXA209" s="21"/>
      <c r="OXB209" s="21"/>
      <c r="OXC209" s="21"/>
      <c r="OXD209" s="21"/>
      <c r="OXE209" s="21"/>
      <c r="OXF209" s="21"/>
      <c r="OXG209" s="21"/>
      <c r="OXH209" s="21"/>
      <c r="OXI209" s="21"/>
      <c r="OXJ209" s="21"/>
      <c r="OXK209" s="21"/>
      <c r="OXL209" s="21"/>
      <c r="OXM209" s="21"/>
      <c r="OXN209" s="21"/>
      <c r="OXO209" s="21"/>
      <c r="OXP209" s="21"/>
      <c r="OXQ209" s="21"/>
      <c r="OXR209" s="21"/>
      <c r="OXS209" s="21"/>
      <c r="OXT209" s="21"/>
      <c r="OXU209" s="21"/>
      <c r="OXV209" s="21"/>
      <c r="OXW209" s="21"/>
      <c r="OXX209" s="21"/>
      <c r="OXY209" s="21"/>
      <c r="OXZ209" s="21"/>
      <c r="OYA209" s="21"/>
      <c r="OYB209" s="21"/>
      <c r="OYC209" s="21"/>
      <c r="OYD209" s="21"/>
      <c r="OYE209" s="21"/>
      <c r="OYF209" s="21"/>
      <c r="OYG209" s="21"/>
      <c r="OYH209" s="21"/>
      <c r="OYI209" s="21"/>
      <c r="OYJ209" s="21"/>
      <c r="OYK209" s="21"/>
      <c r="OYL209" s="21"/>
      <c r="OYM209" s="21"/>
      <c r="OYN209" s="21"/>
      <c r="OYO209" s="21"/>
      <c r="OYP209" s="21"/>
      <c r="OYQ209" s="21"/>
      <c r="OYR209" s="21"/>
      <c r="OYS209" s="21"/>
      <c r="OYT209" s="21"/>
      <c r="OYU209" s="21"/>
      <c r="OYV209" s="21"/>
      <c r="OYW209" s="21"/>
      <c r="OYX209" s="21"/>
      <c r="OYY209" s="21"/>
      <c r="OYZ209" s="21"/>
      <c r="OZA209" s="21"/>
      <c r="OZB209" s="21"/>
      <c r="OZC209" s="21"/>
      <c r="OZD209" s="21"/>
      <c r="OZE209" s="21"/>
      <c r="OZF209" s="21"/>
      <c r="OZG209" s="21"/>
      <c r="OZH209" s="21"/>
      <c r="OZI209" s="21"/>
      <c r="OZJ209" s="21"/>
      <c r="OZK209" s="21"/>
      <c r="OZL209" s="21"/>
      <c r="OZM209" s="21"/>
      <c r="OZN209" s="21"/>
      <c r="OZO209" s="21"/>
      <c r="OZP209" s="21"/>
      <c r="OZQ209" s="21"/>
      <c r="OZR209" s="21"/>
      <c r="OZS209" s="21"/>
      <c r="OZT209" s="21"/>
      <c r="OZU209" s="21"/>
      <c r="OZV209" s="21"/>
      <c r="OZW209" s="21"/>
      <c r="OZX209" s="21"/>
      <c r="OZY209" s="21"/>
      <c r="OZZ209" s="21"/>
      <c r="PAA209" s="21"/>
      <c r="PAB209" s="21"/>
      <c r="PAC209" s="21"/>
      <c r="PAD209" s="21"/>
      <c r="PAE209" s="21"/>
      <c r="PAF209" s="21"/>
      <c r="PAG209" s="21"/>
      <c r="PAH209" s="21"/>
      <c r="PAI209" s="21"/>
      <c r="PAJ209" s="21"/>
      <c r="PAK209" s="21"/>
      <c r="PAL209" s="21"/>
      <c r="PAM209" s="21"/>
      <c r="PAN209" s="21"/>
      <c r="PAO209" s="21"/>
      <c r="PAP209" s="21"/>
      <c r="PAQ209" s="21"/>
      <c r="PAR209" s="21"/>
      <c r="PAS209" s="21"/>
      <c r="PAT209" s="21"/>
      <c r="PAU209" s="21"/>
      <c r="PAV209" s="21"/>
      <c r="PAW209" s="21"/>
      <c r="PAX209" s="21"/>
      <c r="PAY209" s="21"/>
      <c r="PAZ209" s="21"/>
      <c r="PBA209" s="21"/>
      <c r="PBB209" s="21"/>
      <c r="PBC209" s="21"/>
      <c r="PBD209" s="21"/>
      <c r="PBE209" s="21"/>
      <c r="PBF209" s="21"/>
      <c r="PBG209" s="21"/>
      <c r="PBH209" s="21"/>
      <c r="PBI209" s="21"/>
      <c r="PBJ209" s="21"/>
      <c r="PBK209" s="21"/>
      <c r="PBL209" s="21"/>
      <c r="PBM209" s="21"/>
      <c r="PBN209" s="21"/>
      <c r="PBO209" s="21"/>
      <c r="PBP209" s="21"/>
      <c r="PBQ209" s="21"/>
      <c r="PBR209" s="21"/>
      <c r="PBS209" s="21"/>
      <c r="PBT209" s="21"/>
      <c r="PBU209" s="21"/>
      <c r="PBV209" s="21"/>
      <c r="PBW209" s="21"/>
      <c r="PBX209" s="21"/>
      <c r="PBY209" s="21"/>
      <c r="PBZ209" s="21"/>
      <c r="PCA209" s="21"/>
      <c r="PCB209" s="21"/>
      <c r="PCC209" s="21"/>
      <c r="PCD209" s="21"/>
      <c r="PCE209" s="21"/>
      <c r="PCF209" s="21"/>
      <c r="PCG209" s="21"/>
      <c r="PCH209" s="21"/>
      <c r="PCI209" s="21"/>
      <c r="PCJ209" s="21"/>
      <c r="PCK209" s="21"/>
      <c r="PCL209" s="21"/>
      <c r="PCM209" s="21"/>
      <c r="PCN209" s="21"/>
      <c r="PCO209" s="21"/>
      <c r="PCP209" s="21"/>
      <c r="PCQ209" s="21"/>
      <c r="PCR209" s="21"/>
      <c r="PCS209" s="21"/>
      <c r="PCT209" s="21"/>
      <c r="PCU209" s="21"/>
      <c r="PCV209" s="21"/>
      <c r="PCW209" s="21"/>
      <c r="PCX209" s="21"/>
      <c r="PCY209" s="21"/>
      <c r="PCZ209" s="21"/>
      <c r="PDA209" s="21"/>
      <c r="PDB209" s="21"/>
      <c r="PDC209" s="21"/>
      <c r="PDD209" s="21"/>
      <c r="PDE209" s="21"/>
      <c r="PDF209" s="21"/>
      <c r="PDG209" s="21"/>
      <c r="PDH209" s="21"/>
      <c r="PDI209" s="21"/>
      <c r="PDJ209" s="21"/>
      <c r="PDK209" s="21"/>
      <c r="PDL209" s="21"/>
      <c r="PDM209" s="21"/>
      <c r="PDN209" s="21"/>
      <c r="PDO209" s="21"/>
      <c r="PDP209" s="21"/>
      <c r="PDQ209" s="21"/>
      <c r="PDR209" s="21"/>
      <c r="PDS209" s="21"/>
      <c r="PDT209" s="21"/>
      <c r="PDU209" s="21"/>
      <c r="PDV209" s="21"/>
      <c r="PDW209" s="21"/>
      <c r="PDX209" s="21"/>
      <c r="PDY209" s="21"/>
      <c r="PDZ209" s="21"/>
      <c r="PEA209" s="21"/>
      <c r="PEB209" s="21"/>
      <c r="PEC209" s="21"/>
      <c r="PED209" s="21"/>
      <c r="PEE209" s="21"/>
      <c r="PEF209" s="21"/>
      <c r="PEG209" s="21"/>
      <c r="PEH209" s="21"/>
      <c r="PEI209" s="21"/>
      <c r="PEJ209" s="21"/>
      <c r="PEK209" s="21"/>
      <c r="PEL209" s="21"/>
      <c r="PEM209" s="21"/>
      <c r="PEN209" s="21"/>
      <c r="PEO209" s="21"/>
      <c r="PEP209" s="21"/>
      <c r="PEQ209" s="21"/>
      <c r="PER209" s="21"/>
      <c r="PES209" s="21"/>
      <c r="PET209" s="21"/>
      <c r="PEU209" s="21"/>
      <c r="PEV209" s="21"/>
      <c r="PEW209" s="21"/>
      <c r="PEX209" s="21"/>
      <c r="PEY209" s="21"/>
      <c r="PEZ209" s="21"/>
      <c r="PFA209" s="21"/>
      <c r="PFB209" s="21"/>
      <c r="PFC209" s="21"/>
      <c r="PFD209" s="21"/>
      <c r="PFE209" s="21"/>
      <c r="PFF209" s="21"/>
      <c r="PFG209" s="21"/>
      <c r="PFH209" s="21"/>
      <c r="PFI209" s="21"/>
      <c r="PFJ209" s="21"/>
      <c r="PFK209" s="21"/>
      <c r="PFL209" s="21"/>
      <c r="PFM209" s="21"/>
      <c r="PFN209" s="21"/>
      <c r="PFO209" s="21"/>
      <c r="PFP209" s="21"/>
      <c r="PFQ209" s="21"/>
      <c r="PFR209" s="21"/>
      <c r="PFS209" s="21"/>
      <c r="PFT209" s="21"/>
      <c r="PFU209" s="21"/>
      <c r="PFV209" s="21"/>
      <c r="PFW209" s="21"/>
      <c r="PFX209" s="21"/>
      <c r="PFY209" s="21"/>
      <c r="PFZ209" s="21"/>
      <c r="PGA209" s="21"/>
      <c r="PGB209" s="21"/>
      <c r="PGC209" s="21"/>
      <c r="PGD209" s="21"/>
      <c r="PGE209" s="21"/>
      <c r="PGF209" s="21"/>
      <c r="PGG209" s="21"/>
      <c r="PGH209" s="21"/>
      <c r="PGI209" s="21"/>
      <c r="PGJ209" s="21"/>
      <c r="PGK209" s="21"/>
      <c r="PGL209" s="21"/>
      <c r="PGM209" s="21"/>
      <c r="PGN209" s="21"/>
      <c r="PGO209" s="21"/>
      <c r="PGP209" s="21"/>
      <c r="PGQ209" s="21"/>
      <c r="PGR209" s="21"/>
      <c r="PGS209" s="21"/>
      <c r="PGT209" s="21"/>
      <c r="PGU209" s="21"/>
      <c r="PGV209" s="21"/>
      <c r="PGW209" s="21"/>
      <c r="PGX209" s="21"/>
      <c r="PGY209" s="21"/>
      <c r="PGZ209" s="21"/>
      <c r="PHA209" s="21"/>
      <c r="PHB209" s="21"/>
      <c r="PHC209" s="21"/>
      <c r="PHD209" s="21"/>
      <c r="PHE209" s="21"/>
      <c r="PHF209" s="21"/>
      <c r="PHG209" s="21"/>
      <c r="PHH209" s="21"/>
      <c r="PHI209" s="21"/>
      <c r="PHJ209" s="21"/>
      <c r="PHK209" s="21"/>
      <c r="PHL209" s="21"/>
      <c r="PHM209" s="21"/>
      <c r="PHN209" s="21"/>
      <c r="PHO209" s="21"/>
      <c r="PHP209" s="21"/>
      <c r="PHQ209" s="21"/>
      <c r="PHR209" s="21"/>
      <c r="PHS209" s="21"/>
      <c r="PHT209" s="21"/>
      <c r="PHU209" s="21"/>
      <c r="PHV209" s="21"/>
      <c r="PHW209" s="21"/>
      <c r="PHX209" s="21"/>
      <c r="PHY209" s="21"/>
      <c r="PHZ209" s="21"/>
      <c r="PIA209" s="21"/>
      <c r="PIB209" s="21"/>
      <c r="PIC209" s="21"/>
      <c r="PID209" s="21"/>
      <c r="PIE209" s="21"/>
      <c r="PIF209" s="21"/>
      <c r="PIG209" s="21"/>
      <c r="PIH209" s="21"/>
      <c r="PII209" s="21"/>
      <c r="PIJ209" s="21"/>
      <c r="PIK209" s="21"/>
      <c r="PIL209" s="21"/>
      <c r="PIM209" s="21"/>
      <c r="PIN209" s="21"/>
      <c r="PIO209" s="21"/>
      <c r="PIP209" s="21"/>
      <c r="PIQ209" s="21"/>
      <c r="PIR209" s="21"/>
      <c r="PIS209" s="21"/>
      <c r="PIT209" s="21"/>
      <c r="PIU209" s="21"/>
      <c r="PIV209" s="21"/>
      <c r="PIW209" s="21"/>
      <c r="PIX209" s="21"/>
      <c r="PIY209" s="21"/>
      <c r="PIZ209" s="21"/>
      <c r="PJA209" s="21"/>
      <c r="PJB209" s="21"/>
      <c r="PJC209" s="21"/>
      <c r="PJD209" s="21"/>
      <c r="PJE209" s="21"/>
      <c r="PJF209" s="21"/>
      <c r="PJG209" s="21"/>
      <c r="PJH209" s="21"/>
      <c r="PJI209" s="21"/>
      <c r="PJJ209" s="21"/>
      <c r="PJK209" s="21"/>
      <c r="PJL209" s="21"/>
      <c r="PJM209" s="21"/>
      <c r="PJN209" s="21"/>
      <c r="PJO209" s="21"/>
      <c r="PJP209" s="21"/>
      <c r="PJQ209" s="21"/>
      <c r="PJR209" s="21"/>
      <c r="PJS209" s="21"/>
      <c r="PJT209" s="21"/>
      <c r="PJU209" s="21"/>
      <c r="PJV209" s="21"/>
      <c r="PJW209" s="21"/>
      <c r="PJX209" s="21"/>
      <c r="PJY209" s="21"/>
      <c r="PJZ209" s="21"/>
      <c r="PKA209" s="21"/>
      <c r="PKB209" s="21"/>
      <c r="PKC209" s="21"/>
      <c r="PKD209" s="21"/>
      <c r="PKE209" s="21"/>
      <c r="PKF209" s="21"/>
      <c r="PKG209" s="21"/>
      <c r="PKH209" s="21"/>
      <c r="PKI209" s="21"/>
      <c r="PKJ209" s="21"/>
      <c r="PKK209" s="21"/>
      <c r="PKL209" s="21"/>
      <c r="PKM209" s="21"/>
      <c r="PKN209" s="21"/>
      <c r="PKO209" s="21"/>
      <c r="PKP209" s="21"/>
      <c r="PKQ209" s="21"/>
      <c r="PKR209" s="21"/>
      <c r="PKS209" s="21"/>
      <c r="PKT209" s="21"/>
      <c r="PKU209" s="21"/>
      <c r="PKV209" s="21"/>
      <c r="PKW209" s="21"/>
      <c r="PKX209" s="21"/>
      <c r="PKY209" s="21"/>
      <c r="PKZ209" s="21"/>
      <c r="PLA209" s="21"/>
      <c r="PLB209" s="21"/>
      <c r="PLC209" s="21"/>
      <c r="PLD209" s="21"/>
      <c r="PLE209" s="21"/>
      <c r="PLF209" s="21"/>
      <c r="PLG209" s="21"/>
      <c r="PLH209" s="21"/>
      <c r="PLI209" s="21"/>
      <c r="PLJ209" s="21"/>
      <c r="PLK209" s="21"/>
      <c r="PLL209" s="21"/>
      <c r="PLM209" s="21"/>
      <c r="PLN209" s="21"/>
      <c r="PLO209" s="21"/>
      <c r="PLP209" s="21"/>
      <c r="PLQ209" s="21"/>
      <c r="PLR209" s="21"/>
      <c r="PLS209" s="21"/>
      <c r="PLT209" s="21"/>
      <c r="PLU209" s="21"/>
      <c r="PLV209" s="21"/>
      <c r="PLW209" s="21"/>
      <c r="PLX209" s="21"/>
      <c r="PLY209" s="21"/>
      <c r="PLZ209" s="21"/>
      <c r="PMA209" s="21"/>
      <c r="PMB209" s="21"/>
      <c r="PMC209" s="21"/>
      <c r="PMD209" s="21"/>
      <c r="PME209" s="21"/>
      <c r="PMF209" s="21"/>
      <c r="PMG209" s="21"/>
      <c r="PMH209" s="21"/>
      <c r="PMI209" s="21"/>
      <c r="PMJ209" s="21"/>
      <c r="PMK209" s="21"/>
      <c r="PML209" s="21"/>
      <c r="PMM209" s="21"/>
      <c r="PMN209" s="21"/>
      <c r="PMO209" s="21"/>
      <c r="PMP209" s="21"/>
      <c r="PMQ209" s="21"/>
      <c r="PMR209" s="21"/>
      <c r="PMS209" s="21"/>
      <c r="PMT209" s="21"/>
      <c r="PMU209" s="21"/>
      <c r="PMV209" s="21"/>
      <c r="PMW209" s="21"/>
      <c r="PMX209" s="21"/>
      <c r="PMY209" s="21"/>
      <c r="PMZ209" s="21"/>
      <c r="PNA209" s="21"/>
      <c r="PNB209" s="21"/>
      <c r="PNC209" s="21"/>
      <c r="PND209" s="21"/>
      <c r="PNE209" s="21"/>
      <c r="PNF209" s="21"/>
      <c r="PNG209" s="21"/>
      <c r="PNH209" s="21"/>
      <c r="PNI209" s="21"/>
      <c r="PNJ209" s="21"/>
      <c r="PNK209" s="21"/>
      <c r="PNL209" s="21"/>
      <c r="PNM209" s="21"/>
      <c r="PNN209" s="21"/>
      <c r="PNO209" s="21"/>
      <c r="PNP209" s="21"/>
      <c r="PNQ209" s="21"/>
      <c r="PNR209" s="21"/>
      <c r="PNS209" s="21"/>
      <c r="PNT209" s="21"/>
      <c r="PNU209" s="21"/>
      <c r="PNV209" s="21"/>
      <c r="PNW209" s="21"/>
      <c r="PNX209" s="21"/>
      <c r="PNY209" s="21"/>
      <c r="PNZ209" s="21"/>
      <c r="POA209" s="21"/>
      <c r="POB209" s="21"/>
      <c r="POC209" s="21"/>
      <c r="POD209" s="21"/>
      <c r="POE209" s="21"/>
      <c r="POF209" s="21"/>
      <c r="POG209" s="21"/>
      <c r="POH209" s="21"/>
      <c r="POI209" s="21"/>
      <c r="POJ209" s="21"/>
      <c r="POK209" s="21"/>
      <c r="POL209" s="21"/>
      <c r="POM209" s="21"/>
      <c r="PON209" s="21"/>
      <c r="POO209" s="21"/>
      <c r="POP209" s="21"/>
      <c r="POQ209" s="21"/>
      <c r="POR209" s="21"/>
      <c r="POS209" s="21"/>
      <c r="POT209" s="21"/>
      <c r="POU209" s="21"/>
      <c r="POV209" s="21"/>
      <c r="POW209" s="21"/>
      <c r="POX209" s="21"/>
      <c r="POY209" s="21"/>
      <c r="POZ209" s="21"/>
      <c r="PPA209" s="21"/>
      <c r="PPB209" s="21"/>
      <c r="PPC209" s="21"/>
      <c r="PPD209" s="21"/>
      <c r="PPE209" s="21"/>
      <c r="PPF209" s="21"/>
      <c r="PPG209" s="21"/>
      <c r="PPH209" s="21"/>
      <c r="PPI209" s="21"/>
      <c r="PPJ209" s="21"/>
      <c r="PPK209" s="21"/>
      <c r="PPL209" s="21"/>
      <c r="PPM209" s="21"/>
      <c r="PPN209" s="21"/>
      <c r="PPO209" s="21"/>
      <c r="PPP209" s="21"/>
      <c r="PPQ209" s="21"/>
      <c r="PPR209" s="21"/>
      <c r="PPS209" s="21"/>
      <c r="PPT209" s="21"/>
      <c r="PPU209" s="21"/>
      <c r="PPV209" s="21"/>
      <c r="PPW209" s="21"/>
      <c r="PPX209" s="21"/>
      <c r="PPY209" s="21"/>
      <c r="PPZ209" s="21"/>
      <c r="PQA209" s="21"/>
      <c r="PQB209" s="21"/>
      <c r="PQC209" s="21"/>
      <c r="PQD209" s="21"/>
      <c r="PQE209" s="21"/>
      <c r="PQF209" s="21"/>
      <c r="PQG209" s="21"/>
      <c r="PQH209" s="21"/>
      <c r="PQI209" s="21"/>
      <c r="PQJ209" s="21"/>
      <c r="PQK209" s="21"/>
      <c r="PQL209" s="21"/>
      <c r="PQM209" s="21"/>
      <c r="PQN209" s="21"/>
      <c r="PQO209" s="21"/>
      <c r="PQP209" s="21"/>
      <c r="PQQ209" s="21"/>
      <c r="PQR209" s="21"/>
      <c r="PQS209" s="21"/>
      <c r="PQT209" s="21"/>
      <c r="PQU209" s="21"/>
      <c r="PQV209" s="21"/>
      <c r="PQW209" s="21"/>
      <c r="PQX209" s="21"/>
      <c r="PQY209" s="21"/>
      <c r="PQZ209" s="21"/>
      <c r="PRA209" s="21"/>
      <c r="PRB209" s="21"/>
      <c r="PRC209" s="21"/>
      <c r="PRD209" s="21"/>
      <c r="PRE209" s="21"/>
      <c r="PRF209" s="21"/>
      <c r="PRG209" s="21"/>
      <c r="PRH209" s="21"/>
      <c r="PRI209" s="21"/>
      <c r="PRJ209" s="21"/>
      <c r="PRK209" s="21"/>
      <c r="PRL209" s="21"/>
      <c r="PRM209" s="21"/>
      <c r="PRN209" s="21"/>
      <c r="PRO209" s="21"/>
      <c r="PRP209" s="21"/>
      <c r="PRQ209" s="21"/>
      <c r="PRR209" s="21"/>
      <c r="PRS209" s="21"/>
      <c r="PRT209" s="21"/>
      <c r="PRU209" s="21"/>
      <c r="PRV209" s="21"/>
      <c r="PRW209" s="21"/>
      <c r="PRX209" s="21"/>
      <c r="PRY209" s="21"/>
      <c r="PRZ209" s="21"/>
      <c r="PSA209" s="21"/>
      <c r="PSB209" s="21"/>
      <c r="PSC209" s="21"/>
      <c r="PSD209" s="21"/>
      <c r="PSE209" s="21"/>
      <c r="PSF209" s="21"/>
      <c r="PSG209" s="21"/>
      <c r="PSH209" s="21"/>
      <c r="PSI209" s="21"/>
      <c r="PSJ209" s="21"/>
      <c r="PSK209" s="21"/>
      <c r="PSL209" s="21"/>
      <c r="PSM209" s="21"/>
      <c r="PSN209" s="21"/>
      <c r="PSO209" s="21"/>
      <c r="PSP209" s="21"/>
      <c r="PSQ209" s="21"/>
      <c r="PSR209" s="21"/>
      <c r="PSS209" s="21"/>
      <c r="PST209" s="21"/>
      <c r="PSU209" s="21"/>
      <c r="PSV209" s="21"/>
      <c r="PSW209" s="21"/>
      <c r="PSX209" s="21"/>
      <c r="PSY209" s="21"/>
      <c r="PSZ209" s="21"/>
      <c r="PTA209" s="21"/>
      <c r="PTB209" s="21"/>
      <c r="PTC209" s="21"/>
      <c r="PTD209" s="21"/>
      <c r="PTE209" s="21"/>
      <c r="PTF209" s="21"/>
      <c r="PTG209" s="21"/>
      <c r="PTH209" s="21"/>
      <c r="PTI209" s="21"/>
      <c r="PTJ209" s="21"/>
      <c r="PTK209" s="21"/>
      <c r="PTL209" s="21"/>
      <c r="PTM209" s="21"/>
      <c r="PTN209" s="21"/>
      <c r="PTO209" s="21"/>
      <c r="PTP209" s="21"/>
      <c r="PTQ209" s="21"/>
      <c r="PTR209" s="21"/>
      <c r="PTS209" s="21"/>
      <c r="PTT209" s="21"/>
      <c r="PTU209" s="21"/>
      <c r="PTV209" s="21"/>
      <c r="PTW209" s="21"/>
      <c r="PTX209" s="21"/>
      <c r="PTY209" s="21"/>
      <c r="PTZ209" s="21"/>
      <c r="PUA209" s="21"/>
      <c r="PUB209" s="21"/>
      <c r="PUC209" s="21"/>
      <c r="PUD209" s="21"/>
      <c r="PUE209" s="21"/>
      <c r="PUF209" s="21"/>
      <c r="PUG209" s="21"/>
      <c r="PUH209" s="21"/>
      <c r="PUI209" s="21"/>
      <c r="PUJ209" s="21"/>
      <c r="PUK209" s="21"/>
      <c r="PUL209" s="21"/>
      <c r="PUM209" s="21"/>
      <c r="PUN209" s="21"/>
      <c r="PUO209" s="21"/>
      <c r="PUP209" s="21"/>
      <c r="PUQ209" s="21"/>
      <c r="PUR209" s="21"/>
      <c r="PUS209" s="21"/>
      <c r="PUT209" s="21"/>
      <c r="PUU209" s="21"/>
      <c r="PUV209" s="21"/>
      <c r="PUW209" s="21"/>
      <c r="PUX209" s="21"/>
      <c r="PUY209" s="21"/>
      <c r="PUZ209" s="21"/>
      <c r="PVA209" s="21"/>
      <c r="PVB209" s="21"/>
      <c r="PVC209" s="21"/>
      <c r="PVD209" s="21"/>
      <c r="PVE209" s="21"/>
      <c r="PVF209" s="21"/>
      <c r="PVG209" s="21"/>
      <c r="PVH209" s="21"/>
      <c r="PVI209" s="21"/>
      <c r="PVJ209" s="21"/>
      <c r="PVK209" s="21"/>
      <c r="PVL209" s="21"/>
      <c r="PVM209" s="21"/>
      <c r="PVN209" s="21"/>
      <c r="PVO209" s="21"/>
      <c r="PVP209" s="21"/>
      <c r="PVQ209" s="21"/>
      <c r="PVR209" s="21"/>
      <c r="PVS209" s="21"/>
      <c r="PVT209" s="21"/>
      <c r="PVU209" s="21"/>
      <c r="PVV209" s="21"/>
      <c r="PVW209" s="21"/>
      <c r="PVX209" s="21"/>
      <c r="PVY209" s="21"/>
      <c r="PVZ209" s="21"/>
      <c r="PWA209" s="21"/>
      <c r="PWB209" s="21"/>
      <c r="PWC209" s="21"/>
      <c r="PWD209" s="21"/>
      <c r="PWE209" s="21"/>
      <c r="PWF209" s="21"/>
      <c r="PWG209" s="21"/>
      <c r="PWH209" s="21"/>
      <c r="PWI209" s="21"/>
      <c r="PWJ209" s="21"/>
      <c r="PWK209" s="21"/>
      <c r="PWL209" s="21"/>
      <c r="PWM209" s="21"/>
      <c r="PWN209" s="21"/>
      <c r="PWO209" s="21"/>
      <c r="PWP209" s="21"/>
      <c r="PWQ209" s="21"/>
      <c r="PWR209" s="21"/>
      <c r="PWS209" s="21"/>
      <c r="PWT209" s="21"/>
      <c r="PWU209" s="21"/>
      <c r="PWV209" s="21"/>
      <c r="PWW209" s="21"/>
      <c r="PWX209" s="21"/>
      <c r="PWY209" s="21"/>
      <c r="PWZ209" s="21"/>
      <c r="PXA209" s="21"/>
      <c r="PXB209" s="21"/>
      <c r="PXC209" s="21"/>
      <c r="PXD209" s="21"/>
      <c r="PXE209" s="21"/>
      <c r="PXF209" s="21"/>
      <c r="PXG209" s="21"/>
      <c r="PXH209" s="21"/>
      <c r="PXI209" s="21"/>
      <c r="PXJ209" s="21"/>
      <c r="PXK209" s="21"/>
      <c r="PXL209" s="21"/>
      <c r="PXM209" s="21"/>
      <c r="PXN209" s="21"/>
      <c r="PXO209" s="21"/>
      <c r="PXP209" s="21"/>
      <c r="PXQ209" s="21"/>
      <c r="PXR209" s="21"/>
      <c r="PXS209" s="21"/>
      <c r="PXT209" s="21"/>
      <c r="PXU209" s="21"/>
      <c r="PXV209" s="21"/>
      <c r="PXW209" s="21"/>
      <c r="PXX209" s="21"/>
      <c r="PXY209" s="21"/>
      <c r="PXZ209" s="21"/>
      <c r="PYA209" s="21"/>
      <c r="PYB209" s="21"/>
      <c r="PYC209" s="21"/>
      <c r="PYD209" s="21"/>
      <c r="PYE209" s="21"/>
      <c r="PYF209" s="21"/>
      <c r="PYG209" s="21"/>
      <c r="PYH209" s="21"/>
      <c r="PYI209" s="21"/>
      <c r="PYJ209" s="21"/>
      <c r="PYK209" s="21"/>
      <c r="PYL209" s="21"/>
      <c r="PYM209" s="21"/>
      <c r="PYN209" s="21"/>
      <c r="PYO209" s="21"/>
      <c r="PYP209" s="21"/>
      <c r="PYQ209" s="21"/>
      <c r="PYR209" s="21"/>
      <c r="PYS209" s="21"/>
      <c r="PYT209" s="21"/>
      <c r="PYU209" s="21"/>
      <c r="PYV209" s="21"/>
      <c r="PYW209" s="21"/>
      <c r="PYX209" s="21"/>
      <c r="PYY209" s="21"/>
      <c r="PYZ209" s="21"/>
      <c r="PZA209" s="21"/>
      <c r="PZB209" s="21"/>
      <c r="PZC209" s="21"/>
      <c r="PZD209" s="21"/>
      <c r="PZE209" s="21"/>
      <c r="PZF209" s="21"/>
      <c r="PZG209" s="21"/>
      <c r="PZH209" s="21"/>
      <c r="PZI209" s="21"/>
      <c r="PZJ209" s="21"/>
      <c r="PZK209" s="21"/>
      <c r="PZL209" s="21"/>
      <c r="PZM209" s="21"/>
      <c r="PZN209" s="21"/>
      <c r="PZO209" s="21"/>
      <c r="PZP209" s="21"/>
      <c r="PZQ209" s="21"/>
      <c r="PZR209" s="21"/>
      <c r="PZS209" s="21"/>
      <c r="PZT209" s="21"/>
      <c r="PZU209" s="21"/>
      <c r="PZV209" s="21"/>
      <c r="PZW209" s="21"/>
      <c r="PZX209" s="21"/>
      <c r="PZY209" s="21"/>
      <c r="PZZ209" s="21"/>
      <c r="QAA209" s="21"/>
      <c r="QAB209" s="21"/>
      <c r="QAC209" s="21"/>
      <c r="QAD209" s="21"/>
      <c r="QAE209" s="21"/>
      <c r="QAF209" s="21"/>
      <c r="QAG209" s="21"/>
      <c r="QAH209" s="21"/>
      <c r="QAI209" s="21"/>
      <c r="QAJ209" s="21"/>
      <c r="QAK209" s="21"/>
      <c r="QAL209" s="21"/>
      <c r="QAM209" s="21"/>
      <c r="QAN209" s="21"/>
      <c r="QAO209" s="21"/>
      <c r="QAP209" s="21"/>
      <c r="QAQ209" s="21"/>
      <c r="QAR209" s="21"/>
      <c r="QAS209" s="21"/>
      <c r="QAT209" s="21"/>
      <c r="QAU209" s="21"/>
      <c r="QAV209" s="21"/>
      <c r="QAW209" s="21"/>
      <c r="QAX209" s="21"/>
      <c r="QAY209" s="21"/>
      <c r="QAZ209" s="21"/>
      <c r="QBA209" s="21"/>
      <c r="QBB209" s="21"/>
      <c r="QBC209" s="21"/>
      <c r="QBD209" s="21"/>
      <c r="QBE209" s="21"/>
      <c r="QBF209" s="21"/>
      <c r="QBG209" s="21"/>
      <c r="QBH209" s="21"/>
      <c r="QBI209" s="21"/>
      <c r="QBJ209" s="21"/>
      <c r="QBK209" s="21"/>
      <c r="QBL209" s="21"/>
      <c r="QBM209" s="21"/>
      <c r="QBN209" s="21"/>
      <c r="QBO209" s="21"/>
      <c r="QBP209" s="21"/>
      <c r="QBQ209" s="21"/>
      <c r="QBR209" s="21"/>
      <c r="QBS209" s="21"/>
      <c r="QBT209" s="21"/>
      <c r="QBU209" s="21"/>
      <c r="QBV209" s="21"/>
      <c r="QBW209" s="21"/>
      <c r="QBX209" s="21"/>
      <c r="QBY209" s="21"/>
      <c r="QBZ209" s="21"/>
      <c r="QCA209" s="21"/>
      <c r="QCB209" s="21"/>
      <c r="QCC209" s="21"/>
      <c r="QCD209" s="21"/>
      <c r="QCE209" s="21"/>
      <c r="QCF209" s="21"/>
      <c r="QCG209" s="21"/>
      <c r="QCH209" s="21"/>
      <c r="QCI209" s="21"/>
      <c r="QCJ209" s="21"/>
      <c r="QCK209" s="21"/>
      <c r="QCL209" s="21"/>
      <c r="QCM209" s="21"/>
      <c r="QCN209" s="21"/>
      <c r="QCO209" s="21"/>
      <c r="QCP209" s="21"/>
      <c r="QCQ209" s="21"/>
      <c r="QCR209" s="21"/>
      <c r="QCS209" s="21"/>
      <c r="QCT209" s="21"/>
      <c r="QCU209" s="21"/>
      <c r="QCV209" s="21"/>
      <c r="QCW209" s="21"/>
      <c r="QCX209" s="21"/>
      <c r="QCY209" s="21"/>
      <c r="QCZ209" s="21"/>
      <c r="QDA209" s="21"/>
      <c r="QDB209" s="21"/>
      <c r="QDC209" s="21"/>
      <c r="QDD209" s="21"/>
      <c r="QDE209" s="21"/>
      <c r="QDF209" s="21"/>
      <c r="QDG209" s="21"/>
      <c r="QDH209" s="21"/>
      <c r="QDI209" s="21"/>
      <c r="QDJ209" s="21"/>
      <c r="QDK209" s="21"/>
      <c r="QDL209" s="21"/>
      <c r="QDM209" s="21"/>
      <c r="QDN209" s="21"/>
      <c r="QDO209" s="21"/>
      <c r="QDP209" s="21"/>
      <c r="QDQ209" s="21"/>
      <c r="QDR209" s="21"/>
      <c r="QDS209" s="21"/>
      <c r="QDT209" s="21"/>
      <c r="QDU209" s="21"/>
      <c r="QDV209" s="21"/>
      <c r="QDW209" s="21"/>
      <c r="QDX209" s="21"/>
      <c r="QDY209" s="21"/>
      <c r="QDZ209" s="21"/>
      <c r="QEA209" s="21"/>
      <c r="QEB209" s="21"/>
      <c r="QEC209" s="21"/>
      <c r="QED209" s="21"/>
      <c r="QEE209" s="21"/>
      <c r="QEF209" s="21"/>
      <c r="QEG209" s="21"/>
      <c r="QEH209" s="21"/>
      <c r="QEI209" s="21"/>
      <c r="QEJ209" s="21"/>
      <c r="QEK209" s="21"/>
      <c r="QEL209" s="21"/>
      <c r="QEM209" s="21"/>
      <c r="QEN209" s="21"/>
      <c r="QEO209" s="21"/>
      <c r="QEP209" s="21"/>
      <c r="QEQ209" s="21"/>
      <c r="QER209" s="21"/>
      <c r="QES209" s="21"/>
      <c r="QET209" s="21"/>
      <c r="QEU209" s="21"/>
      <c r="QEV209" s="21"/>
      <c r="QEW209" s="21"/>
      <c r="QEX209" s="21"/>
      <c r="QEY209" s="21"/>
      <c r="QEZ209" s="21"/>
      <c r="QFA209" s="21"/>
      <c r="QFB209" s="21"/>
      <c r="QFC209" s="21"/>
      <c r="QFD209" s="21"/>
      <c r="QFE209" s="21"/>
      <c r="QFF209" s="21"/>
      <c r="QFG209" s="21"/>
      <c r="QFH209" s="21"/>
      <c r="QFI209" s="21"/>
      <c r="QFJ209" s="21"/>
      <c r="QFK209" s="21"/>
      <c r="QFL209" s="21"/>
      <c r="QFM209" s="21"/>
      <c r="QFN209" s="21"/>
      <c r="QFO209" s="21"/>
      <c r="QFP209" s="21"/>
      <c r="QFQ209" s="21"/>
      <c r="QFR209" s="21"/>
      <c r="QFS209" s="21"/>
      <c r="QFT209" s="21"/>
      <c r="QFU209" s="21"/>
      <c r="QFV209" s="21"/>
      <c r="QFW209" s="21"/>
      <c r="QFX209" s="21"/>
      <c r="QFY209" s="21"/>
      <c r="QFZ209" s="21"/>
      <c r="QGA209" s="21"/>
      <c r="QGB209" s="21"/>
      <c r="QGC209" s="21"/>
      <c r="QGD209" s="21"/>
      <c r="QGE209" s="21"/>
      <c r="QGF209" s="21"/>
      <c r="QGG209" s="21"/>
      <c r="QGH209" s="21"/>
      <c r="QGI209" s="21"/>
      <c r="QGJ209" s="21"/>
      <c r="QGK209" s="21"/>
      <c r="QGL209" s="21"/>
      <c r="QGM209" s="21"/>
      <c r="QGN209" s="21"/>
      <c r="QGO209" s="21"/>
      <c r="QGP209" s="21"/>
      <c r="QGQ209" s="21"/>
      <c r="QGR209" s="21"/>
      <c r="QGS209" s="21"/>
      <c r="QGT209" s="21"/>
      <c r="QGU209" s="21"/>
      <c r="QGV209" s="21"/>
      <c r="QGW209" s="21"/>
      <c r="QGX209" s="21"/>
      <c r="QGY209" s="21"/>
      <c r="QGZ209" s="21"/>
      <c r="QHA209" s="21"/>
      <c r="QHB209" s="21"/>
      <c r="QHC209" s="21"/>
      <c r="QHD209" s="21"/>
      <c r="QHE209" s="21"/>
      <c r="QHF209" s="21"/>
      <c r="QHG209" s="21"/>
      <c r="QHH209" s="21"/>
      <c r="QHI209" s="21"/>
      <c r="QHJ209" s="21"/>
      <c r="QHK209" s="21"/>
      <c r="QHL209" s="21"/>
      <c r="QHM209" s="21"/>
      <c r="QHN209" s="21"/>
      <c r="QHO209" s="21"/>
      <c r="QHP209" s="21"/>
      <c r="QHQ209" s="21"/>
      <c r="QHR209" s="21"/>
      <c r="QHS209" s="21"/>
      <c r="QHT209" s="21"/>
      <c r="QHU209" s="21"/>
      <c r="QHV209" s="21"/>
      <c r="QHW209" s="21"/>
      <c r="QHX209" s="21"/>
      <c r="QHY209" s="21"/>
      <c r="QHZ209" s="21"/>
      <c r="QIA209" s="21"/>
      <c r="QIB209" s="21"/>
      <c r="QIC209" s="21"/>
      <c r="QID209" s="21"/>
      <c r="QIE209" s="21"/>
      <c r="QIF209" s="21"/>
      <c r="QIG209" s="21"/>
      <c r="QIH209" s="21"/>
      <c r="QII209" s="21"/>
      <c r="QIJ209" s="21"/>
      <c r="QIK209" s="21"/>
      <c r="QIL209" s="21"/>
      <c r="QIM209" s="21"/>
      <c r="QIN209" s="21"/>
      <c r="QIO209" s="21"/>
      <c r="QIP209" s="21"/>
      <c r="QIQ209" s="21"/>
      <c r="QIR209" s="21"/>
      <c r="QIS209" s="21"/>
      <c r="QIT209" s="21"/>
      <c r="QIU209" s="21"/>
      <c r="QIV209" s="21"/>
      <c r="QIW209" s="21"/>
      <c r="QIX209" s="21"/>
      <c r="QIY209" s="21"/>
      <c r="QIZ209" s="21"/>
      <c r="QJA209" s="21"/>
      <c r="QJB209" s="21"/>
      <c r="QJC209" s="21"/>
      <c r="QJD209" s="21"/>
      <c r="QJE209" s="21"/>
      <c r="QJF209" s="21"/>
      <c r="QJG209" s="21"/>
      <c r="QJH209" s="21"/>
      <c r="QJI209" s="21"/>
      <c r="QJJ209" s="21"/>
      <c r="QJK209" s="21"/>
      <c r="QJL209" s="21"/>
      <c r="QJM209" s="21"/>
      <c r="QJN209" s="21"/>
      <c r="QJO209" s="21"/>
      <c r="QJP209" s="21"/>
      <c r="QJQ209" s="21"/>
      <c r="QJR209" s="21"/>
      <c r="QJS209" s="21"/>
      <c r="QJT209" s="21"/>
      <c r="QJU209" s="21"/>
      <c r="QJV209" s="21"/>
      <c r="QJW209" s="21"/>
      <c r="QJX209" s="21"/>
      <c r="QJY209" s="21"/>
      <c r="QJZ209" s="21"/>
      <c r="QKA209" s="21"/>
      <c r="QKB209" s="21"/>
      <c r="QKC209" s="21"/>
      <c r="QKD209" s="21"/>
      <c r="QKE209" s="21"/>
      <c r="QKF209" s="21"/>
      <c r="QKG209" s="21"/>
      <c r="QKH209" s="21"/>
      <c r="QKI209" s="21"/>
      <c r="QKJ209" s="21"/>
      <c r="QKK209" s="21"/>
      <c r="QKL209" s="21"/>
      <c r="QKM209" s="21"/>
      <c r="QKN209" s="21"/>
      <c r="QKO209" s="21"/>
      <c r="QKP209" s="21"/>
      <c r="QKQ209" s="21"/>
      <c r="QKR209" s="21"/>
      <c r="QKS209" s="21"/>
      <c r="QKT209" s="21"/>
      <c r="QKU209" s="21"/>
      <c r="QKV209" s="21"/>
      <c r="QKW209" s="21"/>
      <c r="QKX209" s="21"/>
      <c r="QKY209" s="21"/>
      <c r="QKZ209" s="21"/>
      <c r="QLA209" s="21"/>
      <c r="QLB209" s="21"/>
      <c r="QLC209" s="21"/>
      <c r="QLD209" s="21"/>
      <c r="QLE209" s="21"/>
      <c r="QLF209" s="21"/>
      <c r="QLG209" s="21"/>
      <c r="QLH209" s="21"/>
      <c r="QLI209" s="21"/>
      <c r="QLJ209" s="21"/>
      <c r="QLK209" s="21"/>
      <c r="QLL209" s="21"/>
      <c r="QLM209" s="21"/>
      <c r="QLN209" s="21"/>
      <c r="QLO209" s="21"/>
      <c r="QLP209" s="21"/>
      <c r="QLQ209" s="21"/>
      <c r="QLR209" s="21"/>
      <c r="QLS209" s="21"/>
      <c r="QLT209" s="21"/>
      <c r="QLU209" s="21"/>
      <c r="QLV209" s="21"/>
      <c r="QLW209" s="21"/>
      <c r="QLX209" s="21"/>
      <c r="QLY209" s="21"/>
      <c r="QLZ209" s="21"/>
      <c r="QMA209" s="21"/>
      <c r="QMB209" s="21"/>
      <c r="QMC209" s="21"/>
      <c r="QMD209" s="21"/>
      <c r="QME209" s="21"/>
      <c r="QMF209" s="21"/>
      <c r="QMG209" s="21"/>
      <c r="QMH209" s="21"/>
      <c r="QMI209" s="21"/>
      <c r="QMJ209" s="21"/>
      <c r="QMK209" s="21"/>
      <c r="QML209" s="21"/>
      <c r="QMM209" s="21"/>
      <c r="QMN209" s="21"/>
      <c r="QMO209" s="21"/>
      <c r="QMP209" s="21"/>
      <c r="QMQ209" s="21"/>
      <c r="QMR209" s="21"/>
      <c r="QMS209" s="21"/>
      <c r="QMT209" s="21"/>
      <c r="QMU209" s="21"/>
      <c r="QMV209" s="21"/>
      <c r="QMW209" s="21"/>
      <c r="QMX209" s="21"/>
      <c r="QMY209" s="21"/>
      <c r="QMZ209" s="21"/>
      <c r="QNA209" s="21"/>
      <c r="QNB209" s="21"/>
      <c r="QNC209" s="21"/>
      <c r="QND209" s="21"/>
      <c r="QNE209" s="21"/>
      <c r="QNF209" s="21"/>
      <c r="QNG209" s="21"/>
      <c r="QNH209" s="21"/>
      <c r="QNI209" s="21"/>
      <c r="QNJ209" s="21"/>
      <c r="QNK209" s="21"/>
      <c r="QNL209" s="21"/>
      <c r="QNM209" s="21"/>
      <c r="QNN209" s="21"/>
      <c r="QNO209" s="21"/>
      <c r="QNP209" s="21"/>
      <c r="QNQ209" s="21"/>
      <c r="QNR209" s="21"/>
      <c r="QNS209" s="21"/>
      <c r="QNT209" s="21"/>
      <c r="QNU209" s="21"/>
      <c r="QNV209" s="21"/>
      <c r="QNW209" s="21"/>
      <c r="QNX209" s="21"/>
      <c r="QNY209" s="21"/>
      <c r="QNZ209" s="21"/>
      <c r="QOA209" s="21"/>
      <c r="QOB209" s="21"/>
      <c r="QOC209" s="21"/>
      <c r="QOD209" s="21"/>
      <c r="QOE209" s="21"/>
      <c r="QOF209" s="21"/>
      <c r="QOG209" s="21"/>
      <c r="QOH209" s="21"/>
      <c r="QOI209" s="21"/>
      <c r="QOJ209" s="21"/>
      <c r="QOK209" s="21"/>
      <c r="QOL209" s="21"/>
      <c r="QOM209" s="21"/>
      <c r="QON209" s="21"/>
      <c r="QOO209" s="21"/>
      <c r="QOP209" s="21"/>
      <c r="QOQ209" s="21"/>
      <c r="QOR209" s="21"/>
      <c r="QOS209" s="21"/>
      <c r="QOT209" s="21"/>
      <c r="QOU209" s="21"/>
      <c r="QOV209" s="21"/>
      <c r="QOW209" s="21"/>
      <c r="QOX209" s="21"/>
      <c r="QOY209" s="21"/>
      <c r="QOZ209" s="21"/>
      <c r="QPA209" s="21"/>
      <c r="QPB209" s="21"/>
      <c r="QPC209" s="21"/>
      <c r="QPD209" s="21"/>
      <c r="QPE209" s="21"/>
      <c r="QPF209" s="21"/>
      <c r="QPG209" s="21"/>
      <c r="QPH209" s="21"/>
      <c r="QPI209" s="21"/>
      <c r="QPJ209" s="21"/>
      <c r="QPK209" s="21"/>
      <c r="QPL209" s="21"/>
      <c r="QPM209" s="21"/>
      <c r="QPN209" s="21"/>
      <c r="QPO209" s="21"/>
      <c r="QPP209" s="21"/>
      <c r="QPQ209" s="21"/>
      <c r="QPR209" s="21"/>
      <c r="QPS209" s="21"/>
      <c r="QPT209" s="21"/>
      <c r="QPU209" s="21"/>
      <c r="QPV209" s="21"/>
      <c r="QPW209" s="21"/>
      <c r="QPX209" s="21"/>
      <c r="QPY209" s="21"/>
      <c r="QPZ209" s="21"/>
      <c r="QQA209" s="21"/>
      <c r="QQB209" s="21"/>
      <c r="QQC209" s="21"/>
      <c r="QQD209" s="21"/>
      <c r="QQE209" s="21"/>
      <c r="QQF209" s="21"/>
      <c r="QQG209" s="21"/>
      <c r="QQH209" s="21"/>
      <c r="QQI209" s="21"/>
      <c r="QQJ209" s="21"/>
      <c r="QQK209" s="21"/>
      <c r="QQL209" s="21"/>
      <c r="QQM209" s="21"/>
      <c r="QQN209" s="21"/>
      <c r="QQO209" s="21"/>
      <c r="QQP209" s="21"/>
      <c r="QQQ209" s="21"/>
      <c r="QQR209" s="21"/>
      <c r="QQS209" s="21"/>
      <c r="QQT209" s="21"/>
      <c r="QQU209" s="21"/>
      <c r="QQV209" s="21"/>
      <c r="QQW209" s="21"/>
      <c r="QQX209" s="21"/>
      <c r="QQY209" s="21"/>
      <c r="QQZ209" s="21"/>
      <c r="QRA209" s="21"/>
      <c r="QRB209" s="21"/>
      <c r="QRC209" s="21"/>
      <c r="QRD209" s="21"/>
      <c r="QRE209" s="21"/>
      <c r="QRF209" s="21"/>
      <c r="QRG209" s="21"/>
      <c r="QRH209" s="21"/>
      <c r="QRI209" s="21"/>
      <c r="QRJ209" s="21"/>
      <c r="QRK209" s="21"/>
      <c r="QRL209" s="21"/>
      <c r="QRM209" s="21"/>
      <c r="QRN209" s="21"/>
      <c r="QRO209" s="21"/>
      <c r="QRP209" s="21"/>
      <c r="QRQ209" s="21"/>
      <c r="QRR209" s="21"/>
      <c r="QRS209" s="21"/>
      <c r="QRT209" s="21"/>
      <c r="QRU209" s="21"/>
      <c r="QRV209" s="21"/>
      <c r="QRW209" s="21"/>
      <c r="QRX209" s="21"/>
      <c r="QRY209" s="21"/>
      <c r="QRZ209" s="21"/>
      <c r="QSA209" s="21"/>
      <c r="QSB209" s="21"/>
      <c r="QSC209" s="21"/>
      <c r="QSD209" s="21"/>
      <c r="QSE209" s="21"/>
      <c r="QSF209" s="21"/>
      <c r="QSG209" s="21"/>
      <c r="QSH209" s="21"/>
      <c r="QSI209" s="21"/>
      <c r="QSJ209" s="21"/>
      <c r="QSK209" s="21"/>
      <c r="QSL209" s="21"/>
      <c r="QSM209" s="21"/>
      <c r="QSN209" s="21"/>
      <c r="QSO209" s="21"/>
      <c r="QSP209" s="21"/>
      <c r="QSQ209" s="21"/>
      <c r="QSR209" s="21"/>
      <c r="QSS209" s="21"/>
      <c r="QST209" s="21"/>
      <c r="QSU209" s="21"/>
      <c r="QSV209" s="21"/>
      <c r="QSW209" s="21"/>
      <c r="QSX209" s="21"/>
      <c r="QSY209" s="21"/>
      <c r="QSZ209" s="21"/>
      <c r="QTA209" s="21"/>
      <c r="QTB209" s="21"/>
      <c r="QTC209" s="21"/>
      <c r="QTD209" s="21"/>
      <c r="QTE209" s="21"/>
      <c r="QTF209" s="21"/>
      <c r="QTG209" s="21"/>
      <c r="QTH209" s="21"/>
      <c r="QTI209" s="21"/>
      <c r="QTJ209" s="21"/>
      <c r="QTK209" s="21"/>
      <c r="QTL209" s="21"/>
      <c r="QTM209" s="21"/>
      <c r="QTN209" s="21"/>
      <c r="QTO209" s="21"/>
      <c r="QTP209" s="21"/>
      <c r="QTQ209" s="21"/>
      <c r="QTR209" s="21"/>
      <c r="QTS209" s="21"/>
      <c r="QTT209" s="21"/>
      <c r="QTU209" s="21"/>
      <c r="QTV209" s="21"/>
      <c r="QTW209" s="21"/>
      <c r="QTX209" s="21"/>
      <c r="QTY209" s="21"/>
      <c r="QTZ209" s="21"/>
      <c r="QUA209" s="21"/>
      <c r="QUB209" s="21"/>
      <c r="QUC209" s="21"/>
      <c r="QUD209" s="21"/>
      <c r="QUE209" s="21"/>
      <c r="QUF209" s="21"/>
      <c r="QUG209" s="21"/>
      <c r="QUH209" s="21"/>
      <c r="QUI209" s="21"/>
      <c r="QUJ209" s="21"/>
      <c r="QUK209" s="21"/>
      <c r="QUL209" s="21"/>
      <c r="QUM209" s="21"/>
      <c r="QUN209" s="21"/>
      <c r="QUO209" s="21"/>
      <c r="QUP209" s="21"/>
      <c r="QUQ209" s="21"/>
      <c r="QUR209" s="21"/>
      <c r="QUS209" s="21"/>
      <c r="QUT209" s="21"/>
      <c r="QUU209" s="21"/>
      <c r="QUV209" s="21"/>
      <c r="QUW209" s="21"/>
      <c r="QUX209" s="21"/>
      <c r="QUY209" s="21"/>
      <c r="QUZ209" s="21"/>
      <c r="QVA209" s="21"/>
      <c r="QVB209" s="21"/>
      <c r="QVC209" s="21"/>
      <c r="QVD209" s="21"/>
      <c r="QVE209" s="21"/>
      <c r="QVF209" s="21"/>
      <c r="QVG209" s="21"/>
      <c r="QVH209" s="21"/>
      <c r="QVI209" s="21"/>
      <c r="QVJ209" s="21"/>
      <c r="QVK209" s="21"/>
      <c r="QVL209" s="21"/>
      <c r="QVM209" s="21"/>
      <c r="QVN209" s="21"/>
      <c r="QVO209" s="21"/>
      <c r="QVP209" s="21"/>
      <c r="QVQ209" s="21"/>
      <c r="QVR209" s="21"/>
      <c r="QVS209" s="21"/>
      <c r="QVT209" s="21"/>
      <c r="QVU209" s="21"/>
      <c r="QVV209" s="21"/>
      <c r="QVW209" s="21"/>
      <c r="QVX209" s="21"/>
      <c r="QVY209" s="21"/>
      <c r="QVZ209" s="21"/>
      <c r="QWA209" s="21"/>
      <c r="QWB209" s="21"/>
      <c r="QWC209" s="21"/>
      <c r="QWD209" s="21"/>
      <c r="QWE209" s="21"/>
      <c r="QWF209" s="21"/>
      <c r="QWG209" s="21"/>
      <c r="QWH209" s="21"/>
      <c r="QWI209" s="21"/>
      <c r="QWJ209" s="21"/>
      <c r="QWK209" s="21"/>
      <c r="QWL209" s="21"/>
      <c r="QWM209" s="21"/>
      <c r="QWN209" s="21"/>
      <c r="QWO209" s="21"/>
      <c r="QWP209" s="21"/>
      <c r="QWQ209" s="21"/>
      <c r="QWR209" s="21"/>
      <c r="QWS209" s="21"/>
      <c r="QWT209" s="21"/>
      <c r="QWU209" s="21"/>
      <c r="QWV209" s="21"/>
      <c r="QWW209" s="21"/>
      <c r="QWX209" s="21"/>
      <c r="QWY209" s="21"/>
      <c r="QWZ209" s="21"/>
      <c r="QXA209" s="21"/>
      <c r="QXB209" s="21"/>
      <c r="QXC209" s="21"/>
      <c r="QXD209" s="21"/>
      <c r="QXE209" s="21"/>
      <c r="QXF209" s="21"/>
      <c r="QXG209" s="21"/>
      <c r="QXH209" s="21"/>
      <c r="QXI209" s="21"/>
      <c r="QXJ209" s="21"/>
      <c r="QXK209" s="21"/>
      <c r="QXL209" s="21"/>
      <c r="QXM209" s="21"/>
      <c r="QXN209" s="21"/>
      <c r="QXO209" s="21"/>
      <c r="QXP209" s="21"/>
      <c r="QXQ209" s="21"/>
      <c r="QXR209" s="21"/>
      <c r="QXS209" s="21"/>
      <c r="QXT209" s="21"/>
      <c r="QXU209" s="21"/>
      <c r="QXV209" s="21"/>
      <c r="QXW209" s="21"/>
      <c r="QXX209" s="21"/>
      <c r="QXY209" s="21"/>
      <c r="QXZ209" s="21"/>
      <c r="QYA209" s="21"/>
      <c r="QYB209" s="21"/>
      <c r="QYC209" s="21"/>
      <c r="QYD209" s="21"/>
      <c r="QYE209" s="21"/>
      <c r="QYF209" s="21"/>
      <c r="QYG209" s="21"/>
      <c r="QYH209" s="21"/>
      <c r="QYI209" s="21"/>
      <c r="QYJ209" s="21"/>
      <c r="QYK209" s="21"/>
      <c r="QYL209" s="21"/>
      <c r="QYM209" s="21"/>
      <c r="QYN209" s="21"/>
      <c r="QYO209" s="21"/>
      <c r="QYP209" s="21"/>
      <c r="QYQ209" s="21"/>
      <c r="QYR209" s="21"/>
      <c r="QYS209" s="21"/>
      <c r="QYT209" s="21"/>
      <c r="QYU209" s="21"/>
      <c r="QYV209" s="21"/>
      <c r="QYW209" s="21"/>
      <c r="QYX209" s="21"/>
      <c r="QYY209" s="21"/>
      <c r="QYZ209" s="21"/>
      <c r="QZA209" s="21"/>
      <c r="QZB209" s="21"/>
      <c r="QZC209" s="21"/>
      <c r="QZD209" s="21"/>
      <c r="QZE209" s="21"/>
      <c r="QZF209" s="21"/>
      <c r="QZG209" s="21"/>
      <c r="QZH209" s="21"/>
      <c r="QZI209" s="21"/>
      <c r="QZJ209" s="21"/>
      <c r="QZK209" s="21"/>
      <c r="QZL209" s="21"/>
      <c r="QZM209" s="21"/>
      <c r="QZN209" s="21"/>
      <c r="QZO209" s="21"/>
      <c r="QZP209" s="21"/>
      <c r="QZQ209" s="21"/>
      <c r="QZR209" s="21"/>
      <c r="QZS209" s="21"/>
      <c r="QZT209" s="21"/>
      <c r="QZU209" s="21"/>
      <c r="QZV209" s="21"/>
      <c r="QZW209" s="21"/>
      <c r="QZX209" s="21"/>
      <c r="QZY209" s="21"/>
      <c r="QZZ209" s="21"/>
      <c r="RAA209" s="21"/>
      <c r="RAB209" s="21"/>
      <c r="RAC209" s="21"/>
      <c r="RAD209" s="21"/>
      <c r="RAE209" s="21"/>
      <c r="RAF209" s="21"/>
      <c r="RAG209" s="21"/>
      <c r="RAH209" s="21"/>
      <c r="RAI209" s="21"/>
      <c r="RAJ209" s="21"/>
      <c r="RAK209" s="21"/>
      <c r="RAL209" s="21"/>
      <c r="RAM209" s="21"/>
      <c r="RAN209" s="21"/>
      <c r="RAO209" s="21"/>
      <c r="RAP209" s="21"/>
      <c r="RAQ209" s="21"/>
      <c r="RAR209" s="21"/>
      <c r="RAS209" s="21"/>
      <c r="RAT209" s="21"/>
      <c r="RAU209" s="21"/>
      <c r="RAV209" s="21"/>
      <c r="RAW209" s="21"/>
      <c r="RAX209" s="21"/>
      <c r="RAY209" s="21"/>
      <c r="RAZ209" s="21"/>
      <c r="RBA209" s="21"/>
      <c r="RBB209" s="21"/>
      <c r="RBC209" s="21"/>
      <c r="RBD209" s="21"/>
      <c r="RBE209" s="21"/>
      <c r="RBF209" s="21"/>
      <c r="RBG209" s="21"/>
      <c r="RBH209" s="21"/>
      <c r="RBI209" s="21"/>
      <c r="RBJ209" s="21"/>
      <c r="RBK209" s="21"/>
      <c r="RBL209" s="21"/>
      <c r="RBM209" s="21"/>
      <c r="RBN209" s="21"/>
      <c r="RBO209" s="21"/>
      <c r="RBP209" s="21"/>
      <c r="RBQ209" s="21"/>
      <c r="RBR209" s="21"/>
      <c r="RBS209" s="21"/>
      <c r="RBT209" s="21"/>
      <c r="RBU209" s="21"/>
      <c r="RBV209" s="21"/>
      <c r="RBW209" s="21"/>
      <c r="RBX209" s="21"/>
      <c r="RBY209" s="21"/>
      <c r="RBZ209" s="21"/>
      <c r="RCA209" s="21"/>
      <c r="RCB209" s="21"/>
      <c r="RCC209" s="21"/>
      <c r="RCD209" s="21"/>
      <c r="RCE209" s="21"/>
      <c r="RCF209" s="21"/>
      <c r="RCG209" s="21"/>
      <c r="RCH209" s="21"/>
      <c r="RCI209" s="21"/>
      <c r="RCJ209" s="21"/>
      <c r="RCK209" s="21"/>
      <c r="RCL209" s="21"/>
      <c r="RCM209" s="21"/>
      <c r="RCN209" s="21"/>
      <c r="RCO209" s="21"/>
      <c r="RCP209" s="21"/>
      <c r="RCQ209" s="21"/>
      <c r="RCR209" s="21"/>
      <c r="RCS209" s="21"/>
      <c r="RCT209" s="21"/>
      <c r="RCU209" s="21"/>
      <c r="RCV209" s="21"/>
      <c r="RCW209" s="21"/>
      <c r="RCX209" s="21"/>
      <c r="RCY209" s="21"/>
      <c r="RCZ209" s="21"/>
      <c r="RDA209" s="21"/>
      <c r="RDB209" s="21"/>
      <c r="RDC209" s="21"/>
      <c r="RDD209" s="21"/>
      <c r="RDE209" s="21"/>
      <c r="RDF209" s="21"/>
      <c r="RDG209" s="21"/>
      <c r="RDH209" s="21"/>
      <c r="RDI209" s="21"/>
      <c r="RDJ209" s="21"/>
      <c r="RDK209" s="21"/>
      <c r="RDL209" s="21"/>
      <c r="RDM209" s="21"/>
      <c r="RDN209" s="21"/>
      <c r="RDO209" s="21"/>
      <c r="RDP209" s="21"/>
      <c r="RDQ209" s="21"/>
      <c r="RDR209" s="21"/>
      <c r="RDS209" s="21"/>
      <c r="RDT209" s="21"/>
      <c r="RDU209" s="21"/>
      <c r="RDV209" s="21"/>
      <c r="RDW209" s="21"/>
      <c r="RDX209" s="21"/>
      <c r="RDY209" s="21"/>
      <c r="RDZ209" s="21"/>
      <c r="REA209" s="21"/>
      <c r="REB209" s="21"/>
      <c r="REC209" s="21"/>
      <c r="RED209" s="21"/>
      <c r="REE209" s="21"/>
      <c r="REF209" s="21"/>
      <c r="REG209" s="21"/>
      <c r="REH209" s="21"/>
      <c r="REI209" s="21"/>
      <c r="REJ209" s="21"/>
      <c r="REK209" s="21"/>
      <c r="REL209" s="21"/>
      <c r="REM209" s="21"/>
      <c r="REN209" s="21"/>
      <c r="REO209" s="21"/>
      <c r="REP209" s="21"/>
      <c r="REQ209" s="21"/>
      <c r="RER209" s="21"/>
      <c r="RES209" s="21"/>
      <c r="RET209" s="21"/>
      <c r="REU209" s="21"/>
      <c r="REV209" s="21"/>
      <c r="REW209" s="21"/>
      <c r="REX209" s="21"/>
      <c r="REY209" s="21"/>
      <c r="REZ209" s="21"/>
      <c r="RFA209" s="21"/>
      <c r="RFB209" s="21"/>
      <c r="RFC209" s="21"/>
      <c r="RFD209" s="21"/>
      <c r="RFE209" s="21"/>
      <c r="RFF209" s="21"/>
      <c r="RFG209" s="21"/>
      <c r="RFH209" s="21"/>
      <c r="RFI209" s="21"/>
      <c r="RFJ209" s="21"/>
      <c r="RFK209" s="21"/>
      <c r="RFL209" s="21"/>
      <c r="RFM209" s="21"/>
      <c r="RFN209" s="21"/>
      <c r="RFO209" s="21"/>
      <c r="RFP209" s="21"/>
      <c r="RFQ209" s="21"/>
      <c r="RFR209" s="21"/>
      <c r="RFS209" s="21"/>
      <c r="RFT209" s="21"/>
      <c r="RFU209" s="21"/>
      <c r="RFV209" s="21"/>
      <c r="RFW209" s="21"/>
      <c r="RFX209" s="21"/>
      <c r="RFY209" s="21"/>
      <c r="RFZ209" s="21"/>
      <c r="RGA209" s="21"/>
      <c r="RGB209" s="21"/>
      <c r="RGC209" s="21"/>
      <c r="RGD209" s="21"/>
      <c r="RGE209" s="21"/>
      <c r="RGF209" s="21"/>
      <c r="RGG209" s="21"/>
      <c r="RGH209" s="21"/>
      <c r="RGI209" s="21"/>
      <c r="RGJ209" s="21"/>
      <c r="RGK209" s="21"/>
      <c r="RGL209" s="21"/>
      <c r="RGM209" s="21"/>
      <c r="RGN209" s="21"/>
      <c r="RGO209" s="21"/>
      <c r="RGP209" s="21"/>
      <c r="RGQ209" s="21"/>
      <c r="RGR209" s="21"/>
      <c r="RGS209" s="21"/>
      <c r="RGT209" s="21"/>
      <c r="RGU209" s="21"/>
      <c r="RGV209" s="21"/>
      <c r="RGW209" s="21"/>
      <c r="RGX209" s="21"/>
      <c r="RGY209" s="21"/>
      <c r="RGZ209" s="21"/>
      <c r="RHA209" s="21"/>
      <c r="RHB209" s="21"/>
      <c r="RHC209" s="21"/>
      <c r="RHD209" s="21"/>
      <c r="RHE209" s="21"/>
      <c r="RHF209" s="21"/>
      <c r="RHG209" s="21"/>
      <c r="RHH209" s="21"/>
      <c r="RHI209" s="21"/>
      <c r="RHJ209" s="21"/>
      <c r="RHK209" s="21"/>
      <c r="RHL209" s="21"/>
      <c r="RHM209" s="21"/>
      <c r="RHN209" s="21"/>
      <c r="RHO209" s="21"/>
      <c r="RHP209" s="21"/>
      <c r="RHQ209" s="21"/>
      <c r="RHR209" s="21"/>
      <c r="RHS209" s="21"/>
      <c r="RHT209" s="21"/>
      <c r="RHU209" s="21"/>
      <c r="RHV209" s="21"/>
      <c r="RHW209" s="21"/>
      <c r="RHX209" s="21"/>
      <c r="RHY209" s="21"/>
      <c r="RHZ209" s="21"/>
      <c r="RIA209" s="21"/>
      <c r="RIB209" s="21"/>
      <c r="RIC209" s="21"/>
      <c r="RID209" s="21"/>
      <c r="RIE209" s="21"/>
      <c r="RIF209" s="21"/>
      <c r="RIG209" s="21"/>
      <c r="RIH209" s="21"/>
      <c r="RII209" s="21"/>
      <c r="RIJ209" s="21"/>
      <c r="RIK209" s="21"/>
      <c r="RIL209" s="21"/>
      <c r="RIM209" s="21"/>
      <c r="RIN209" s="21"/>
      <c r="RIO209" s="21"/>
      <c r="RIP209" s="21"/>
      <c r="RIQ209" s="21"/>
      <c r="RIR209" s="21"/>
      <c r="RIS209" s="21"/>
      <c r="RIT209" s="21"/>
      <c r="RIU209" s="21"/>
      <c r="RIV209" s="21"/>
      <c r="RIW209" s="21"/>
      <c r="RIX209" s="21"/>
      <c r="RIY209" s="21"/>
      <c r="RIZ209" s="21"/>
      <c r="RJA209" s="21"/>
      <c r="RJB209" s="21"/>
      <c r="RJC209" s="21"/>
      <c r="RJD209" s="21"/>
      <c r="RJE209" s="21"/>
      <c r="RJF209" s="21"/>
      <c r="RJG209" s="21"/>
      <c r="RJH209" s="21"/>
      <c r="RJI209" s="21"/>
      <c r="RJJ209" s="21"/>
      <c r="RJK209" s="21"/>
      <c r="RJL209" s="21"/>
      <c r="RJM209" s="21"/>
      <c r="RJN209" s="21"/>
      <c r="RJO209" s="21"/>
      <c r="RJP209" s="21"/>
      <c r="RJQ209" s="21"/>
      <c r="RJR209" s="21"/>
      <c r="RJS209" s="21"/>
      <c r="RJT209" s="21"/>
      <c r="RJU209" s="21"/>
      <c r="RJV209" s="21"/>
      <c r="RJW209" s="21"/>
      <c r="RJX209" s="21"/>
      <c r="RJY209" s="21"/>
      <c r="RJZ209" s="21"/>
      <c r="RKA209" s="21"/>
      <c r="RKB209" s="21"/>
      <c r="RKC209" s="21"/>
      <c r="RKD209" s="21"/>
      <c r="RKE209" s="21"/>
      <c r="RKF209" s="21"/>
      <c r="RKG209" s="21"/>
      <c r="RKH209" s="21"/>
      <c r="RKI209" s="21"/>
      <c r="RKJ209" s="21"/>
      <c r="RKK209" s="21"/>
      <c r="RKL209" s="21"/>
      <c r="RKM209" s="21"/>
      <c r="RKN209" s="21"/>
      <c r="RKO209" s="21"/>
      <c r="RKP209" s="21"/>
      <c r="RKQ209" s="21"/>
      <c r="RKR209" s="21"/>
      <c r="RKS209" s="21"/>
      <c r="RKT209" s="21"/>
      <c r="RKU209" s="21"/>
      <c r="RKV209" s="21"/>
      <c r="RKW209" s="21"/>
      <c r="RKX209" s="21"/>
      <c r="RKY209" s="21"/>
      <c r="RKZ209" s="21"/>
      <c r="RLA209" s="21"/>
      <c r="RLB209" s="21"/>
      <c r="RLC209" s="21"/>
      <c r="RLD209" s="21"/>
      <c r="RLE209" s="21"/>
      <c r="RLF209" s="21"/>
      <c r="RLG209" s="21"/>
      <c r="RLH209" s="21"/>
      <c r="RLI209" s="21"/>
      <c r="RLJ209" s="21"/>
      <c r="RLK209" s="21"/>
      <c r="RLL209" s="21"/>
      <c r="RLM209" s="21"/>
      <c r="RLN209" s="21"/>
      <c r="RLO209" s="21"/>
      <c r="RLP209" s="21"/>
      <c r="RLQ209" s="21"/>
      <c r="RLR209" s="21"/>
      <c r="RLS209" s="21"/>
      <c r="RLT209" s="21"/>
      <c r="RLU209" s="21"/>
      <c r="RLV209" s="21"/>
      <c r="RLW209" s="21"/>
      <c r="RLX209" s="21"/>
      <c r="RLY209" s="21"/>
      <c r="RLZ209" s="21"/>
      <c r="RMA209" s="21"/>
      <c r="RMB209" s="21"/>
      <c r="RMC209" s="21"/>
      <c r="RMD209" s="21"/>
      <c r="RME209" s="21"/>
      <c r="RMF209" s="21"/>
      <c r="RMG209" s="21"/>
      <c r="RMH209" s="21"/>
      <c r="RMI209" s="21"/>
      <c r="RMJ209" s="21"/>
      <c r="RMK209" s="21"/>
      <c r="RML209" s="21"/>
      <c r="RMM209" s="21"/>
      <c r="RMN209" s="21"/>
      <c r="RMO209" s="21"/>
      <c r="RMP209" s="21"/>
      <c r="RMQ209" s="21"/>
      <c r="RMR209" s="21"/>
      <c r="RMS209" s="21"/>
      <c r="RMT209" s="21"/>
      <c r="RMU209" s="21"/>
      <c r="RMV209" s="21"/>
      <c r="RMW209" s="21"/>
      <c r="RMX209" s="21"/>
      <c r="RMY209" s="21"/>
      <c r="RMZ209" s="21"/>
      <c r="RNA209" s="21"/>
      <c r="RNB209" s="21"/>
      <c r="RNC209" s="21"/>
      <c r="RND209" s="21"/>
      <c r="RNE209" s="21"/>
      <c r="RNF209" s="21"/>
      <c r="RNG209" s="21"/>
      <c r="RNH209" s="21"/>
      <c r="RNI209" s="21"/>
      <c r="RNJ209" s="21"/>
      <c r="RNK209" s="21"/>
      <c r="RNL209" s="21"/>
      <c r="RNM209" s="21"/>
      <c r="RNN209" s="21"/>
      <c r="RNO209" s="21"/>
      <c r="RNP209" s="21"/>
      <c r="RNQ209" s="21"/>
      <c r="RNR209" s="21"/>
      <c r="RNS209" s="21"/>
      <c r="RNT209" s="21"/>
      <c r="RNU209" s="21"/>
      <c r="RNV209" s="21"/>
      <c r="RNW209" s="21"/>
      <c r="RNX209" s="21"/>
      <c r="RNY209" s="21"/>
      <c r="RNZ209" s="21"/>
      <c r="ROA209" s="21"/>
      <c r="ROB209" s="21"/>
      <c r="ROC209" s="21"/>
      <c r="ROD209" s="21"/>
      <c r="ROE209" s="21"/>
      <c r="ROF209" s="21"/>
      <c r="ROG209" s="21"/>
      <c r="ROH209" s="21"/>
      <c r="ROI209" s="21"/>
      <c r="ROJ209" s="21"/>
      <c r="ROK209" s="21"/>
      <c r="ROL209" s="21"/>
      <c r="ROM209" s="21"/>
      <c r="RON209" s="21"/>
      <c r="ROO209" s="21"/>
      <c r="ROP209" s="21"/>
      <c r="ROQ209" s="21"/>
      <c r="ROR209" s="21"/>
      <c r="ROS209" s="21"/>
      <c r="ROT209" s="21"/>
      <c r="ROU209" s="21"/>
      <c r="ROV209" s="21"/>
      <c r="ROW209" s="21"/>
      <c r="ROX209" s="21"/>
      <c r="ROY209" s="21"/>
      <c r="ROZ209" s="21"/>
      <c r="RPA209" s="21"/>
      <c r="RPB209" s="21"/>
      <c r="RPC209" s="21"/>
      <c r="RPD209" s="21"/>
      <c r="RPE209" s="21"/>
      <c r="RPF209" s="21"/>
      <c r="RPG209" s="21"/>
      <c r="RPH209" s="21"/>
      <c r="RPI209" s="21"/>
      <c r="RPJ209" s="21"/>
      <c r="RPK209" s="21"/>
      <c r="RPL209" s="21"/>
      <c r="RPM209" s="21"/>
      <c r="RPN209" s="21"/>
      <c r="RPO209" s="21"/>
      <c r="RPP209" s="21"/>
      <c r="RPQ209" s="21"/>
      <c r="RPR209" s="21"/>
      <c r="RPS209" s="21"/>
      <c r="RPT209" s="21"/>
      <c r="RPU209" s="21"/>
      <c r="RPV209" s="21"/>
      <c r="RPW209" s="21"/>
      <c r="RPX209" s="21"/>
      <c r="RPY209" s="21"/>
      <c r="RPZ209" s="21"/>
      <c r="RQA209" s="21"/>
      <c r="RQB209" s="21"/>
      <c r="RQC209" s="21"/>
      <c r="RQD209" s="21"/>
      <c r="RQE209" s="21"/>
      <c r="RQF209" s="21"/>
      <c r="RQG209" s="21"/>
      <c r="RQH209" s="21"/>
      <c r="RQI209" s="21"/>
      <c r="RQJ209" s="21"/>
      <c r="RQK209" s="21"/>
      <c r="RQL209" s="21"/>
      <c r="RQM209" s="21"/>
      <c r="RQN209" s="21"/>
      <c r="RQO209" s="21"/>
      <c r="RQP209" s="21"/>
      <c r="RQQ209" s="21"/>
      <c r="RQR209" s="21"/>
      <c r="RQS209" s="21"/>
      <c r="RQT209" s="21"/>
      <c r="RQU209" s="21"/>
      <c r="RQV209" s="21"/>
      <c r="RQW209" s="21"/>
      <c r="RQX209" s="21"/>
      <c r="RQY209" s="21"/>
      <c r="RQZ209" s="21"/>
      <c r="RRA209" s="21"/>
      <c r="RRB209" s="21"/>
      <c r="RRC209" s="21"/>
      <c r="RRD209" s="21"/>
      <c r="RRE209" s="21"/>
      <c r="RRF209" s="21"/>
      <c r="RRG209" s="21"/>
      <c r="RRH209" s="21"/>
      <c r="RRI209" s="21"/>
      <c r="RRJ209" s="21"/>
      <c r="RRK209" s="21"/>
      <c r="RRL209" s="21"/>
      <c r="RRM209" s="21"/>
      <c r="RRN209" s="21"/>
      <c r="RRO209" s="21"/>
      <c r="RRP209" s="21"/>
      <c r="RRQ209" s="21"/>
      <c r="RRR209" s="21"/>
      <c r="RRS209" s="21"/>
      <c r="RRT209" s="21"/>
      <c r="RRU209" s="21"/>
      <c r="RRV209" s="21"/>
      <c r="RRW209" s="21"/>
      <c r="RRX209" s="21"/>
      <c r="RRY209" s="21"/>
      <c r="RRZ209" s="21"/>
      <c r="RSA209" s="21"/>
      <c r="RSB209" s="21"/>
      <c r="RSC209" s="21"/>
      <c r="RSD209" s="21"/>
      <c r="RSE209" s="21"/>
      <c r="RSF209" s="21"/>
      <c r="RSG209" s="21"/>
      <c r="RSH209" s="21"/>
      <c r="RSI209" s="21"/>
      <c r="RSJ209" s="21"/>
      <c r="RSK209" s="21"/>
      <c r="RSL209" s="21"/>
      <c r="RSM209" s="21"/>
      <c r="RSN209" s="21"/>
      <c r="RSO209" s="21"/>
      <c r="RSP209" s="21"/>
      <c r="RSQ209" s="21"/>
      <c r="RSR209" s="21"/>
      <c r="RSS209" s="21"/>
      <c r="RST209" s="21"/>
      <c r="RSU209" s="21"/>
      <c r="RSV209" s="21"/>
      <c r="RSW209" s="21"/>
      <c r="RSX209" s="21"/>
      <c r="RSY209" s="21"/>
      <c r="RSZ209" s="21"/>
      <c r="RTA209" s="21"/>
      <c r="RTB209" s="21"/>
      <c r="RTC209" s="21"/>
      <c r="RTD209" s="21"/>
      <c r="RTE209" s="21"/>
      <c r="RTF209" s="21"/>
      <c r="RTG209" s="21"/>
      <c r="RTH209" s="21"/>
      <c r="RTI209" s="21"/>
      <c r="RTJ209" s="21"/>
      <c r="RTK209" s="21"/>
      <c r="RTL209" s="21"/>
      <c r="RTM209" s="21"/>
      <c r="RTN209" s="21"/>
      <c r="RTO209" s="21"/>
      <c r="RTP209" s="21"/>
      <c r="RTQ209" s="21"/>
      <c r="RTR209" s="21"/>
      <c r="RTS209" s="21"/>
      <c r="RTT209" s="21"/>
      <c r="RTU209" s="21"/>
      <c r="RTV209" s="21"/>
      <c r="RTW209" s="21"/>
      <c r="RTX209" s="21"/>
      <c r="RTY209" s="21"/>
      <c r="RTZ209" s="21"/>
      <c r="RUA209" s="21"/>
      <c r="RUB209" s="21"/>
      <c r="RUC209" s="21"/>
      <c r="RUD209" s="21"/>
      <c r="RUE209" s="21"/>
      <c r="RUF209" s="21"/>
      <c r="RUG209" s="21"/>
      <c r="RUH209" s="21"/>
      <c r="RUI209" s="21"/>
      <c r="RUJ209" s="21"/>
      <c r="RUK209" s="21"/>
      <c r="RUL209" s="21"/>
      <c r="RUM209" s="21"/>
      <c r="RUN209" s="21"/>
      <c r="RUO209" s="21"/>
      <c r="RUP209" s="21"/>
      <c r="RUQ209" s="21"/>
      <c r="RUR209" s="21"/>
      <c r="RUS209" s="21"/>
      <c r="RUT209" s="21"/>
      <c r="RUU209" s="21"/>
      <c r="RUV209" s="21"/>
      <c r="RUW209" s="21"/>
      <c r="RUX209" s="21"/>
      <c r="RUY209" s="21"/>
      <c r="RUZ209" s="21"/>
      <c r="RVA209" s="21"/>
      <c r="RVB209" s="21"/>
      <c r="RVC209" s="21"/>
      <c r="RVD209" s="21"/>
      <c r="RVE209" s="21"/>
      <c r="RVF209" s="21"/>
      <c r="RVG209" s="21"/>
      <c r="RVH209" s="21"/>
      <c r="RVI209" s="21"/>
      <c r="RVJ209" s="21"/>
      <c r="RVK209" s="21"/>
      <c r="RVL209" s="21"/>
      <c r="RVM209" s="21"/>
      <c r="RVN209" s="21"/>
      <c r="RVO209" s="21"/>
      <c r="RVP209" s="21"/>
      <c r="RVQ209" s="21"/>
      <c r="RVR209" s="21"/>
      <c r="RVS209" s="21"/>
      <c r="RVT209" s="21"/>
      <c r="RVU209" s="21"/>
      <c r="RVV209" s="21"/>
      <c r="RVW209" s="21"/>
      <c r="RVX209" s="21"/>
      <c r="RVY209" s="21"/>
      <c r="RVZ209" s="21"/>
      <c r="RWA209" s="21"/>
      <c r="RWB209" s="21"/>
      <c r="RWC209" s="21"/>
      <c r="RWD209" s="21"/>
      <c r="RWE209" s="21"/>
      <c r="RWF209" s="21"/>
      <c r="RWG209" s="21"/>
      <c r="RWH209" s="21"/>
      <c r="RWI209" s="21"/>
      <c r="RWJ209" s="21"/>
      <c r="RWK209" s="21"/>
      <c r="RWL209" s="21"/>
      <c r="RWM209" s="21"/>
      <c r="RWN209" s="21"/>
      <c r="RWO209" s="21"/>
      <c r="RWP209" s="21"/>
      <c r="RWQ209" s="21"/>
      <c r="RWR209" s="21"/>
      <c r="RWS209" s="21"/>
      <c r="RWT209" s="21"/>
      <c r="RWU209" s="21"/>
      <c r="RWV209" s="21"/>
      <c r="RWW209" s="21"/>
      <c r="RWX209" s="21"/>
      <c r="RWY209" s="21"/>
      <c r="RWZ209" s="21"/>
      <c r="RXA209" s="21"/>
      <c r="RXB209" s="21"/>
      <c r="RXC209" s="21"/>
      <c r="RXD209" s="21"/>
      <c r="RXE209" s="21"/>
      <c r="RXF209" s="21"/>
      <c r="RXG209" s="21"/>
      <c r="RXH209" s="21"/>
      <c r="RXI209" s="21"/>
      <c r="RXJ209" s="21"/>
      <c r="RXK209" s="21"/>
      <c r="RXL209" s="21"/>
      <c r="RXM209" s="21"/>
      <c r="RXN209" s="21"/>
      <c r="RXO209" s="21"/>
      <c r="RXP209" s="21"/>
      <c r="RXQ209" s="21"/>
      <c r="RXR209" s="21"/>
      <c r="RXS209" s="21"/>
      <c r="RXT209" s="21"/>
      <c r="RXU209" s="21"/>
      <c r="RXV209" s="21"/>
      <c r="RXW209" s="21"/>
      <c r="RXX209" s="21"/>
      <c r="RXY209" s="21"/>
      <c r="RXZ209" s="21"/>
      <c r="RYA209" s="21"/>
      <c r="RYB209" s="21"/>
      <c r="RYC209" s="21"/>
      <c r="RYD209" s="21"/>
      <c r="RYE209" s="21"/>
      <c r="RYF209" s="21"/>
      <c r="RYG209" s="21"/>
      <c r="RYH209" s="21"/>
      <c r="RYI209" s="21"/>
      <c r="RYJ209" s="21"/>
      <c r="RYK209" s="21"/>
      <c r="RYL209" s="21"/>
      <c r="RYM209" s="21"/>
      <c r="RYN209" s="21"/>
      <c r="RYO209" s="21"/>
      <c r="RYP209" s="21"/>
      <c r="RYQ209" s="21"/>
      <c r="RYR209" s="21"/>
      <c r="RYS209" s="21"/>
      <c r="RYT209" s="21"/>
      <c r="RYU209" s="21"/>
      <c r="RYV209" s="21"/>
      <c r="RYW209" s="21"/>
      <c r="RYX209" s="21"/>
      <c r="RYY209" s="21"/>
      <c r="RYZ209" s="21"/>
      <c r="RZA209" s="21"/>
      <c r="RZB209" s="21"/>
      <c r="RZC209" s="21"/>
      <c r="RZD209" s="21"/>
      <c r="RZE209" s="21"/>
      <c r="RZF209" s="21"/>
      <c r="RZG209" s="21"/>
      <c r="RZH209" s="21"/>
      <c r="RZI209" s="21"/>
      <c r="RZJ209" s="21"/>
      <c r="RZK209" s="21"/>
      <c r="RZL209" s="21"/>
      <c r="RZM209" s="21"/>
      <c r="RZN209" s="21"/>
      <c r="RZO209" s="21"/>
      <c r="RZP209" s="21"/>
      <c r="RZQ209" s="21"/>
      <c r="RZR209" s="21"/>
      <c r="RZS209" s="21"/>
      <c r="RZT209" s="21"/>
      <c r="RZU209" s="21"/>
      <c r="RZV209" s="21"/>
      <c r="RZW209" s="21"/>
      <c r="RZX209" s="21"/>
      <c r="RZY209" s="21"/>
      <c r="RZZ209" s="21"/>
      <c r="SAA209" s="21"/>
      <c r="SAB209" s="21"/>
      <c r="SAC209" s="21"/>
      <c r="SAD209" s="21"/>
      <c r="SAE209" s="21"/>
      <c r="SAF209" s="21"/>
      <c r="SAG209" s="21"/>
      <c r="SAH209" s="21"/>
      <c r="SAI209" s="21"/>
      <c r="SAJ209" s="21"/>
      <c r="SAK209" s="21"/>
      <c r="SAL209" s="21"/>
      <c r="SAM209" s="21"/>
      <c r="SAN209" s="21"/>
      <c r="SAO209" s="21"/>
      <c r="SAP209" s="21"/>
      <c r="SAQ209" s="21"/>
      <c r="SAR209" s="21"/>
      <c r="SAS209" s="21"/>
      <c r="SAT209" s="21"/>
      <c r="SAU209" s="21"/>
      <c r="SAV209" s="21"/>
      <c r="SAW209" s="21"/>
      <c r="SAX209" s="21"/>
      <c r="SAY209" s="21"/>
      <c r="SAZ209" s="21"/>
      <c r="SBA209" s="21"/>
      <c r="SBB209" s="21"/>
      <c r="SBC209" s="21"/>
      <c r="SBD209" s="21"/>
      <c r="SBE209" s="21"/>
      <c r="SBF209" s="21"/>
      <c r="SBG209" s="21"/>
      <c r="SBH209" s="21"/>
      <c r="SBI209" s="21"/>
      <c r="SBJ209" s="21"/>
      <c r="SBK209" s="21"/>
      <c r="SBL209" s="21"/>
      <c r="SBM209" s="21"/>
      <c r="SBN209" s="21"/>
      <c r="SBO209" s="21"/>
      <c r="SBP209" s="21"/>
      <c r="SBQ209" s="21"/>
      <c r="SBR209" s="21"/>
      <c r="SBS209" s="21"/>
      <c r="SBT209" s="21"/>
      <c r="SBU209" s="21"/>
      <c r="SBV209" s="21"/>
      <c r="SBW209" s="21"/>
      <c r="SBX209" s="21"/>
      <c r="SBY209" s="21"/>
      <c r="SBZ209" s="21"/>
      <c r="SCA209" s="21"/>
      <c r="SCB209" s="21"/>
      <c r="SCC209" s="21"/>
      <c r="SCD209" s="21"/>
      <c r="SCE209" s="21"/>
      <c r="SCF209" s="21"/>
      <c r="SCG209" s="21"/>
      <c r="SCH209" s="21"/>
      <c r="SCI209" s="21"/>
      <c r="SCJ209" s="21"/>
      <c r="SCK209" s="21"/>
      <c r="SCL209" s="21"/>
      <c r="SCM209" s="21"/>
      <c r="SCN209" s="21"/>
      <c r="SCO209" s="21"/>
      <c r="SCP209" s="21"/>
      <c r="SCQ209" s="21"/>
      <c r="SCR209" s="21"/>
      <c r="SCS209" s="21"/>
      <c r="SCT209" s="21"/>
      <c r="SCU209" s="21"/>
      <c r="SCV209" s="21"/>
      <c r="SCW209" s="21"/>
      <c r="SCX209" s="21"/>
      <c r="SCY209" s="21"/>
      <c r="SCZ209" s="21"/>
      <c r="SDA209" s="21"/>
      <c r="SDB209" s="21"/>
      <c r="SDC209" s="21"/>
      <c r="SDD209" s="21"/>
      <c r="SDE209" s="21"/>
      <c r="SDF209" s="21"/>
      <c r="SDG209" s="21"/>
      <c r="SDH209" s="21"/>
      <c r="SDI209" s="21"/>
      <c r="SDJ209" s="21"/>
      <c r="SDK209" s="21"/>
      <c r="SDL209" s="21"/>
      <c r="SDM209" s="21"/>
      <c r="SDN209" s="21"/>
      <c r="SDO209" s="21"/>
      <c r="SDP209" s="21"/>
      <c r="SDQ209" s="21"/>
      <c r="SDR209" s="21"/>
      <c r="SDS209" s="21"/>
      <c r="SDT209" s="21"/>
      <c r="SDU209" s="21"/>
      <c r="SDV209" s="21"/>
      <c r="SDW209" s="21"/>
      <c r="SDX209" s="21"/>
      <c r="SDY209" s="21"/>
      <c r="SDZ209" s="21"/>
      <c r="SEA209" s="21"/>
      <c r="SEB209" s="21"/>
      <c r="SEC209" s="21"/>
      <c r="SED209" s="21"/>
      <c r="SEE209" s="21"/>
      <c r="SEF209" s="21"/>
      <c r="SEG209" s="21"/>
      <c r="SEH209" s="21"/>
      <c r="SEI209" s="21"/>
      <c r="SEJ209" s="21"/>
      <c r="SEK209" s="21"/>
      <c r="SEL209" s="21"/>
      <c r="SEM209" s="21"/>
      <c r="SEN209" s="21"/>
      <c r="SEO209" s="21"/>
      <c r="SEP209" s="21"/>
      <c r="SEQ209" s="21"/>
      <c r="SER209" s="21"/>
      <c r="SES209" s="21"/>
      <c r="SET209" s="21"/>
      <c r="SEU209" s="21"/>
      <c r="SEV209" s="21"/>
      <c r="SEW209" s="21"/>
      <c r="SEX209" s="21"/>
      <c r="SEY209" s="21"/>
      <c r="SEZ209" s="21"/>
      <c r="SFA209" s="21"/>
      <c r="SFB209" s="21"/>
      <c r="SFC209" s="21"/>
      <c r="SFD209" s="21"/>
      <c r="SFE209" s="21"/>
      <c r="SFF209" s="21"/>
      <c r="SFG209" s="21"/>
      <c r="SFH209" s="21"/>
      <c r="SFI209" s="21"/>
      <c r="SFJ209" s="21"/>
      <c r="SFK209" s="21"/>
      <c r="SFL209" s="21"/>
      <c r="SFM209" s="21"/>
      <c r="SFN209" s="21"/>
      <c r="SFO209" s="21"/>
      <c r="SFP209" s="21"/>
      <c r="SFQ209" s="21"/>
      <c r="SFR209" s="21"/>
      <c r="SFS209" s="21"/>
      <c r="SFT209" s="21"/>
      <c r="SFU209" s="21"/>
      <c r="SFV209" s="21"/>
      <c r="SFW209" s="21"/>
      <c r="SFX209" s="21"/>
      <c r="SFY209" s="21"/>
      <c r="SFZ209" s="21"/>
      <c r="SGA209" s="21"/>
      <c r="SGB209" s="21"/>
      <c r="SGC209" s="21"/>
      <c r="SGD209" s="21"/>
      <c r="SGE209" s="21"/>
      <c r="SGF209" s="21"/>
      <c r="SGG209" s="21"/>
      <c r="SGH209" s="21"/>
      <c r="SGI209" s="21"/>
      <c r="SGJ209" s="21"/>
      <c r="SGK209" s="21"/>
      <c r="SGL209" s="21"/>
      <c r="SGM209" s="21"/>
      <c r="SGN209" s="21"/>
      <c r="SGO209" s="21"/>
      <c r="SGP209" s="21"/>
      <c r="SGQ209" s="21"/>
      <c r="SGR209" s="21"/>
      <c r="SGS209" s="21"/>
      <c r="SGT209" s="21"/>
      <c r="SGU209" s="21"/>
      <c r="SGV209" s="21"/>
      <c r="SGW209" s="21"/>
      <c r="SGX209" s="21"/>
      <c r="SGY209" s="21"/>
      <c r="SGZ209" s="21"/>
      <c r="SHA209" s="21"/>
      <c r="SHB209" s="21"/>
      <c r="SHC209" s="21"/>
      <c r="SHD209" s="21"/>
      <c r="SHE209" s="21"/>
      <c r="SHF209" s="21"/>
      <c r="SHG209" s="21"/>
      <c r="SHH209" s="21"/>
      <c r="SHI209" s="21"/>
      <c r="SHJ209" s="21"/>
      <c r="SHK209" s="21"/>
      <c r="SHL209" s="21"/>
      <c r="SHM209" s="21"/>
      <c r="SHN209" s="21"/>
      <c r="SHO209" s="21"/>
      <c r="SHP209" s="21"/>
      <c r="SHQ209" s="21"/>
      <c r="SHR209" s="21"/>
      <c r="SHS209" s="21"/>
      <c r="SHT209" s="21"/>
      <c r="SHU209" s="21"/>
      <c r="SHV209" s="21"/>
      <c r="SHW209" s="21"/>
      <c r="SHX209" s="21"/>
      <c r="SHY209" s="21"/>
      <c r="SHZ209" s="21"/>
      <c r="SIA209" s="21"/>
      <c r="SIB209" s="21"/>
      <c r="SIC209" s="21"/>
      <c r="SID209" s="21"/>
      <c r="SIE209" s="21"/>
      <c r="SIF209" s="21"/>
      <c r="SIG209" s="21"/>
      <c r="SIH209" s="21"/>
      <c r="SII209" s="21"/>
      <c r="SIJ209" s="21"/>
      <c r="SIK209" s="21"/>
      <c r="SIL209" s="21"/>
      <c r="SIM209" s="21"/>
      <c r="SIN209" s="21"/>
      <c r="SIO209" s="21"/>
      <c r="SIP209" s="21"/>
      <c r="SIQ209" s="21"/>
      <c r="SIR209" s="21"/>
      <c r="SIS209" s="21"/>
      <c r="SIT209" s="21"/>
      <c r="SIU209" s="21"/>
      <c r="SIV209" s="21"/>
      <c r="SIW209" s="21"/>
      <c r="SIX209" s="21"/>
      <c r="SIY209" s="21"/>
      <c r="SIZ209" s="21"/>
      <c r="SJA209" s="21"/>
      <c r="SJB209" s="21"/>
      <c r="SJC209" s="21"/>
      <c r="SJD209" s="21"/>
      <c r="SJE209" s="21"/>
      <c r="SJF209" s="21"/>
      <c r="SJG209" s="21"/>
      <c r="SJH209" s="21"/>
      <c r="SJI209" s="21"/>
      <c r="SJJ209" s="21"/>
      <c r="SJK209" s="21"/>
      <c r="SJL209" s="21"/>
      <c r="SJM209" s="21"/>
      <c r="SJN209" s="21"/>
      <c r="SJO209" s="21"/>
      <c r="SJP209" s="21"/>
      <c r="SJQ209" s="21"/>
      <c r="SJR209" s="21"/>
      <c r="SJS209" s="21"/>
      <c r="SJT209" s="21"/>
      <c r="SJU209" s="21"/>
      <c r="SJV209" s="21"/>
      <c r="SJW209" s="21"/>
      <c r="SJX209" s="21"/>
      <c r="SJY209" s="21"/>
      <c r="SJZ209" s="21"/>
      <c r="SKA209" s="21"/>
      <c r="SKB209" s="21"/>
      <c r="SKC209" s="21"/>
      <c r="SKD209" s="21"/>
      <c r="SKE209" s="21"/>
      <c r="SKF209" s="21"/>
      <c r="SKG209" s="21"/>
      <c r="SKH209" s="21"/>
      <c r="SKI209" s="21"/>
      <c r="SKJ209" s="21"/>
      <c r="SKK209" s="21"/>
      <c r="SKL209" s="21"/>
      <c r="SKM209" s="21"/>
      <c r="SKN209" s="21"/>
      <c r="SKO209" s="21"/>
      <c r="SKP209" s="21"/>
      <c r="SKQ209" s="21"/>
      <c r="SKR209" s="21"/>
      <c r="SKS209" s="21"/>
      <c r="SKT209" s="21"/>
      <c r="SKU209" s="21"/>
      <c r="SKV209" s="21"/>
      <c r="SKW209" s="21"/>
      <c r="SKX209" s="21"/>
      <c r="SKY209" s="21"/>
      <c r="SKZ209" s="21"/>
      <c r="SLA209" s="21"/>
      <c r="SLB209" s="21"/>
      <c r="SLC209" s="21"/>
      <c r="SLD209" s="21"/>
      <c r="SLE209" s="21"/>
      <c r="SLF209" s="21"/>
      <c r="SLG209" s="21"/>
      <c r="SLH209" s="21"/>
      <c r="SLI209" s="21"/>
      <c r="SLJ209" s="21"/>
      <c r="SLK209" s="21"/>
      <c r="SLL209" s="21"/>
      <c r="SLM209" s="21"/>
      <c r="SLN209" s="21"/>
      <c r="SLO209" s="21"/>
      <c r="SLP209" s="21"/>
      <c r="SLQ209" s="21"/>
      <c r="SLR209" s="21"/>
      <c r="SLS209" s="21"/>
      <c r="SLT209" s="21"/>
      <c r="SLU209" s="21"/>
      <c r="SLV209" s="21"/>
      <c r="SLW209" s="21"/>
      <c r="SLX209" s="21"/>
      <c r="SLY209" s="21"/>
      <c r="SLZ209" s="21"/>
      <c r="SMA209" s="21"/>
      <c r="SMB209" s="21"/>
      <c r="SMC209" s="21"/>
      <c r="SMD209" s="21"/>
      <c r="SME209" s="21"/>
      <c r="SMF209" s="21"/>
      <c r="SMG209" s="21"/>
      <c r="SMH209" s="21"/>
      <c r="SMI209" s="21"/>
      <c r="SMJ209" s="21"/>
      <c r="SMK209" s="21"/>
      <c r="SML209" s="21"/>
      <c r="SMM209" s="21"/>
      <c r="SMN209" s="21"/>
      <c r="SMO209" s="21"/>
      <c r="SMP209" s="21"/>
      <c r="SMQ209" s="21"/>
      <c r="SMR209" s="21"/>
      <c r="SMS209" s="21"/>
      <c r="SMT209" s="21"/>
      <c r="SMU209" s="21"/>
      <c r="SMV209" s="21"/>
      <c r="SMW209" s="21"/>
      <c r="SMX209" s="21"/>
      <c r="SMY209" s="21"/>
      <c r="SMZ209" s="21"/>
      <c r="SNA209" s="21"/>
      <c r="SNB209" s="21"/>
      <c r="SNC209" s="21"/>
      <c r="SND209" s="21"/>
      <c r="SNE209" s="21"/>
      <c r="SNF209" s="21"/>
      <c r="SNG209" s="21"/>
      <c r="SNH209" s="21"/>
      <c r="SNI209" s="21"/>
      <c r="SNJ209" s="21"/>
      <c r="SNK209" s="21"/>
      <c r="SNL209" s="21"/>
      <c r="SNM209" s="21"/>
      <c r="SNN209" s="21"/>
      <c r="SNO209" s="21"/>
      <c r="SNP209" s="21"/>
      <c r="SNQ209" s="21"/>
      <c r="SNR209" s="21"/>
      <c r="SNS209" s="21"/>
      <c r="SNT209" s="21"/>
      <c r="SNU209" s="21"/>
      <c r="SNV209" s="21"/>
      <c r="SNW209" s="21"/>
      <c r="SNX209" s="21"/>
      <c r="SNY209" s="21"/>
      <c r="SNZ209" s="21"/>
      <c r="SOA209" s="21"/>
      <c r="SOB209" s="21"/>
      <c r="SOC209" s="21"/>
      <c r="SOD209" s="21"/>
      <c r="SOE209" s="21"/>
      <c r="SOF209" s="21"/>
      <c r="SOG209" s="21"/>
      <c r="SOH209" s="21"/>
      <c r="SOI209" s="21"/>
      <c r="SOJ209" s="21"/>
      <c r="SOK209" s="21"/>
      <c r="SOL209" s="21"/>
      <c r="SOM209" s="21"/>
      <c r="SON209" s="21"/>
      <c r="SOO209" s="21"/>
      <c r="SOP209" s="21"/>
      <c r="SOQ209" s="21"/>
      <c r="SOR209" s="21"/>
      <c r="SOS209" s="21"/>
      <c r="SOT209" s="21"/>
      <c r="SOU209" s="21"/>
      <c r="SOV209" s="21"/>
      <c r="SOW209" s="21"/>
      <c r="SOX209" s="21"/>
      <c r="SOY209" s="21"/>
      <c r="SOZ209" s="21"/>
      <c r="SPA209" s="21"/>
      <c r="SPB209" s="21"/>
      <c r="SPC209" s="21"/>
      <c r="SPD209" s="21"/>
      <c r="SPE209" s="21"/>
      <c r="SPF209" s="21"/>
      <c r="SPG209" s="21"/>
      <c r="SPH209" s="21"/>
      <c r="SPI209" s="21"/>
      <c r="SPJ209" s="21"/>
      <c r="SPK209" s="21"/>
      <c r="SPL209" s="21"/>
      <c r="SPM209" s="21"/>
      <c r="SPN209" s="21"/>
      <c r="SPO209" s="21"/>
      <c r="SPP209" s="21"/>
      <c r="SPQ209" s="21"/>
      <c r="SPR209" s="21"/>
      <c r="SPS209" s="21"/>
      <c r="SPT209" s="21"/>
      <c r="SPU209" s="21"/>
      <c r="SPV209" s="21"/>
      <c r="SPW209" s="21"/>
      <c r="SPX209" s="21"/>
      <c r="SPY209" s="21"/>
      <c r="SPZ209" s="21"/>
      <c r="SQA209" s="21"/>
      <c r="SQB209" s="21"/>
      <c r="SQC209" s="21"/>
      <c r="SQD209" s="21"/>
      <c r="SQE209" s="21"/>
      <c r="SQF209" s="21"/>
      <c r="SQG209" s="21"/>
      <c r="SQH209" s="21"/>
      <c r="SQI209" s="21"/>
      <c r="SQJ209" s="21"/>
      <c r="SQK209" s="21"/>
      <c r="SQL209" s="21"/>
      <c r="SQM209" s="21"/>
      <c r="SQN209" s="21"/>
      <c r="SQO209" s="21"/>
      <c r="SQP209" s="21"/>
      <c r="SQQ209" s="21"/>
      <c r="SQR209" s="21"/>
      <c r="SQS209" s="21"/>
      <c r="SQT209" s="21"/>
      <c r="SQU209" s="21"/>
      <c r="SQV209" s="21"/>
      <c r="SQW209" s="21"/>
      <c r="SQX209" s="21"/>
      <c r="SQY209" s="21"/>
      <c r="SQZ209" s="21"/>
      <c r="SRA209" s="21"/>
      <c r="SRB209" s="21"/>
      <c r="SRC209" s="21"/>
      <c r="SRD209" s="21"/>
      <c r="SRE209" s="21"/>
      <c r="SRF209" s="21"/>
      <c r="SRG209" s="21"/>
      <c r="SRH209" s="21"/>
      <c r="SRI209" s="21"/>
      <c r="SRJ209" s="21"/>
      <c r="SRK209" s="21"/>
      <c r="SRL209" s="21"/>
      <c r="SRM209" s="21"/>
      <c r="SRN209" s="21"/>
      <c r="SRO209" s="21"/>
      <c r="SRP209" s="21"/>
      <c r="SRQ209" s="21"/>
      <c r="SRR209" s="21"/>
      <c r="SRS209" s="21"/>
      <c r="SRT209" s="21"/>
      <c r="SRU209" s="21"/>
      <c r="SRV209" s="21"/>
      <c r="SRW209" s="21"/>
      <c r="SRX209" s="21"/>
      <c r="SRY209" s="21"/>
      <c r="SRZ209" s="21"/>
      <c r="SSA209" s="21"/>
      <c r="SSB209" s="21"/>
      <c r="SSC209" s="21"/>
      <c r="SSD209" s="21"/>
      <c r="SSE209" s="21"/>
      <c r="SSF209" s="21"/>
      <c r="SSG209" s="21"/>
      <c r="SSH209" s="21"/>
      <c r="SSI209" s="21"/>
      <c r="SSJ209" s="21"/>
      <c r="SSK209" s="21"/>
      <c r="SSL209" s="21"/>
      <c r="SSM209" s="21"/>
      <c r="SSN209" s="21"/>
      <c r="SSO209" s="21"/>
      <c r="SSP209" s="21"/>
      <c r="SSQ209" s="21"/>
      <c r="SSR209" s="21"/>
      <c r="SSS209" s="21"/>
      <c r="SST209" s="21"/>
      <c r="SSU209" s="21"/>
      <c r="SSV209" s="21"/>
      <c r="SSW209" s="21"/>
      <c r="SSX209" s="21"/>
      <c r="SSY209" s="21"/>
      <c r="SSZ209" s="21"/>
      <c r="STA209" s="21"/>
      <c r="STB209" s="21"/>
      <c r="STC209" s="21"/>
      <c r="STD209" s="21"/>
      <c r="STE209" s="21"/>
      <c r="STF209" s="21"/>
      <c r="STG209" s="21"/>
      <c r="STH209" s="21"/>
      <c r="STI209" s="21"/>
      <c r="STJ209" s="21"/>
      <c r="STK209" s="21"/>
      <c r="STL209" s="21"/>
      <c r="STM209" s="21"/>
      <c r="STN209" s="21"/>
      <c r="STO209" s="21"/>
      <c r="STP209" s="21"/>
      <c r="STQ209" s="21"/>
      <c r="STR209" s="21"/>
      <c r="STS209" s="21"/>
      <c r="STT209" s="21"/>
      <c r="STU209" s="21"/>
      <c r="STV209" s="21"/>
      <c r="STW209" s="21"/>
      <c r="STX209" s="21"/>
      <c r="STY209" s="21"/>
      <c r="STZ209" s="21"/>
      <c r="SUA209" s="21"/>
      <c r="SUB209" s="21"/>
      <c r="SUC209" s="21"/>
      <c r="SUD209" s="21"/>
      <c r="SUE209" s="21"/>
      <c r="SUF209" s="21"/>
      <c r="SUG209" s="21"/>
      <c r="SUH209" s="21"/>
      <c r="SUI209" s="21"/>
      <c r="SUJ209" s="21"/>
      <c r="SUK209" s="21"/>
      <c r="SUL209" s="21"/>
      <c r="SUM209" s="21"/>
      <c r="SUN209" s="21"/>
      <c r="SUO209" s="21"/>
      <c r="SUP209" s="21"/>
      <c r="SUQ209" s="21"/>
      <c r="SUR209" s="21"/>
      <c r="SUS209" s="21"/>
      <c r="SUT209" s="21"/>
      <c r="SUU209" s="21"/>
      <c r="SUV209" s="21"/>
      <c r="SUW209" s="21"/>
      <c r="SUX209" s="21"/>
      <c r="SUY209" s="21"/>
      <c r="SUZ209" s="21"/>
      <c r="SVA209" s="21"/>
      <c r="SVB209" s="21"/>
      <c r="SVC209" s="21"/>
      <c r="SVD209" s="21"/>
      <c r="SVE209" s="21"/>
      <c r="SVF209" s="21"/>
      <c r="SVG209" s="21"/>
      <c r="SVH209" s="21"/>
      <c r="SVI209" s="21"/>
      <c r="SVJ209" s="21"/>
      <c r="SVK209" s="21"/>
      <c r="SVL209" s="21"/>
      <c r="SVM209" s="21"/>
      <c r="SVN209" s="21"/>
      <c r="SVO209" s="21"/>
      <c r="SVP209" s="21"/>
      <c r="SVQ209" s="21"/>
      <c r="SVR209" s="21"/>
      <c r="SVS209" s="21"/>
      <c r="SVT209" s="21"/>
      <c r="SVU209" s="21"/>
      <c r="SVV209" s="21"/>
      <c r="SVW209" s="21"/>
      <c r="SVX209" s="21"/>
      <c r="SVY209" s="21"/>
      <c r="SVZ209" s="21"/>
      <c r="SWA209" s="21"/>
      <c r="SWB209" s="21"/>
      <c r="SWC209" s="21"/>
      <c r="SWD209" s="21"/>
      <c r="SWE209" s="21"/>
      <c r="SWF209" s="21"/>
      <c r="SWG209" s="21"/>
      <c r="SWH209" s="21"/>
      <c r="SWI209" s="21"/>
      <c r="SWJ209" s="21"/>
      <c r="SWK209" s="21"/>
      <c r="SWL209" s="21"/>
      <c r="SWM209" s="21"/>
      <c r="SWN209" s="21"/>
      <c r="SWO209" s="21"/>
      <c r="SWP209" s="21"/>
      <c r="SWQ209" s="21"/>
      <c r="SWR209" s="21"/>
      <c r="SWS209" s="21"/>
      <c r="SWT209" s="21"/>
      <c r="SWU209" s="21"/>
      <c r="SWV209" s="21"/>
      <c r="SWW209" s="21"/>
      <c r="SWX209" s="21"/>
      <c r="SWY209" s="21"/>
      <c r="SWZ209" s="21"/>
      <c r="SXA209" s="21"/>
      <c r="SXB209" s="21"/>
      <c r="SXC209" s="21"/>
      <c r="SXD209" s="21"/>
      <c r="SXE209" s="21"/>
      <c r="SXF209" s="21"/>
      <c r="SXG209" s="21"/>
      <c r="SXH209" s="21"/>
      <c r="SXI209" s="21"/>
      <c r="SXJ209" s="21"/>
      <c r="SXK209" s="21"/>
      <c r="SXL209" s="21"/>
      <c r="SXM209" s="21"/>
      <c r="SXN209" s="21"/>
      <c r="SXO209" s="21"/>
      <c r="SXP209" s="21"/>
      <c r="SXQ209" s="21"/>
      <c r="SXR209" s="21"/>
      <c r="SXS209" s="21"/>
      <c r="SXT209" s="21"/>
      <c r="SXU209" s="21"/>
      <c r="SXV209" s="21"/>
      <c r="SXW209" s="21"/>
      <c r="SXX209" s="21"/>
      <c r="SXY209" s="21"/>
      <c r="SXZ209" s="21"/>
      <c r="SYA209" s="21"/>
      <c r="SYB209" s="21"/>
      <c r="SYC209" s="21"/>
      <c r="SYD209" s="21"/>
      <c r="SYE209" s="21"/>
      <c r="SYF209" s="21"/>
      <c r="SYG209" s="21"/>
      <c r="SYH209" s="21"/>
      <c r="SYI209" s="21"/>
      <c r="SYJ209" s="21"/>
      <c r="SYK209" s="21"/>
      <c r="SYL209" s="21"/>
      <c r="SYM209" s="21"/>
      <c r="SYN209" s="21"/>
      <c r="SYO209" s="21"/>
      <c r="SYP209" s="21"/>
      <c r="SYQ209" s="21"/>
      <c r="SYR209" s="21"/>
      <c r="SYS209" s="21"/>
      <c r="SYT209" s="21"/>
      <c r="SYU209" s="21"/>
      <c r="SYV209" s="21"/>
      <c r="SYW209" s="21"/>
      <c r="SYX209" s="21"/>
      <c r="SYY209" s="21"/>
      <c r="SYZ209" s="21"/>
      <c r="SZA209" s="21"/>
      <c r="SZB209" s="21"/>
      <c r="SZC209" s="21"/>
      <c r="SZD209" s="21"/>
      <c r="SZE209" s="21"/>
      <c r="SZF209" s="21"/>
      <c r="SZG209" s="21"/>
      <c r="SZH209" s="21"/>
      <c r="SZI209" s="21"/>
      <c r="SZJ209" s="21"/>
      <c r="SZK209" s="21"/>
      <c r="SZL209" s="21"/>
      <c r="SZM209" s="21"/>
      <c r="SZN209" s="21"/>
      <c r="SZO209" s="21"/>
      <c r="SZP209" s="21"/>
      <c r="SZQ209" s="21"/>
      <c r="SZR209" s="21"/>
      <c r="SZS209" s="21"/>
      <c r="SZT209" s="21"/>
      <c r="SZU209" s="21"/>
      <c r="SZV209" s="21"/>
      <c r="SZW209" s="21"/>
      <c r="SZX209" s="21"/>
      <c r="SZY209" s="21"/>
      <c r="SZZ209" s="21"/>
      <c r="TAA209" s="21"/>
      <c r="TAB209" s="21"/>
      <c r="TAC209" s="21"/>
      <c r="TAD209" s="21"/>
      <c r="TAE209" s="21"/>
      <c r="TAF209" s="21"/>
      <c r="TAG209" s="21"/>
      <c r="TAH209" s="21"/>
      <c r="TAI209" s="21"/>
      <c r="TAJ209" s="21"/>
      <c r="TAK209" s="21"/>
      <c r="TAL209" s="21"/>
      <c r="TAM209" s="21"/>
      <c r="TAN209" s="21"/>
      <c r="TAO209" s="21"/>
      <c r="TAP209" s="21"/>
      <c r="TAQ209" s="21"/>
      <c r="TAR209" s="21"/>
      <c r="TAS209" s="21"/>
      <c r="TAT209" s="21"/>
      <c r="TAU209" s="21"/>
      <c r="TAV209" s="21"/>
      <c r="TAW209" s="21"/>
      <c r="TAX209" s="21"/>
      <c r="TAY209" s="21"/>
      <c r="TAZ209" s="21"/>
      <c r="TBA209" s="21"/>
      <c r="TBB209" s="21"/>
      <c r="TBC209" s="21"/>
      <c r="TBD209" s="21"/>
      <c r="TBE209" s="21"/>
      <c r="TBF209" s="21"/>
      <c r="TBG209" s="21"/>
      <c r="TBH209" s="21"/>
      <c r="TBI209" s="21"/>
      <c r="TBJ209" s="21"/>
      <c r="TBK209" s="21"/>
      <c r="TBL209" s="21"/>
      <c r="TBM209" s="21"/>
      <c r="TBN209" s="21"/>
      <c r="TBO209" s="21"/>
      <c r="TBP209" s="21"/>
      <c r="TBQ209" s="21"/>
      <c r="TBR209" s="21"/>
      <c r="TBS209" s="21"/>
      <c r="TBT209" s="21"/>
      <c r="TBU209" s="21"/>
      <c r="TBV209" s="21"/>
      <c r="TBW209" s="21"/>
      <c r="TBX209" s="21"/>
      <c r="TBY209" s="21"/>
      <c r="TBZ209" s="21"/>
      <c r="TCA209" s="21"/>
      <c r="TCB209" s="21"/>
      <c r="TCC209" s="21"/>
      <c r="TCD209" s="21"/>
      <c r="TCE209" s="21"/>
      <c r="TCF209" s="21"/>
      <c r="TCG209" s="21"/>
      <c r="TCH209" s="21"/>
      <c r="TCI209" s="21"/>
      <c r="TCJ209" s="21"/>
      <c r="TCK209" s="21"/>
      <c r="TCL209" s="21"/>
      <c r="TCM209" s="21"/>
      <c r="TCN209" s="21"/>
      <c r="TCO209" s="21"/>
      <c r="TCP209" s="21"/>
      <c r="TCQ209" s="21"/>
      <c r="TCR209" s="21"/>
      <c r="TCS209" s="21"/>
      <c r="TCT209" s="21"/>
      <c r="TCU209" s="21"/>
      <c r="TCV209" s="21"/>
      <c r="TCW209" s="21"/>
      <c r="TCX209" s="21"/>
      <c r="TCY209" s="21"/>
      <c r="TCZ209" s="21"/>
      <c r="TDA209" s="21"/>
      <c r="TDB209" s="21"/>
      <c r="TDC209" s="21"/>
      <c r="TDD209" s="21"/>
      <c r="TDE209" s="21"/>
      <c r="TDF209" s="21"/>
      <c r="TDG209" s="21"/>
      <c r="TDH209" s="21"/>
      <c r="TDI209" s="21"/>
      <c r="TDJ209" s="21"/>
      <c r="TDK209" s="21"/>
      <c r="TDL209" s="21"/>
      <c r="TDM209" s="21"/>
      <c r="TDN209" s="21"/>
      <c r="TDO209" s="21"/>
      <c r="TDP209" s="21"/>
      <c r="TDQ209" s="21"/>
      <c r="TDR209" s="21"/>
      <c r="TDS209" s="21"/>
      <c r="TDT209" s="21"/>
      <c r="TDU209" s="21"/>
      <c r="TDV209" s="21"/>
      <c r="TDW209" s="21"/>
      <c r="TDX209" s="21"/>
      <c r="TDY209" s="21"/>
      <c r="TDZ209" s="21"/>
      <c r="TEA209" s="21"/>
      <c r="TEB209" s="21"/>
      <c r="TEC209" s="21"/>
      <c r="TED209" s="21"/>
      <c r="TEE209" s="21"/>
      <c r="TEF209" s="21"/>
      <c r="TEG209" s="21"/>
      <c r="TEH209" s="21"/>
      <c r="TEI209" s="21"/>
      <c r="TEJ209" s="21"/>
      <c r="TEK209" s="21"/>
      <c r="TEL209" s="21"/>
      <c r="TEM209" s="21"/>
      <c r="TEN209" s="21"/>
      <c r="TEO209" s="21"/>
      <c r="TEP209" s="21"/>
      <c r="TEQ209" s="21"/>
      <c r="TER209" s="21"/>
      <c r="TES209" s="21"/>
      <c r="TET209" s="21"/>
      <c r="TEU209" s="21"/>
      <c r="TEV209" s="21"/>
      <c r="TEW209" s="21"/>
      <c r="TEX209" s="21"/>
      <c r="TEY209" s="21"/>
      <c r="TEZ209" s="21"/>
      <c r="TFA209" s="21"/>
      <c r="TFB209" s="21"/>
      <c r="TFC209" s="21"/>
      <c r="TFD209" s="21"/>
      <c r="TFE209" s="21"/>
      <c r="TFF209" s="21"/>
      <c r="TFG209" s="21"/>
      <c r="TFH209" s="21"/>
      <c r="TFI209" s="21"/>
      <c r="TFJ209" s="21"/>
      <c r="TFK209" s="21"/>
      <c r="TFL209" s="21"/>
      <c r="TFM209" s="21"/>
      <c r="TFN209" s="21"/>
      <c r="TFO209" s="21"/>
      <c r="TFP209" s="21"/>
      <c r="TFQ209" s="21"/>
      <c r="TFR209" s="21"/>
      <c r="TFS209" s="21"/>
      <c r="TFT209" s="21"/>
      <c r="TFU209" s="21"/>
      <c r="TFV209" s="21"/>
      <c r="TFW209" s="21"/>
      <c r="TFX209" s="21"/>
      <c r="TFY209" s="21"/>
      <c r="TFZ209" s="21"/>
      <c r="TGA209" s="21"/>
      <c r="TGB209" s="21"/>
      <c r="TGC209" s="21"/>
      <c r="TGD209" s="21"/>
      <c r="TGE209" s="21"/>
      <c r="TGF209" s="21"/>
      <c r="TGG209" s="21"/>
      <c r="TGH209" s="21"/>
      <c r="TGI209" s="21"/>
      <c r="TGJ209" s="21"/>
      <c r="TGK209" s="21"/>
      <c r="TGL209" s="21"/>
      <c r="TGM209" s="21"/>
      <c r="TGN209" s="21"/>
      <c r="TGO209" s="21"/>
      <c r="TGP209" s="21"/>
      <c r="TGQ209" s="21"/>
      <c r="TGR209" s="21"/>
      <c r="TGS209" s="21"/>
      <c r="TGT209" s="21"/>
      <c r="TGU209" s="21"/>
      <c r="TGV209" s="21"/>
      <c r="TGW209" s="21"/>
      <c r="TGX209" s="21"/>
      <c r="TGY209" s="21"/>
      <c r="TGZ209" s="21"/>
      <c r="THA209" s="21"/>
      <c r="THB209" s="21"/>
      <c r="THC209" s="21"/>
      <c r="THD209" s="21"/>
      <c r="THE209" s="21"/>
      <c r="THF209" s="21"/>
      <c r="THG209" s="21"/>
      <c r="THH209" s="21"/>
      <c r="THI209" s="21"/>
      <c r="THJ209" s="21"/>
      <c r="THK209" s="21"/>
      <c r="THL209" s="21"/>
      <c r="THM209" s="21"/>
      <c r="THN209" s="21"/>
      <c r="THO209" s="21"/>
      <c r="THP209" s="21"/>
      <c r="THQ209" s="21"/>
      <c r="THR209" s="21"/>
      <c r="THS209" s="21"/>
      <c r="THT209" s="21"/>
      <c r="THU209" s="21"/>
      <c r="THV209" s="21"/>
      <c r="THW209" s="21"/>
      <c r="THX209" s="21"/>
      <c r="THY209" s="21"/>
      <c r="THZ209" s="21"/>
      <c r="TIA209" s="21"/>
      <c r="TIB209" s="21"/>
      <c r="TIC209" s="21"/>
      <c r="TID209" s="21"/>
      <c r="TIE209" s="21"/>
      <c r="TIF209" s="21"/>
      <c r="TIG209" s="21"/>
      <c r="TIH209" s="21"/>
      <c r="TII209" s="21"/>
      <c r="TIJ209" s="21"/>
      <c r="TIK209" s="21"/>
      <c r="TIL209" s="21"/>
      <c r="TIM209" s="21"/>
      <c r="TIN209" s="21"/>
      <c r="TIO209" s="21"/>
      <c r="TIP209" s="21"/>
      <c r="TIQ209" s="21"/>
      <c r="TIR209" s="21"/>
      <c r="TIS209" s="21"/>
      <c r="TIT209" s="21"/>
      <c r="TIU209" s="21"/>
      <c r="TIV209" s="21"/>
      <c r="TIW209" s="21"/>
      <c r="TIX209" s="21"/>
      <c r="TIY209" s="21"/>
      <c r="TIZ209" s="21"/>
      <c r="TJA209" s="21"/>
      <c r="TJB209" s="21"/>
      <c r="TJC209" s="21"/>
      <c r="TJD209" s="21"/>
      <c r="TJE209" s="21"/>
      <c r="TJF209" s="21"/>
      <c r="TJG209" s="21"/>
      <c r="TJH209" s="21"/>
      <c r="TJI209" s="21"/>
      <c r="TJJ209" s="21"/>
      <c r="TJK209" s="21"/>
      <c r="TJL209" s="21"/>
      <c r="TJM209" s="21"/>
      <c r="TJN209" s="21"/>
      <c r="TJO209" s="21"/>
      <c r="TJP209" s="21"/>
      <c r="TJQ209" s="21"/>
      <c r="TJR209" s="21"/>
      <c r="TJS209" s="21"/>
      <c r="TJT209" s="21"/>
      <c r="TJU209" s="21"/>
      <c r="TJV209" s="21"/>
      <c r="TJW209" s="21"/>
      <c r="TJX209" s="21"/>
      <c r="TJY209" s="21"/>
      <c r="TJZ209" s="21"/>
      <c r="TKA209" s="21"/>
      <c r="TKB209" s="21"/>
      <c r="TKC209" s="21"/>
      <c r="TKD209" s="21"/>
      <c r="TKE209" s="21"/>
      <c r="TKF209" s="21"/>
      <c r="TKG209" s="21"/>
      <c r="TKH209" s="21"/>
      <c r="TKI209" s="21"/>
      <c r="TKJ209" s="21"/>
      <c r="TKK209" s="21"/>
      <c r="TKL209" s="21"/>
      <c r="TKM209" s="21"/>
      <c r="TKN209" s="21"/>
      <c r="TKO209" s="21"/>
      <c r="TKP209" s="21"/>
      <c r="TKQ209" s="21"/>
      <c r="TKR209" s="21"/>
      <c r="TKS209" s="21"/>
      <c r="TKT209" s="21"/>
      <c r="TKU209" s="21"/>
      <c r="TKV209" s="21"/>
      <c r="TKW209" s="21"/>
      <c r="TKX209" s="21"/>
      <c r="TKY209" s="21"/>
      <c r="TKZ209" s="21"/>
      <c r="TLA209" s="21"/>
      <c r="TLB209" s="21"/>
      <c r="TLC209" s="21"/>
      <c r="TLD209" s="21"/>
      <c r="TLE209" s="21"/>
      <c r="TLF209" s="21"/>
      <c r="TLG209" s="21"/>
      <c r="TLH209" s="21"/>
      <c r="TLI209" s="21"/>
      <c r="TLJ209" s="21"/>
      <c r="TLK209" s="21"/>
      <c r="TLL209" s="21"/>
      <c r="TLM209" s="21"/>
      <c r="TLN209" s="21"/>
      <c r="TLO209" s="21"/>
      <c r="TLP209" s="21"/>
      <c r="TLQ209" s="21"/>
      <c r="TLR209" s="21"/>
      <c r="TLS209" s="21"/>
      <c r="TLT209" s="21"/>
      <c r="TLU209" s="21"/>
      <c r="TLV209" s="21"/>
      <c r="TLW209" s="21"/>
      <c r="TLX209" s="21"/>
      <c r="TLY209" s="21"/>
      <c r="TLZ209" s="21"/>
      <c r="TMA209" s="21"/>
      <c r="TMB209" s="21"/>
      <c r="TMC209" s="21"/>
      <c r="TMD209" s="21"/>
      <c r="TME209" s="21"/>
      <c r="TMF209" s="21"/>
      <c r="TMG209" s="21"/>
      <c r="TMH209" s="21"/>
      <c r="TMI209" s="21"/>
      <c r="TMJ209" s="21"/>
      <c r="TMK209" s="21"/>
      <c r="TML209" s="21"/>
      <c r="TMM209" s="21"/>
      <c r="TMN209" s="21"/>
      <c r="TMO209" s="21"/>
      <c r="TMP209" s="21"/>
      <c r="TMQ209" s="21"/>
      <c r="TMR209" s="21"/>
      <c r="TMS209" s="21"/>
      <c r="TMT209" s="21"/>
      <c r="TMU209" s="21"/>
      <c r="TMV209" s="21"/>
      <c r="TMW209" s="21"/>
      <c r="TMX209" s="21"/>
      <c r="TMY209" s="21"/>
      <c r="TMZ209" s="21"/>
      <c r="TNA209" s="21"/>
      <c r="TNB209" s="21"/>
      <c r="TNC209" s="21"/>
      <c r="TND209" s="21"/>
      <c r="TNE209" s="21"/>
      <c r="TNF209" s="21"/>
      <c r="TNG209" s="21"/>
      <c r="TNH209" s="21"/>
      <c r="TNI209" s="21"/>
      <c r="TNJ209" s="21"/>
      <c r="TNK209" s="21"/>
      <c r="TNL209" s="21"/>
      <c r="TNM209" s="21"/>
      <c r="TNN209" s="21"/>
      <c r="TNO209" s="21"/>
      <c r="TNP209" s="21"/>
      <c r="TNQ209" s="21"/>
      <c r="TNR209" s="21"/>
      <c r="TNS209" s="21"/>
      <c r="TNT209" s="21"/>
      <c r="TNU209" s="21"/>
      <c r="TNV209" s="21"/>
      <c r="TNW209" s="21"/>
      <c r="TNX209" s="21"/>
      <c r="TNY209" s="21"/>
      <c r="TNZ209" s="21"/>
      <c r="TOA209" s="21"/>
      <c r="TOB209" s="21"/>
      <c r="TOC209" s="21"/>
      <c r="TOD209" s="21"/>
      <c r="TOE209" s="21"/>
      <c r="TOF209" s="21"/>
      <c r="TOG209" s="21"/>
      <c r="TOH209" s="21"/>
      <c r="TOI209" s="21"/>
      <c r="TOJ209" s="21"/>
      <c r="TOK209" s="21"/>
      <c r="TOL209" s="21"/>
      <c r="TOM209" s="21"/>
      <c r="TON209" s="21"/>
      <c r="TOO209" s="21"/>
      <c r="TOP209" s="21"/>
      <c r="TOQ209" s="21"/>
      <c r="TOR209" s="21"/>
      <c r="TOS209" s="21"/>
      <c r="TOT209" s="21"/>
      <c r="TOU209" s="21"/>
      <c r="TOV209" s="21"/>
      <c r="TOW209" s="21"/>
      <c r="TOX209" s="21"/>
      <c r="TOY209" s="21"/>
      <c r="TOZ209" s="21"/>
      <c r="TPA209" s="21"/>
      <c r="TPB209" s="21"/>
      <c r="TPC209" s="21"/>
      <c r="TPD209" s="21"/>
      <c r="TPE209" s="21"/>
      <c r="TPF209" s="21"/>
      <c r="TPG209" s="21"/>
      <c r="TPH209" s="21"/>
      <c r="TPI209" s="21"/>
      <c r="TPJ209" s="21"/>
      <c r="TPK209" s="21"/>
      <c r="TPL209" s="21"/>
      <c r="TPM209" s="21"/>
      <c r="TPN209" s="21"/>
      <c r="TPO209" s="21"/>
      <c r="TPP209" s="21"/>
      <c r="TPQ209" s="21"/>
      <c r="TPR209" s="21"/>
      <c r="TPS209" s="21"/>
      <c r="TPT209" s="21"/>
      <c r="TPU209" s="21"/>
      <c r="TPV209" s="21"/>
      <c r="TPW209" s="21"/>
      <c r="TPX209" s="21"/>
      <c r="TPY209" s="21"/>
      <c r="TPZ209" s="21"/>
      <c r="TQA209" s="21"/>
      <c r="TQB209" s="21"/>
      <c r="TQC209" s="21"/>
      <c r="TQD209" s="21"/>
      <c r="TQE209" s="21"/>
      <c r="TQF209" s="21"/>
      <c r="TQG209" s="21"/>
      <c r="TQH209" s="21"/>
      <c r="TQI209" s="21"/>
      <c r="TQJ209" s="21"/>
      <c r="TQK209" s="21"/>
      <c r="TQL209" s="21"/>
      <c r="TQM209" s="21"/>
      <c r="TQN209" s="21"/>
      <c r="TQO209" s="21"/>
      <c r="TQP209" s="21"/>
      <c r="TQQ209" s="21"/>
      <c r="TQR209" s="21"/>
      <c r="TQS209" s="21"/>
      <c r="TQT209" s="21"/>
      <c r="TQU209" s="21"/>
      <c r="TQV209" s="21"/>
      <c r="TQW209" s="21"/>
      <c r="TQX209" s="21"/>
      <c r="TQY209" s="21"/>
      <c r="TQZ209" s="21"/>
      <c r="TRA209" s="21"/>
      <c r="TRB209" s="21"/>
      <c r="TRC209" s="21"/>
      <c r="TRD209" s="21"/>
      <c r="TRE209" s="21"/>
      <c r="TRF209" s="21"/>
      <c r="TRG209" s="21"/>
      <c r="TRH209" s="21"/>
      <c r="TRI209" s="21"/>
      <c r="TRJ209" s="21"/>
      <c r="TRK209" s="21"/>
      <c r="TRL209" s="21"/>
      <c r="TRM209" s="21"/>
      <c r="TRN209" s="21"/>
      <c r="TRO209" s="21"/>
      <c r="TRP209" s="21"/>
      <c r="TRQ209" s="21"/>
      <c r="TRR209" s="21"/>
      <c r="TRS209" s="21"/>
      <c r="TRT209" s="21"/>
      <c r="TRU209" s="21"/>
      <c r="TRV209" s="21"/>
      <c r="TRW209" s="21"/>
      <c r="TRX209" s="21"/>
      <c r="TRY209" s="21"/>
      <c r="TRZ209" s="21"/>
      <c r="TSA209" s="21"/>
      <c r="TSB209" s="21"/>
      <c r="TSC209" s="21"/>
      <c r="TSD209" s="21"/>
      <c r="TSE209" s="21"/>
      <c r="TSF209" s="21"/>
      <c r="TSG209" s="21"/>
      <c r="TSH209" s="21"/>
      <c r="TSI209" s="21"/>
      <c r="TSJ209" s="21"/>
      <c r="TSK209" s="21"/>
      <c r="TSL209" s="21"/>
      <c r="TSM209" s="21"/>
      <c r="TSN209" s="21"/>
      <c r="TSO209" s="21"/>
      <c r="TSP209" s="21"/>
      <c r="TSQ209" s="21"/>
      <c r="TSR209" s="21"/>
      <c r="TSS209" s="21"/>
      <c r="TST209" s="21"/>
      <c r="TSU209" s="21"/>
      <c r="TSV209" s="21"/>
      <c r="TSW209" s="21"/>
      <c r="TSX209" s="21"/>
      <c r="TSY209" s="21"/>
      <c r="TSZ209" s="21"/>
      <c r="TTA209" s="21"/>
      <c r="TTB209" s="21"/>
      <c r="TTC209" s="21"/>
      <c r="TTD209" s="21"/>
      <c r="TTE209" s="21"/>
      <c r="TTF209" s="21"/>
      <c r="TTG209" s="21"/>
      <c r="TTH209" s="21"/>
      <c r="TTI209" s="21"/>
      <c r="TTJ209" s="21"/>
      <c r="TTK209" s="21"/>
      <c r="TTL209" s="21"/>
      <c r="TTM209" s="21"/>
      <c r="TTN209" s="21"/>
      <c r="TTO209" s="21"/>
      <c r="TTP209" s="21"/>
      <c r="TTQ209" s="21"/>
      <c r="TTR209" s="21"/>
      <c r="TTS209" s="21"/>
      <c r="TTT209" s="21"/>
      <c r="TTU209" s="21"/>
      <c r="TTV209" s="21"/>
      <c r="TTW209" s="21"/>
      <c r="TTX209" s="21"/>
      <c r="TTY209" s="21"/>
      <c r="TTZ209" s="21"/>
      <c r="TUA209" s="21"/>
      <c r="TUB209" s="21"/>
      <c r="TUC209" s="21"/>
      <c r="TUD209" s="21"/>
      <c r="TUE209" s="21"/>
      <c r="TUF209" s="21"/>
      <c r="TUG209" s="21"/>
      <c r="TUH209" s="21"/>
      <c r="TUI209" s="21"/>
      <c r="TUJ209" s="21"/>
      <c r="TUK209" s="21"/>
      <c r="TUL209" s="21"/>
      <c r="TUM209" s="21"/>
      <c r="TUN209" s="21"/>
      <c r="TUO209" s="21"/>
      <c r="TUP209" s="21"/>
      <c r="TUQ209" s="21"/>
      <c r="TUR209" s="21"/>
      <c r="TUS209" s="21"/>
      <c r="TUT209" s="21"/>
      <c r="TUU209" s="21"/>
      <c r="TUV209" s="21"/>
      <c r="TUW209" s="21"/>
      <c r="TUX209" s="21"/>
      <c r="TUY209" s="21"/>
      <c r="TUZ209" s="21"/>
      <c r="TVA209" s="21"/>
      <c r="TVB209" s="21"/>
      <c r="TVC209" s="21"/>
      <c r="TVD209" s="21"/>
      <c r="TVE209" s="21"/>
      <c r="TVF209" s="21"/>
      <c r="TVG209" s="21"/>
      <c r="TVH209" s="21"/>
      <c r="TVI209" s="21"/>
      <c r="TVJ209" s="21"/>
      <c r="TVK209" s="21"/>
      <c r="TVL209" s="21"/>
      <c r="TVM209" s="21"/>
      <c r="TVN209" s="21"/>
      <c r="TVO209" s="21"/>
      <c r="TVP209" s="21"/>
      <c r="TVQ209" s="21"/>
      <c r="TVR209" s="21"/>
      <c r="TVS209" s="21"/>
      <c r="TVT209" s="21"/>
      <c r="TVU209" s="21"/>
      <c r="TVV209" s="21"/>
      <c r="TVW209" s="21"/>
      <c r="TVX209" s="21"/>
      <c r="TVY209" s="21"/>
      <c r="TVZ209" s="21"/>
      <c r="TWA209" s="21"/>
      <c r="TWB209" s="21"/>
      <c r="TWC209" s="21"/>
      <c r="TWD209" s="21"/>
      <c r="TWE209" s="21"/>
      <c r="TWF209" s="21"/>
      <c r="TWG209" s="21"/>
      <c r="TWH209" s="21"/>
      <c r="TWI209" s="21"/>
      <c r="TWJ209" s="21"/>
      <c r="TWK209" s="21"/>
      <c r="TWL209" s="21"/>
      <c r="TWM209" s="21"/>
      <c r="TWN209" s="21"/>
      <c r="TWO209" s="21"/>
      <c r="TWP209" s="21"/>
      <c r="TWQ209" s="21"/>
      <c r="TWR209" s="21"/>
      <c r="TWS209" s="21"/>
      <c r="TWT209" s="21"/>
      <c r="TWU209" s="21"/>
      <c r="TWV209" s="21"/>
      <c r="TWW209" s="21"/>
      <c r="TWX209" s="21"/>
      <c r="TWY209" s="21"/>
      <c r="TWZ209" s="21"/>
      <c r="TXA209" s="21"/>
      <c r="TXB209" s="21"/>
      <c r="TXC209" s="21"/>
      <c r="TXD209" s="21"/>
      <c r="TXE209" s="21"/>
      <c r="TXF209" s="21"/>
      <c r="TXG209" s="21"/>
      <c r="TXH209" s="21"/>
      <c r="TXI209" s="21"/>
      <c r="TXJ209" s="21"/>
      <c r="TXK209" s="21"/>
      <c r="TXL209" s="21"/>
      <c r="TXM209" s="21"/>
      <c r="TXN209" s="21"/>
      <c r="TXO209" s="21"/>
      <c r="TXP209" s="21"/>
      <c r="TXQ209" s="21"/>
      <c r="TXR209" s="21"/>
      <c r="TXS209" s="21"/>
      <c r="TXT209" s="21"/>
      <c r="TXU209" s="21"/>
      <c r="TXV209" s="21"/>
      <c r="TXW209" s="21"/>
      <c r="TXX209" s="21"/>
      <c r="TXY209" s="21"/>
      <c r="TXZ209" s="21"/>
      <c r="TYA209" s="21"/>
      <c r="TYB209" s="21"/>
      <c r="TYC209" s="21"/>
      <c r="TYD209" s="21"/>
      <c r="TYE209" s="21"/>
      <c r="TYF209" s="21"/>
      <c r="TYG209" s="21"/>
      <c r="TYH209" s="21"/>
      <c r="TYI209" s="21"/>
      <c r="TYJ209" s="21"/>
      <c r="TYK209" s="21"/>
      <c r="TYL209" s="21"/>
      <c r="TYM209" s="21"/>
      <c r="TYN209" s="21"/>
      <c r="TYO209" s="21"/>
      <c r="TYP209" s="21"/>
      <c r="TYQ209" s="21"/>
      <c r="TYR209" s="21"/>
      <c r="TYS209" s="21"/>
      <c r="TYT209" s="21"/>
      <c r="TYU209" s="21"/>
      <c r="TYV209" s="21"/>
      <c r="TYW209" s="21"/>
      <c r="TYX209" s="21"/>
      <c r="TYY209" s="21"/>
      <c r="TYZ209" s="21"/>
      <c r="TZA209" s="21"/>
      <c r="TZB209" s="21"/>
      <c r="TZC209" s="21"/>
      <c r="TZD209" s="21"/>
      <c r="TZE209" s="21"/>
      <c r="TZF209" s="21"/>
      <c r="TZG209" s="21"/>
      <c r="TZH209" s="21"/>
      <c r="TZI209" s="21"/>
      <c r="TZJ209" s="21"/>
      <c r="TZK209" s="21"/>
      <c r="TZL209" s="21"/>
      <c r="TZM209" s="21"/>
      <c r="TZN209" s="21"/>
      <c r="TZO209" s="21"/>
      <c r="TZP209" s="21"/>
      <c r="TZQ209" s="21"/>
      <c r="TZR209" s="21"/>
      <c r="TZS209" s="21"/>
      <c r="TZT209" s="21"/>
      <c r="TZU209" s="21"/>
      <c r="TZV209" s="21"/>
      <c r="TZW209" s="21"/>
      <c r="TZX209" s="21"/>
      <c r="TZY209" s="21"/>
      <c r="TZZ209" s="21"/>
      <c r="UAA209" s="21"/>
      <c r="UAB209" s="21"/>
      <c r="UAC209" s="21"/>
      <c r="UAD209" s="21"/>
      <c r="UAE209" s="21"/>
      <c r="UAF209" s="21"/>
      <c r="UAG209" s="21"/>
      <c r="UAH209" s="21"/>
      <c r="UAI209" s="21"/>
      <c r="UAJ209" s="21"/>
      <c r="UAK209" s="21"/>
      <c r="UAL209" s="21"/>
      <c r="UAM209" s="21"/>
      <c r="UAN209" s="21"/>
      <c r="UAO209" s="21"/>
      <c r="UAP209" s="21"/>
      <c r="UAQ209" s="21"/>
      <c r="UAR209" s="21"/>
      <c r="UAS209" s="21"/>
      <c r="UAT209" s="21"/>
      <c r="UAU209" s="21"/>
      <c r="UAV209" s="21"/>
      <c r="UAW209" s="21"/>
      <c r="UAX209" s="21"/>
      <c r="UAY209" s="21"/>
      <c r="UAZ209" s="21"/>
      <c r="UBA209" s="21"/>
      <c r="UBB209" s="21"/>
      <c r="UBC209" s="21"/>
      <c r="UBD209" s="21"/>
      <c r="UBE209" s="21"/>
      <c r="UBF209" s="21"/>
      <c r="UBG209" s="21"/>
      <c r="UBH209" s="21"/>
      <c r="UBI209" s="21"/>
      <c r="UBJ209" s="21"/>
      <c r="UBK209" s="21"/>
      <c r="UBL209" s="21"/>
      <c r="UBM209" s="21"/>
      <c r="UBN209" s="21"/>
      <c r="UBO209" s="21"/>
      <c r="UBP209" s="21"/>
      <c r="UBQ209" s="21"/>
      <c r="UBR209" s="21"/>
      <c r="UBS209" s="21"/>
      <c r="UBT209" s="21"/>
      <c r="UBU209" s="21"/>
      <c r="UBV209" s="21"/>
      <c r="UBW209" s="21"/>
      <c r="UBX209" s="21"/>
      <c r="UBY209" s="21"/>
      <c r="UBZ209" s="21"/>
      <c r="UCA209" s="21"/>
      <c r="UCB209" s="21"/>
      <c r="UCC209" s="21"/>
      <c r="UCD209" s="21"/>
      <c r="UCE209" s="21"/>
      <c r="UCF209" s="21"/>
      <c r="UCG209" s="21"/>
      <c r="UCH209" s="21"/>
      <c r="UCI209" s="21"/>
      <c r="UCJ209" s="21"/>
      <c r="UCK209" s="21"/>
      <c r="UCL209" s="21"/>
      <c r="UCM209" s="21"/>
      <c r="UCN209" s="21"/>
      <c r="UCO209" s="21"/>
      <c r="UCP209" s="21"/>
      <c r="UCQ209" s="21"/>
      <c r="UCR209" s="21"/>
      <c r="UCS209" s="21"/>
      <c r="UCT209" s="21"/>
      <c r="UCU209" s="21"/>
      <c r="UCV209" s="21"/>
      <c r="UCW209" s="21"/>
      <c r="UCX209" s="21"/>
      <c r="UCY209" s="21"/>
      <c r="UCZ209" s="21"/>
      <c r="UDA209" s="21"/>
      <c r="UDB209" s="21"/>
      <c r="UDC209" s="21"/>
      <c r="UDD209" s="21"/>
      <c r="UDE209" s="21"/>
      <c r="UDF209" s="21"/>
      <c r="UDG209" s="21"/>
      <c r="UDH209" s="21"/>
      <c r="UDI209" s="21"/>
      <c r="UDJ209" s="21"/>
      <c r="UDK209" s="21"/>
      <c r="UDL209" s="21"/>
      <c r="UDM209" s="21"/>
      <c r="UDN209" s="21"/>
      <c r="UDO209" s="21"/>
      <c r="UDP209" s="21"/>
      <c r="UDQ209" s="21"/>
      <c r="UDR209" s="21"/>
      <c r="UDS209" s="21"/>
      <c r="UDT209" s="21"/>
      <c r="UDU209" s="21"/>
      <c r="UDV209" s="21"/>
      <c r="UDW209" s="21"/>
      <c r="UDX209" s="21"/>
      <c r="UDY209" s="21"/>
      <c r="UDZ209" s="21"/>
      <c r="UEA209" s="21"/>
      <c r="UEB209" s="21"/>
      <c r="UEC209" s="21"/>
      <c r="UED209" s="21"/>
      <c r="UEE209" s="21"/>
      <c r="UEF209" s="21"/>
      <c r="UEG209" s="21"/>
      <c r="UEH209" s="21"/>
      <c r="UEI209" s="21"/>
      <c r="UEJ209" s="21"/>
      <c r="UEK209" s="21"/>
      <c r="UEL209" s="21"/>
      <c r="UEM209" s="21"/>
      <c r="UEN209" s="21"/>
      <c r="UEO209" s="21"/>
      <c r="UEP209" s="21"/>
      <c r="UEQ209" s="21"/>
      <c r="UER209" s="21"/>
      <c r="UES209" s="21"/>
      <c r="UET209" s="21"/>
      <c r="UEU209" s="21"/>
      <c r="UEV209" s="21"/>
      <c r="UEW209" s="21"/>
      <c r="UEX209" s="21"/>
      <c r="UEY209" s="21"/>
      <c r="UEZ209" s="21"/>
      <c r="UFA209" s="21"/>
      <c r="UFB209" s="21"/>
      <c r="UFC209" s="21"/>
      <c r="UFD209" s="21"/>
      <c r="UFE209" s="21"/>
      <c r="UFF209" s="21"/>
      <c r="UFG209" s="21"/>
      <c r="UFH209" s="21"/>
      <c r="UFI209" s="21"/>
      <c r="UFJ209" s="21"/>
      <c r="UFK209" s="21"/>
      <c r="UFL209" s="21"/>
      <c r="UFM209" s="21"/>
      <c r="UFN209" s="21"/>
      <c r="UFO209" s="21"/>
      <c r="UFP209" s="21"/>
      <c r="UFQ209" s="21"/>
      <c r="UFR209" s="21"/>
      <c r="UFS209" s="21"/>
      <c r="UFT209" s="21"/>
      <c r="UFU209" s="21"/>
      <c r="UFV209" s="21"/>
      <c r="UFW209" s="21"/>
      <c r="UFX209" s="21"/>
      <c r="UFY209" s="21"/>
      <c r="UFZ209" s="21"/>
      <c r="UGA209" s="21"/>
      <c r="UGB209" s="21"/>
      <c r="UGC209" s="21"/>
      <c r="UGD209" s="21"/>
      <c r="UGE209" s="21"/>
      <c r="UGF209" s="21"/>
      <c r="UGG209" s="21"/>
      <c r="UGH209" s="21"/>
      <c r="UGI209" s="21"/>
      <c r="UGJ209" s="21"/>
      <c r="UGK209" s="21"/>
      <c r="UGL209" s="21"/>
      <c r="UGM209" s="21"/>
      <c r="UGN209" s="21"/>
      <c r="UGO209" s="21"/>
      <c r="UGP209" s="21"/>
      <c r="UGQ209" s="21"/>
      <c r="UGR209" s="21"/>
      <c r="UGS209" s="21"/>
      <c r="UGT209" s="21"/>
      <c r="UGU209" s="21"/>
      <c r="UGV209" s="21"/>
      <c r="UGW209" s="21"/>
      <c r="UGX209" s="21"/>
      <c r="UGY209" s="21"/>
      <c r="UGZ209" s="21"/>
      <c r="UHA209" s="21"/>
      <c r="UHB209" s="21"/>
      <c r="UHC209" s="21"/>
      <c r="UHD209" s="21"/>
      <c r="UHE209" s="21"/>
      <c r="UHF209" s="21"/>
      <c r="UHG209" s="21"/>
      <c r="UHH209" s="21"/>
      <c r="UHI209" s="21"/>
      <c r="UHJ209" s="21"/>
      <c r="UHK209" s="21"/>
      <c r="UHL209" s="21"/>
      <c r="UHM209" s="21"/>
      <c r="UHN209" s="21"/>
      <c r="UHO209" s="21"/>
      <c r="UHP209" s="21"/>
      <c r="UHQ209" s="21"/>
      <c r="UHR209" s="21"/>
      <c r="UHS209" s="21"/>
      <c r="UHT209" s="21"/>
      <c r="UHU209" s="21"/>
      <c r="UHV209" s="21"/>
      <c r="UHW209" s="21"/>
      <c r="UHX209" s="21"/>
      <c r="UHY209" s="21"/>
      <c r="UHZ209" s="21"/>
      <c r="UIA209" s="21"/>
      <c r="UIB209" s="21"/>
      <c r="UIC209" s="21"/>
      <c r="UID209" s="21"/>
      <c r="UIE209" s="21"/>
      <c r="UIF209" s="21"/>
      <c r="UIG209" s="21"/>
      <c r="UIH209" s="21"/>
      <c r="UII209" s="21"/>
      <c r="UIJ209" s="21"/>
      <c r="UIK209" s="21"/>
      <c r="UIL209" s="21"/>
      <c r="UIM209" s="21"/>
      <c r="UIN209" s="21"/>
      <c r="UIO209" s="21"/>
      <c r="UIP209" s="21"/>
      <c r="UIQ209" s="21"/>
      <c r="UIR209" s="21"/>
      <c r="UIS209" s="21"/>
      <c r="UIT209" s="21"/>
      <c r="UIU209" s="21"/>
      <c r="UIV209" s="21"/>
      <c r="UIW209" s="21"/>
      <c r="UIX209" s="21"/>
      <c r="UIY209" s="21"/>
      <c r="UIZ209" s="21"/>
      <c r="UJA209" s="21"/>
      <c r="UJB209" s="21"/>
      <c r="UJC209" s="21"/>
      <c r="UJD209" s="21"/>
      <c r="UJE209" s="21"/>
      <c r="UJF209" s="21"/>
      <c r="UJG209" s="21"/>
      <c r="UJH209" s="21"/>
      <c r="UJI209" s="21"/>
      <c r="UJJ209" s="21"/>
      <c r="UJK209" s="21"/>
      <c r="UJL209" s="21"/>
      <c r="UJM209" s="21"/>
      <c r="UJN209" s="21"/>
      <c r="UJO209" s="21"/>
      <c r="UJP209" s="21"/>
      <c r="UJQ209" s="21"/>
      <c r="UJR209" s="21"/>
      <c r="UJS209" s="21"/>
      <c r="UJT209" s="21"/>
      <c r="UJU209" s="21"/>
      <c r="UJV209" s="21"/>
      <c r="UJW209" s="21"/>
      <c r="UJX209" s="21"/>
      <c r="UJY209" s="21"/>
      <c r="UJZ209" s="21"/>
      <c r="UKA209" s="21"/>
      <c r="UKB209" s="21"/>
      <c r="UKC209" s="21"/>
      <c r="UKD209" s="21"/>
      <c r="UKE209" s="21"/>
      <c r="UKF209" s="21"/>
      <c r="UKG209" s="21"/>
      <c r="UKH209" s="21"/>
      <c r="UKI209" s="21"/>
      <c r="UKJ209" s="21"/>
      <c r="UKK209" s="21"/>
      <c r="UKL209" s="21"/>
      <c r="UKM209" s="21"/>
      <c r="UKN209" s="21"/>
      <c r="UKO209" s="21"/>
      <c r="UKP209" s="21"/>
      <c r="UKQ209" s="21"/>
      <c r="UKR209" s="21"/>
      <c r="UKS209" s="21"/>
      <c r="UKT209" s="21"/>
      <c r="UKU209" s="21"/>
      <c r="UKV209" s="21"/>
      <c r="UKW209" s="21"/>
      <c r="UKX209" s="21"/>
      <c r="UKY209" s="21"/>
      <c r="UKZ209" s="21"/>
      <c r="ULA209" s="21"/>
      <c r="ULB209" s="21"/>
      <c r="ULC209" s="21"/>
      <c r="ULD209" s="21"/>
      <c r="ULE209" s="21"/>
      <c r="ULF209" s="21"/>
      <c r="ULG209" s="21"/>
      <c r="ULH209" s="21"/>
      <c r="ULI209" s="21"/>
      <c r="ULJ209" s="21"/>
      <c r="ULK209" s="21"/>
      <c r="ULL209" s="21"/>
      <c r="ULM209" s="21"/>
      <c r="ULN209" s="21"/>
      <c r="ULO209" s="21"/>
      <c r="ULP209" s="21"/>
      <c r="ULQ209" s="21"/>
      <c r="ULR209" s="21"/>
      <c r="ULS209" s="21"/>
      <c r="ULT209" s="21"/>
      <c r="ULU209" s="21"/>
      <c r="ULV209" s="21"/>
      <c r="ULW209" s="21"/>
      <c r="ULX209" s="21"/>
      <c r="ULY209" s="21"/>
      <c r="ULZ209" s="21"/>
      <c r="UMA209" s="21"/>
      <c r="UMB209" s="21"/>
      <c r="UMC209" s="21"/>
      <c r="UMD209" s="21"/>
      <c r="UME209" s="21"/>
      <c r="UMF209" s="21"/>
      <c r="UMG209" s="21"/>
      <c r="UMH209" s="21"/>
      <c r="UMI209" s="21"/>
      <c r="UMJ209" s="21"/>
      <c r="UMK209" s="21"/>
      <c r="UML209" s="21"/>
      <c r="UMM209" s="21"/>
      <c r="UMN209" s="21"/>
      <c r="UMO209" s="21"/>
      <c r="UMP209" s="21"/>
      <c r="UMQ209" s="21"/>
      <c r="UMR209" s="21"/>
      <c r="UMS209" s="21"/>
      <c r="UMT209" s="21"/>
      <c r="UMU209" s="21"/>
      <c r="UMV209" s="21"/>
      <c r="UMW209" s="21"/>
      <c r="UMX209" s="21"/>
      <c r="UMY209" s="21"/>
      <c r="UMZ209" s="21"/>
      <c r="UNA209" s="21"/>
      <c r="UNB209" s="21"/>
      <c r="UNC209" s="21"/>
      <c r="UND209" s="21"/>
      <c r="UNE209" s="21"/>
      <c r="UNF209" s="21"/>
      <c r="UNG209" s="21"/>
      <c r="UNH209" s="21"/>
      <c r="UNI209" s="21"/>
      <c r="UNJ209" s="21"/>
      <c r="UNK209" s="21"/>
      <c r="UNL209" s="21"/>
      <c r="UNM209" s="21"/>
      <c r="UNN209" s="21"/>
      <c r="UNO209" s="21"/>
      <c r="UNP209" s="21"/>
      <c r="UNQ209" s="21"/>
      <c r="UNR209" s="21"/>
      <c r="UNS209" s="21"/>
      <c r="UNT209" s="21"/>
      <c r="UNU209" s="21"/>
      <c r="UNV209" s="21"/>
      <c r="UNW209" s="21"/>
      <c r="UNX209" s="21"/>
      <c r="UNY209" s="21"/>
      <c r="UNZ209" s="21"/>
      <c r="UOA209" s="21"/>
      <c r="UOB209" s="21"/>
      <c r="UOC209" s="21"/>
      <c r="UOD209" s="21"/>
      <c r="UOE209" s="21"/>
      <c r="UOF209" s="21"/>
      <c r="UOG209" s="21"/>
      <c r="UOH209" s="21"/>
      <c r="UOI209" s="21"/>
      <c r="UOJ209" s="21"/>
      <c r="UOK209" s="21"/>
      <c r="UOL209" s="21"/>
      <c r="UOM209" s="21"/>
      <c r="UON209" s="21"/>
      <c r="UOO209" s="21"/>
      <c r="UOP209" s="21"/>
      <c r="UOQ209" s="21"/>
      <c r="UOR209" s="21"/>
      <c r="UOS209" s="21"/>
      <c r="UOT209" s="21"/>
      <c r="UOU209" s="21"/>
      <c r="UOV209" s="21"/>
      <c r="UOW209" s="21"/>
      <c r="UOX209" s="21"/>
      <c r="UOY209" s="21"/>
      <c r="UOZ209" s="21"/>
      <c r="UPA209" s="21"/>
      <c r="UPB209" s="21"/>
      <c r="UPC209" s="21"/>
      <c r="UPD209" s="21"/>
      <c r="UPE209" s="21"/>
      <c r="UPF209" s="21"/>
      <c r="UPG209" s="21"/>
      <c r="UPH209" s="21"/>
      <c r="UPI209" s="21"/>
      <c r="UPJ209" s="21"/>
      <c r="UPK209" s="21"/>
      <c r="UPL209" s="21"/>
      <c r="UPM209" s="21"/>
      <c r="UPN209" s="21"/>
      <c r="UPO209" s="21"/>
      <c r="UPP209" s="21"/>
      <c r="UPQ209" s="21"/>
      <c r="UPR209" s="21"/>
      <c r="UPS209" s="21"/>
      <c r="UPT209" s="21"/>
      <c r="UPU209" s="21"/>
      <c r="UPV209" s="21"/>
      <c r="UPW209" s="21"/>
      <c r="UPX209" s="21"/>
      <c r="UPY209" s="21"/>
      <c r="UPZ209" s="21"/>
      <c r="UQA209" s="21"/>
      <c r="UQB209" s="21"/>
      <c r="UQC209" s="21"/>
      <c r="UQD209" s="21"/>
      <c r="UQE209" s="21"/>
      <c r="UQF209" s="21"/>
      <c r="UQG209" s="21"/>
      <c r="UQH209" s="21"/>
      <c r="UQI209" s="21"/>
      <c r="UQJ209" s="21"/>
      <c r="UQK209" s="21"/>
      <c r="UQL209" s="21"/>
      <c r="UQM209" s="21"/>
      <c r="UQN209" s="21"/>
      <c r="UQO209" s="21"/>
      <c r="UQP209" s="21"/>
      <c r="UQQ209" s="21"/>
      <c r="UQR209" s="21"/>
      <c r="UQS209" s="21"/>
      <c r="UQT209" s="21"/>
      <c r="UQU209" s="21"/>
      <c r="UQV209" s="21"/>
      <c r="UQW209" s="21"/>
      <c r="UQX209" s="21"/>
      <c r="UQY209" s="21"/>
      <c r="UQZ209" s="21"/>
      <c r="URA209" s="21"/>
      <c r="URB209" s="21"/>
      <c r="URC209" s="21"/>
      <c r="URD209" s="21"/>
      <c r="URE209" s="21"/>
      <c r="URF209" s="21"/>
      <c r="URG209" s="21"/>
      <c r="URH209" s="21"/>
      <c r="URI209" s="21"/>
      <c r="URJ209" s="21"/>
      <c r="URK209" s="21"/>
      <c r="URL209" s="21"/>
      <c r="URM209" s="21"/>
      <c r="URN209" s="21"/>
      <c r="URO209" s="21"/>
      <c r="URP209" s="21"/>
      <c r="URQ209" s="21"/>
      <c r="URR209" s="21"/>
      <c r="URS209" s="21"/>
      <c r="URT209" s="21"/>
      <c r="URU209" s="21"/>
      <c r="URV209" s="21"/>
      <c r="URW209" s="21"/>
      <c r="URX209" s="21"/>
      <c r="URY209" s="21"/>
      <c r="URZ209" s="21"/>
      <c r="USA209" s="21"/>
      <c r="USB209" s="21"/>
      <c r="USC209" s="21"/>
      <c r="USD209" s="21"/>
      <c r="USE209" s="21"/>
      <c r="USF209" s="21"/>
      <c r="USG209" s="21"/>
      <c r="USH209" s="21"/>
      <c r="USI209" s="21"/>
      <c r="USJ209" s="21"/>
      <c r="USK209" s="21"/>
      <c r="USL209" s="21"/>
      <c r="USM209" s="21"/>
      <c r="USN209" s="21"/>
      <c r="USO209" s="21"/>
      <c r="USP209" s="21"/>
      <c r="USQ209" s="21"/>
      <c r="USR209" s="21"/>
      <c r="USS209" s="21"/>
      <c r="UST209" s="21"/>
      <c r="USU209" s="21"/>
      <c r="USV209" s="21"/>
      <c r="USW209" s="21"/>
      <c r="USX209" s="21"/>
      <c r="USY209" s="21"/>
      <c r="USZ209" s="21"/>
      <c r="UTA209" s="21"/>
      <c r="UTB209" s="21"/>
      <c r="UTC209" s="21"/>
      <c r="UTD209" s="21"/>
      <c r="UTE209" s="21"/>
      <c r="UTF209" s="21"/>
      <c r="UTG209" s="21"/>
      <c r="UTH209" s="21"/>
      <c r="UTI209" s="21"/>
      <c r="UTJ209" s="21"/>
      <c r="UTK209" s="21"/>
      <c r="UTL209" s="21"/>
      <c r="UTM209" s="21"/>
      <c r="UTN209" s="21"/>
      <c r="UTO209" s="21"/>
      <c r="UTP209" s="21"/>
      <c r="UTQ209" s="21"/>
      <c r="UTR209" s="21"/>
      <c r="UTS209" s="21"/>
      <c r="UTT209" s="21"/>
      <c r="UTU209" s="21"/>
      <c r="UTV209" s="21"/>
      <c r="UTW209" s="21"/>
      <c r="UTX209" s="21"/>
      <c r="UTY209" s="21"/>
      <c r="UTZ209" s="21"/>
      <c r="UUA209" s="21"/>
      <c r="UUB209" s="21"/>
      <c r="UUC209" s="21"/>
      <c r="UUD209" s="21"/>
      <c r="UUE209" s="21"/>
      <c r="UUF209" s="21"/>
      <c r="UUG209" s="21"/>
      <c r="UUH209" s="21"/>
      <c r="UUI209" s="21"/>
      <c r="UUJ209" s="21"/>
      <c r="UUK209" s="21"/>
      <c r="UUL209" s="21"/>
      <c r="UUM209" s="21"/>
      <c r="UUN209" s="21"/>
      <c r="UUO209" s="21"/>
      <c r="UUP209" s="21"/>
      <c r="UUQ209" s="21"/>
      <c r="UUR209" s="21"/>
      <c r="UUS209" s="21"/>
      <c r="UUT209" s="21"/>
      <c r="UUU209" s="21"/>
      <c r="UUV209" s="21"/>
      <c r="UUW209" s="21"/>
      <c r="UUX209" s="21"/>
      <c r="UUY209" s="21"/>
      <c r="UUZ209" s="21"/>
      <c r="UVA209" s="21"/>
      <c r="UVB209" s="21"/>
      <c r="UVC209" s="21"/>
      <c r="UVD209" s="21"/>
      <c r="UVE209" s="21"/>
      <c r="UVF209" s="21"/>
      <c r="UVG209" s="21"/>
      <c r="UVH209" s="21"/>
      <c r="UVI209" s="21"/>
      <c r="UVJ209" s="21"/>
      <c r="UVK209" s="21"/>
      <c r="UVL209" s="21"/>
      <c r="UVM209" s="21"/>
      <c r="UVN209" s="21"/>
      <c r="UVO209" s="21"/>
      <c r="UVP209" s="21"/>
      <c r="UVQ209" s="21"/>
      <c r="UVR209" s="21"/>
      <c r="UVS209" s="21"/>
      <c r="UVT209" s="21"/>
      <c r="UVU209" s="21"/>
      <c r="UVV209" s="21"/>
      <c r="UVW209" s="21"/>
      <c r="UVX209" s="21"/>
      <c r="UVY209" s="21"/>
      <c r="UVZ209" s="21"/>
      <c r="UWA209" s="21"/>
      <c r="UWB209" s="21"/>
      <c r="UWC209" s="21"/>
      <c r="UWD209" s="21"/>
      <c r="UWE209" s="21"/>
      <c r="UWF209" s="21"/>
      <c r="UWG209" s="21"/>
      <c r="UWH209" s="21"/>
      <c r="UWI209" s="21"/>
      <c r="UWJ209" s="21"/>
      <c r="UWK209" s="21"/>
      <c r="UWL209" s="21"/>
      <c r="UWM209" s="21"/>
      <c r="UWN209" s="21"/>
      <c r="UWO209" s="21"/>
      <c r="UWP209" s="21"/>
      <c r="UWQ209" s="21"/>
      <c r="UWR209" s="21"/>
      <c r="UWS209" s="21"/>
      <c r="UWT209" s="21"/>
      <c r="UWU209" s="21"/>
      <c r="UWV209" s="21"/>
      <c r="UWW209" s="21"/>
      <c r="UWX209" s="21"/>
      <c r="UWY209" s="21"/>
      <c r="UWZ209" s="21"/>
      <c r="UXA209" s="21"/>
      <c r="UXB209" s="21"/>
      <c r="UXC209" s="21"/>
      <c r="UXD209" s="21"/>
      <c r="UXE209" s="21"/>
      <c r="UXF209" s="21"/>
      <c r="UXG209" s="21"/>
      <c r="UXH209" s="21"/>
      <c r="UXI209" s="21"/>
      <c r="UXJ209" s="21"/>
      <c r="UXK209" s="21"/>
      <c r="UXL209" s="21"/>
      <c r="UXM209" s="21"/>
      <c r="UXN209" s="21"/>
      <c r="UXO209" s="21"/>
      <c r="UXP209" s="21"/>
      <c r="UXQ209" s="21"/>
      <c r="UXR209" s="21"/>
      <c r="UXS209" s="21"/>
      <c r="UXT209" s="21"/>
      <c r="UXU209" s="21"/>
      <c r="UXV209" s="21"/>
      <c r="UXW209" s="21"/>
      <c r="UXX209" s="21"/>
      <c r="UXY209" s="21"/>
      <c r="UXZ209" s="21"/>
      <c r="UYA209" s="21"/>
      <c r="UYB209" s="21"/>
      <c r="UYC209" s="21"/>
      <c r="UYD209" s="21"/>
      <c r="UYE209" s="21"/>
      <c r="UYF209" s="21"/>
      <c r="UYG209" s="21"/>
      <c r="UYH209" s="21"/>
      <c r="UYI209" s="21"/>
      <c r="UYJ209" s="21"/>
      <c r="UYK209" s="21"/>
      <c r="UYL209" s="21"/>
      <c r="UYM209" s="21"/>
      <c r="UYN209" s="21"/>
      <c r="UYO209" s="21"/>
      <c r="UYP209" s="21"/>
      <c r="UYQ209" s="21"/>
      <c r="UYR209" s="21"/>
      <c r="UYS209" s="21"/>
      <c r="UYT209" s="21"/>
      <c r="UYU209" s="21"/>
      <c r="UYV209" s="21"/>
      <c r="UYW209" s="21"/>
      <c r="UYX209" s="21"/>
      <c r="UYY209" s="21"/>
      <c r="UYZ209" s="21"/>
      <c r="UZA209" s="21"/>
      <c r="UZB209" s="21"/>
      <c r="UZC209" s="21"/>
      <c r="UZD209" s="21"/>
      <c r="UZE209" s="21"/>
      <c r="UZF209" s="21"/>
      <c r="UZG209" s="21"/>
      <c r="UZH209" s="21"/>
      <c r="UZI209" s="21"/>
      <c r="UZJ209" s="21"/>
      <c r="UZK209" s="21"/>
      <c r="UZL209" s="21"/>
      <c r="UZM209" s="21"/>
      <c r="UZN209" s="21"/>
      <c r="UZO209" s="21"/>
      <c r="UZP209" s="21"/>
      <c r="UZQ209" s="21"/>
      <c r="UZR209" s="21"/>
      <c r="UZS209" s="21"/>
      <c r="UZT209" s="21"/>
      <c r="UZU209" s="21"/>
      <c r="UZV209" s="21"/>
      <c r="UZW209" s="21"/>
      <c r="UZX209" s="21"/>
      <c r="UZY209" s="21"/>
      <c r="UZZ209" s="21"/>
      <c r="VAA209" s="21"/>
      <c r="VAB209" s="21"/>
      <c r="VAC209" s="21"/>
      <c r="VAD209" s="21"/>
      <c r="VAE209" s="21"/>
      <c r="VAF209" s="21"/>
      <c r="VAG209" s="21"/>
      <c r="VAH209" s="21"/>
      <c r="VAI209" s="21"/>
      <c r="VAJ209" s="21"/>
      <c r="VAK209" s="21"/>
      <c r="VAL209" s="21"/>
      <c r="VAM209" s="21"/>
      <c r="VAN209" s="21"/>
      <c r="VAO209" s="21"/>
      <c r="VAP209" s="21"/>
      <c r="VAQ209" s="21"/>
      <c r="VAR209" s="21"/>
      <c r="VAS209" s="21"/>
      <c r="VAT209" s="21"/>
      <c r="VAU209" s="21"/>
      <c r="VAV209" s="21"/>
      <c r="VAW209" s="21"/>
      <c r="VAX209" s="21"/>
      <c r="VAY209" s="21"/>
      <c r="VAZ209" s="21"/>
      <c r="VBA209" s="21"/>
      <c r="VBB209" s="21"/>
      <c r="VBC209" s="21"/>
      <c r="VBD209" s="21"/>
      <c r="VBE209" s="21"/>
      <c r="VBF209" s="21"/>
      <c r="VBG209" s="21"/>
      <c r="VBH209" s="21"/>
      <c r="VBI209" s="21"/>
      <c r="VBJ209" s="21"/>
      <c r="VBK209" s="21"/>
      <c r="VBL209" s="21"/>
      <c r="VBM209" s="21"/>
      <c r="VBN209" s="21"/>
      <c r="VBO209" s="21"/>
      <c r="VBP209" s="21"/>
      <c r="VBQ209" s="21"/>
      <c r="VBR209" s="21"/>
      <c r="VBS209" s="21"/>
      <c r="VBT209" s="21"/>
      <c r="VBU209" s="21"/>
      <c r="VBV209" s="21"/>
      <c r="VBW209" s="21"/>
      <c r="VBX209" s="21"/>
      <c r="VBY209" s="21"/>
      <c r="VBZ209" s="21"/>
      <c r="VCA209" s="21"/>
      <c r="VCB209" s="21"/>
      <c r="VCC209" s="21"/>
      <c r="VCD209" s="21"/>
      <c r="VCE209" s="21"/>
      <c r="VCF209" s="21"/>
      <c r="VCG209" s="21"/>
      <c r="VCH209" s="21"/>
      <c r="VCI209" s="21"/>
      <c r="VCJ209" s="21"/>
      <c r="VCK209" s="21"/>
      <c r="VCL209" s="21"/>
      <c r="VCM209" s="21"/>
      <c r="VCN209" s="21"/>
      <c r="VCO209" s="21"/>
      <c r="VCP209" s="21"/>
      <c r="VCQ209" s="21"/>
      <c r="VCR209" s="21"/>
      <c r="VCS209" s="21"/>
      <c r="VCT209" s="21"/>
      <c r="VCU209" s="21"/>
      <c r="VCV209" s="21"/>
      <c r="VCW209" s="21"/>
      <c r="VCX209" s="21"/>
      <c r="VCY209" s="21"/>
      <c r="VCZ209" s="21"/>
      <c r="VDA209" s="21"/>
      <c r="VDB209" s="21"/>
      <c r="VDC209" s="21"/>
      <c r="VDD209" s="21"/>
      <c r="VDE209" s="21"/>
      <c r="VDF209" s="21"/>
      <c r="VDG209" s="21"/>
      <c r="VDH209" s="21"/>
      <c r="VDI209" s="21"/>
      <c r="VDJ209" s="21"/>
      <c r="VDK209" s="21"/>
      <c r="VDL209" s="21"/>
      <c r="VDM209" s="21"/>
      <c r="VDN209" s="21"/>
      <c r="VDO209" s="21"/>
      <c r="VDP209" s="21"/>
      <c r="VDQ209" s="21"/>
      <c r="VDR209" s="21"/>
      <c r="VDS209" s="21"/>
      <c r="VDT209" s="21"/>
      <c r="VDU209" s="21"/>
      <c r="VDV209" s="21"/>
      <c r="VDW209" s="21"/>
      <c r="VDX209" s="21"/>
      <c r="VDY209" s="21"/>
      <c r="VDZ209" s="21"/>
      <c r="VEA209" s="21"/>
      <c r="VEB209" s="21"/>
      <c r="VEC209" s="21"/>
      <c r="VED209" s="21"/>
      <c r="VEE209" s="21"/>
      <c r="VEF209" s="21"/>
      <c r="VEG209" s="21"/>
      <c r="VEH209" s="21"/>
      <c r="VEI209" s="21"/>
      <c r="VEJ209" s="21"/>
      <c r="VEK209" s="21"/>
      <c r="VEL209" s="21"/>
      <c r="VEM209" s="21"/>
      <c r="VEN209" s="21"/>
      <c r="VEO209" s="21"/>
      <c r="VEP209" s="21"/>
      <c r="VEQ209" s="21"/>
      <c r="VER209" s="21"/>
      <c r="VES209" s="21"/>
      <c r="VET209" s="21"/>
      <c r="VEU209" s="21"/>
      <c r="VEV209" s="21"/>
      <c r="VEW209" s="21"/>
      <c r="VEX209" s="21"/>
      <c r="VEY209" s="21"/>
      <c r="VEZ209" s="21"/>
      <c r="VFA209" s="21"/>
      <c r="VFB209" s="21"/>
      <c r="VFC209" s="21"/>
      <c r="VFD209" s="21"/>
      <c r="VFE209" s="21"/>
      <c r="VFF209" s="21"/>
      <c r="VFG209" s="21"/>
      <c r="VFH209" s="21"/>
      <c r="VFI209" s="21"/>
      <c r="VFJ209" s="21"/>
      <c r="VFK209" s="21"/>
      <c r="VFL209" s="21"/>
      <c r="VFM209" s="21"/>
      <c r="VFN209" s="21"/>
      <c r="VFO209" s="21"/>
      <c r="VFP209" s="21"/>
      <c r="VFQ209" s="21"/>
      <c r="VFR209" s="21"/>
      <c r="VFS209" s="21"/>
      <c r="VFT209" s="21"/>
      <c r="VFU209" s="21"/>
      <c r="VFV209" s="21"/>
      <c r="VFW209" s="21"/>
      <c r="VFX209" s="21"/>
      <c r="VFY209" s="21"/>
      <c r="VFZ209" s="21"/>
      <c r="VGA209" s="21"/>
      <c r="VGB209" s="21"/>
      <c r="VGC209" s="21"/>
      <c r="VGD209" s="21"/>
      <c r="VGE209" s="21"/>
      <c r="VGF209" s="21"/>
      <c r="VGG209" s="21"/>
      <c r="VGH209" s="21"/>
      <c r="VGI209" s="21"/>
      <c r="VGJ209" s="21"/>
      <c r="VGK209" s="21"/>
      <c r="VGL209" s="21"/>
      <c r="VGM209" s="21"/>
      <c r="VGN209" s="21"/>
      <c r="VGO209" s="21"/>
      <c r="VGP209" s="21"/>
      <c r="VGQ209" s="21"/>
      <c r="VGR209" s="21"/>
      <c r="VGS209" s="21"/>
      <c r="VGT209" s="21"/>
      <c r="VGU209" s="21"/>
      <c r="VGV209" s="21"/>
      <c r="VGW209" s="21"/>
      <c r="VGX209" s="21"/>
      <c r="VGY209" s="21"/>
      <c r="VGZ209" s="21"/>
      <c r="VHA209" s="21"/>
      <c r="VHB209" s="21"/>
      <c r="VHC209" s="21"/>
      <c r="VHD209" s="21"/>
      <c r="VHE209" s="21"/>
      <c r="VHF209" s="21"/>
      <c r="VHG209" s="21"/>
      <c r="VHH209" s="21"/>
      <c r="VHI209" s="21"/>
      <c r="VHJ209" s="21"/>
      <c r="VHK209" s="21"/>
      <c r="VHL209" s="21"/>
      <c r="VHM209" s="21"/>
      <c r="VHN209" s="21"/>
      <c r="VHO209" s="21"/>
      <c r="VHP209" s="21"/>
      <c r="VHQ209" s="21"/>
      <c r="VHR209" s="21"/>
      <c r="VHS209" s="21"/>
      <c r="VHT209" s="21"/>
      <c r="VHU209" s="21"/>
      <c r="VHV209" s="21"/>
      <c r="VHW209" s="21"/>
      <c r="VHX209" s="21"/>
      <c r="VHY209" s="21"/>
      <c r="VHZ209" s="21"/>
      <c r="VIA209" s="21"/>
      <c r="VIB209" s="21"/>
      <c r="VIC209" s="21"/>
      <c r="VID209" s="21"/>
      <c r="VIE209" s="21"/>
      <c r="VIF209" s="21"/>
      <c r="VIG209" s="21"/>
      <c r="VIH209" s="21"/>
      <c r="VII209" s="21"/>
      <c r="VIJ209" s="21"/>
      <c r="VIK209" s="21"/>
      <c r="VIL209" s="21"/>
      <c r="VIM209" s="21"/>
      <c r="VIN209" s="21"/>
      <c r="VIO209" s="21"/>
      <c r="VIP209" s="21"/>
      <c r="VIQ209" s="21"/>
      <c r="VIR209" s="21"/>
      <c r="VIS209" s="21"/>
      <c r="VIT209" s="21"/>
      <c r="VIU209" s="21"/>
      <c r="VIV209" s="21"/>
      <c r="VIW209" s="21"/>
      <c r="VIX209" s="21"/>
      <c r="VIY209" s="21"/>
      <c r="VIZ209" s="21"/>
      <c r="VJA209" s="21"/>
      <c r="VJB209" s="21"/>
      <c r="VJC209" s="21"/>
      <c r="VJD209" s="21"/>
      <c r="VJE209" s="21"/>
      <c r="VJF209" s="21"/>
      <c r="VJG209" s="21"/>
      <c r="VJH209" s="21"/>
      <c r="VJI209" s="21"/>
      <c r="VJJ209" s="21"/>
      <c r="VJK209" s="21"/>
      <c r="VJL209" s="21"/>
      <c r="VJM209" s="21"/>
      <c r="VJN209" s="21"/>
      <c r="VJO209" s="21"/>
      <c r="VJP209" s="21"/>
      <c r="VJQ209" s="21"/>
      <c r="VJR209" s="21"/>
      <c r="VJS209" s="21"/>
      <c r="VJT209" s="21"/>
      <c r="VJU209" s="21"/>
      <c r="VJV209" s="21"/>
      <c r="VJW209" s="21"/>
      <c r="VJX209" s="21"/>
      <c r="VJY209" s="21"/>
      <c r="VJZ209" s="21"/>
      <c r="VKA209" s="21"/>
      <c r="VKB209" s="21"/>
      <c r="VKC209" s="21"/>
      <c r="VKD209" s="21"/>
      <c r="VKE209" s="21"/>
      <c r="VKF209" s="21"/>
      <c r="VKG209" s="21"/>
      <c r="VKH209" s="21"/>
      <c r="VKI209" s="21"/>
      <c r="VKJ209" s="21"/>
      <c r="VKK209" s="21"/>
      <c r="VKL209" s="21"/>
      <c r="VKM209" s="21"/>
      <c r="VKN209" s="21"/>
      <c r="VKO209" s="21"/>
      <c r="VKP209" s="21"/>
      <c r="VKQ209" s="21"/>
      <c r="VKR209" s="21"/>
      <c r="VKS209" s="21"/>
      <c r="VKT209" s="21"/>
      <c r="VKU209" s="21"/>
      <c r="VKV209" s="21"/>
      <c r="VKW209" s="21"/>
      <c r="VKX209" s="21"/>
      <c r="VKY209" s="21"/>
      <c r="VKZ209" s="21"/>
      <c r="VLA209" s="21"/>
      <c r="VLB209" s="21"/>
      <c r="VLC209" s="21"/>
      <c r="VLD209" s="21"/>
      <c r="VLE209" s="21"/>
      <c r="VLF209" s="21"/>
      <c r="VLG209" s="21"/>
      <c r="VLH209" s="21"/>
      <c r="VLI209" s="21"/>
      <c r="VLJ209" s="21"/>
      <c r="VLK209" s="21"/>
      <c r="VLL209" s="21"/>
      <c r="VLM209" s="21"/>
      <c r="VLN209" s="21"/>
      <c r="VLO209" s="21"/>
      <c r="VLP209" s="21"/>
      <c r="VLQ209" s="21"/>
      <c r="VLR209" s="21"/>
      <c r="VLS209" s="21"/>
      <c r="VLT209" s="21"/>
      <c r="VLU209" s="21"/>
      <c r="VLV209" s="21"/>
      <c r="VLW209" s="21"/>
      <c r="VLX209" s="21"/>
      <c r="VLY209" s="21"/>
      <c r="VLZ209" s="21"/>
      <c r="VMA209" s="21"/>
      <c r="VMB209" s="21"/>
      <c r="VMC209" s="21"/>
      <c r="VMD209" s="21"/>
      <c r="VME209" s="21"/>
      <c r="VMF209" s="21"/>
      <c r="VMG209" s="21"/>
      <c r="VMH209" s="21"/>
      <c r="VMI209" s="21"/>
      <c r="VMJ209" s="21"/>
      <c r="VMK209" s="21"/>
      <c r="VML209" s="21"/>
      <c r="VMM209" s="21"/>
      <c r="VMN209" s="21"/>
      <c r="VMO209" s="21"/>
      <c r="VMP209" s="21"/>
      <c r="VMQ209" s="21"/>
      <c r="VMR209" s="21"/>
      <c r="VMS209" s="21"/>
      <c r="VMT209" s="21"/>
      <c r="VMU209" s="21"/>
      <c r="VMV209" s="21"/>
      <c r="VMW209" s="21"/>
      <c r="VMX209" s="21"/>
      <c r="VMY209" s="21"/>
      <c r="VMZ209" s="21"/>
      <c r="VNA209" s="21"/>
      <c r="VNB209" s="21"/>
      <c r="VNC209" s="21"/>
      <c r="VND209" s="21"/>
      <c r="VNE209" s="21"/>
      <c r="VNF209" s="21"/>
      <c r="VNG209" s="21"/>
      <c r="VNH209" s="21"/>
      <c r="VNI209" s="21"/>
      <c r="VNJ209" s="21"/>
      <c r="VNK209" s="21"/>
      <c r="VNL209" s="21"/>
      <c r="VNM209" s="21"/>
      <c r="VNN209" s="21"/>
      <c r="VNO209" s="21"/>
      <c r="VNP209" s="21"/>
      <c r="VNQ209" s="21"/>
      <c r="VNR209" s="21"/>
      <c r="VNS209" s="21"/>
      <c r="VNT209" s="21"/>
      <c r="VNU209" s="21"/>
      <c r="VNV209" s="21"/>
      <c r="VNW209" s="21"/>
      <c r="VNX209" s="21"/>
      <c r="VNY209" s="21"/>
      <c r="VNZ209" s="21"/>
      <c r="VOA209" s="21"/>
      <c r="VOB209" s="21"/>
      <c r="VOC209" s="21"/>
      <c r="VOD209" s="21"/>
      <c r="VOE209" s="21"/>
      <c r="VOF209" s="21"/>
      <c r="VOG209" s="21"/>
      <c r="VOH209" s="21"/>
      <c r="VOI209" s="21"/>
      <c r="VOJ209" s="21"/>
      <c r="VOK209" s="21"/>
      <c r="VOL209" s="21"/>
      <c r="VOM209" s="21"/>
      <c r="VON209" s="21"/>
      <c r="VOO209" s="21"/>
      <c r="VOP209" s="21"/>
      <c r="VOQ209" s="21"/>
      <c r="VOR209" s="21"/>
      <c r="VOS209" s="21"/>
      <c r="VOT209" s="21"/>
      <c r="VOU209" s="21"/>
      <c r="VOV209" s="21"/>
      <c r="VOW209" s="21"/>
      <c r="VOX209" s="21"/>
      <c r="VOY209" s="21"/>
      <c r="VOZ209" s="21"/>
      <c r="VPA209" s="21"/>
      <c r="VPB209" s="21"/>
      <c r="VPC209" s="21"/>
      <c r="VPD209" s="21"/>
      <c r="VPE209" s="21"/>
      <c r="VPF209" s="21"/>
      <c r="VPG209" s="21"/>
      <c r="VPH209" s="21"/>
      <c r="VPI209" s="21"/>
      <c r="VPJ209" s="21"/>
      <c r="VPK209" s="21"/>
      <c r="VPL209" s="21"/>
      <c r="VPM209" s="21"/>
      <c r="VPN209" s="21"/>
      <c r="VPO209" s="21"/>
      <c r="VPP209" s="21"/>
      <c r="VPQ209" s="21"/>
      <c r="VPR209" s="21"/>
      <c r="VPS209" s="21"/>
      <c r="VPT209" s="21"/>
      <c r="VPU209" s="21"/>
      <c r="VPV209" s="21"/>
      <c r="VPW209" s="21"/>
      <c r="VPX209" s="21"/>
      <c r="VPY209" s="21"/>
      <c r="VPZ209" s="21"/>
      <c r="VQA209" s="21"/>
      <c r="VQB209" s="21"/>
      <c r="VQC209" s="21"/>
      <c r="VQD209" s="21"/>
      <c r="VQE209" s="21"/>
      <c r="VQF209" s="21"/>
      <c r="VQG209" s="21"/>
      <c r="VQH209" s="21"/>
      <c r="VQI209" s="21"/>
      <c r="VQJ209" s="21"/>
      <c r="VQK209" s="21"/>
      <c r="VQL209" s="21"/>
      <c r="VQM209" s="21"/>
      <c r="VQN209" s="21"/>
      <c r="VQO209" s="21"/>
      <c r="VQP209" s="21"/>
      <c r="VQQ209" s="21"/>
      <c r="VQR209" s="21"/>
      <c r="VQS209" s="21"/>
      <c r="VQT209" s="21"/>
      <c r="VQU209" s="21"/>
      <c r="VQV209" s="21"/>
      <c r="VQW209" s="21"/>
      <c r="VQX209" s="21"/>
      <c r="VQY209" s="21"/>
      <c r="VQZ209" s="21"/>
      <c r="VRA209" s="21"/>
      <c r="VRB209" s="21"/>
      <c r="VRC209" s="21"/>
      <c r="VRD209" s="21"/>
      <c r="VRE209" s="21"/>
      <c r="VRF209" s="21"/>
      <c r="VRG209" s="21"/>
      <c r="VRH209" s="21"/>
      <c r="VRI209" s="21"/>
      <c r="VRJ209" s="21"/>
      <c r="VRK209" s="21"/>
      <c r="VRL209" s="21"/>
      <c r="VRM209" s="21"/>
      <c r="VRN209" s="21"/>
      <c r="VRO209" s="21"/>
      <c r="VRP209" s="21"/>
      <c r="VRQ209" s="21"/>
      <c r="VRR209" s="21"/>
      <c r="VRS209" s="21"/>
      <c r="VRT209" s="21"/>
      <c r="VRU209" s="21"/>
      <c r="VRV209" s="21"/>
      <c r="VRW209" s="21"/>
      <c r="VRX209" s="21"/>
      <c r="VRY209" s="21"/>
      <c r="VRZ209" s="21"/>
      <c r="VSA209" s="21"/>
      <c r="VSB209" s="21"/>
      <c r="VSC209" s="21"/>
      <c r="VSD209" s="21"/>
      <c r="VSE209" s="21"/>
      <c r="VSF209" s="21"/>
      <c r="VSG209" s="21"/>
      <c r="VSH209" s="21"/>
      <c r="VSI209" s="21"/>
      <c r="VSJ209" s="21"/>
      <c r="VSK209" s="21"/>
      <c r="VSL209" s="21"/>
      <c r="VSM209" s="21"/>
      <c r="VSN209" s="21"/>
      <c r="VSO209" s="21"/>
      <c r="VSP209" s="21"/>
      <c r="VSQ209" s="21"/>
      <c r="VSR209" s="21"/>
      <c r="VSS209" s="21"/>
      <c r="VST209" s="21"/>
      <c r="VSU209" s="21"/>
      <c r="VSV209" s="21"/>
      <c r="VSW209" s="21"/>
      <c r="VSX209" s="21"/>
      <c r="VSY209" s="21"/>
      <c r="VSZ209" s="21"/>
      <c r="VTA209" s="21"/>
      <c r="VTB209" s="21"/>
      <c r="VTC209" s="21"/>
      <c r="VTD209" s="21"/>
      <c r="VTE209" s="21"/>
      <c r="VTF209" s="21"/>
      <c r="VTG209" s="21"/>
      <c r="VTH209" s="21"/>
      <c r="VTI209" s="21"/>
      <c r="VTJ209" s="21"/>
      <c r="VTK209" s="21"/>
      <c r="VTL209" s="21"/>
      <c r="VTM209" s="21"/>
      <c r="VTN209" s="21"/>
      <c r="VTO209" s="21"/>
      <c r="VTP209" s="21"/>
      <c r="VTQ209" s="21"/>
      <c r="VTR209" s="21"/>
      <c r="VTS209" s="21"/>
      <c r="VTT209" s="21"/>
      <c r="VTU209" s="21"/>
      <c r="VTV209" s="21"/>
      <c r="VTW209" s="21"/>
      <c r="VTX209" s="21"/>
      <c r="VTY209" s="21"/>
      <c r="VTZ209" s="21"/>
      <c r="VUA209" s="21"/>
      <c r="VUB209" s="21"/>
      <c r="VUC209" s="21"/>
      <c r="VUD209" s="21"/>
      <c r="VUE209" s="21"/>
      <c r="VUF209" s="21"/>
      <c r="VUG209" s="21"/>
      <c r="VUH209" s="21"/>
      <c r="VUI209" s="21"/>
      <c r="VUJ209" s="21"/>
      <c r="VUK209" s="21"/>
      <c r="VUL209" s="21"/>
      <c r="VUM209" s="21"/>
      <c r="VUN209" s="21"/>
      <c r="VUO209" s="21"/>
      <c r="VUP209" s="21"/>
      <c r="VUQ209" s="21"/>
      <c r="VUR209" s="21"/>
      <c r="VUS209" s="21"/>
      <c r="VUT209" s="21"/>
      <c r="VUU209" s="21"/>
      <c r="VUV209" s="21"/>
      <c r="VUW209" s="21"/>
      <c r="VUX209" s="21"/>
      <c r="VUY209" s="21"/>
      <c r="VUZ209" s="21"/>
      <c r="VVA209" s="21"/>
      <c r="VVB209" s="21"/>
      <c r="VVC209" s="21"/>
      <c r="VVD209" s="21"/>
      <c r="VVE209" s="21"/>
      <c r="VVF209" s="21"/>
      <c r="VVG209" s="21"/>
      <c r="VVH209" s="21"/>
      <c r="VVI209" s="21"/>
      <c r="VVJ209" s="21"/>
      <c r="VVK209" s="21"/>
      <c r="VVL209" s="21"/>
      <c r="VVM209" s="21"/>
      <c r="VVN209" s="21"/>
      <c r="VVO209" s="21"/>
      <c r="VVP209" s="21"/>
      <c r="VVQ209" s="21"/>
      <c r="VVR209" s="21"/>
      <c r="VVS209" s="21"/>
      <c r="VVT209" s="21"/>
      <c r="VVU209" s="21"/>
      <c r="VVV209" s="21"/>
      <c r="VVW209" s="21"/>
      <c r="VVX209" s="21"/>
      <c r="VVY209" s="21"/>
      <c r="VVZ209" s="21"/>
      <c r="VWA209" s="21"/>
      <c r="VWB209" s="21"/>
      <c r="VWC209" s="21"/>
      <c r="VWD209" s="21"/>
      <c r="VWE209" s="21"/>
      <c r="VWF209" s="21"/>
      <c r="VWG209" s="21"/>
      <c r="VWH209" s="21"/>
      <c r="VWI209" s="21"/>
      <c r="VWJ209" s="21"/>
      <c r="VWK209" s="21"/>
      <c r="VWL209" s="21"/>
      <c r="VWM209" s="21"/>
      <c r="VWN209" s="21"/>
      <c r="VWO209" s="21"/>
      <c r="VWP209" s="21"/>
      <c r="VWQ209" s="21"/>
      <c r="VWR209" s="21"/>
      <c r="VWS209" s="21"/>
      <c r="VWT209" s="21"/>
      <c r="VWU209" s="21"/>
      <c r="VWV209" s="21"/>
      <c r="VWW209" s="21"/>
      <c r="VWX209" s="21"/>
      <c r="VWY209" s="21"/>
      <c r="VWZ209" s="21"/>
      <c r="VXA209" s="21"/>
      <c r="VXB209" s="21"/>
      <c r="VXC209" s="21"/>
      <c r="VXD209" s="21"/>
      <c r="VXE209" s="21"/>
      <c r="VXF209" s="21"/>
      <c r="VXG209" s="21"/>
      <c r="VXH209" s="21"/>
      <c r="VXI209" s="21"/>
      <c r="VXJ209" s="21"/>
      <c r="VXK209" s="21"/>
      <c r="VXL209" s="21"/>
      <c r="VXM209" s="21"/>
      <c r="VXN209" s="21"/>
      <c r="VXO209" s="21"/>
      <c r="VXP209" s="21"/>
      <c r="VXQ209" s="21"/>
      <c r="VXR209" s="21"/>
      <c r="VXS209" s="21"/>
      <c r="VXT209" s="21"/>
      <c r="VXU209" s="21"/>
      <c r="VXV209" s="21"/>
      <c r="VXW209" s="21"/>
      <c r="VXX209" s="21"/>
      <c r="VXY209" s="21"/>
      <c r="VXZ209" s="21"/>
      <c r="VYA209" s="21"/>
      <c r="VYB209" s="21"/>
      <c r="VYC209" s="21"/>
      <c r="VYD209" s="21"/>
      <c r="VYE209" s="21"/>
      <c r="VYF209" s="21"/>
      <c r="VYG209" s="21"/>
      <c r="VYH209" s="21"/>
      <c r="VYI209" s="21"/>
      <c r="VYJ209" s="21"/>
      <c r="VYK209" s="21"/>
      <c r="VYL209" s="21"/>
      <c r="VYM209" s="21"/>
      <c r="VYN209" s="21"/>
      <c r="VYO209" s="21"/>
      <c r="VYP209" s="21"/>
      <c r="VYQ209" s="21"/>
      <c r="VYR209" s="21"/>
      <c r="VYS209" s="21"/>
      <c r="VYT209" s="21"/>
      <c r="VYU209" s="21"/>
      <c r="VYV209" s="21"/>
      <c r="VYW209" s="21"/>
      <c r="VYX209" s="21"/>
      <c r="VYY209" s="21"/>
      <c r="VYZ209" s="21"/>
      <c r="VZA209" s="21"/>
      <c r="VZB209" s="21"/>
      <c r="VZC209" s="21"/>
      <c r="VZD209" s="21"/>
      <c r="VZE209" s="21"/>
      <c r="VZF209" s="21"/>
      <c r="VZG209" s="21"/>
      <c r="VZH209" s="21"/>
      <c r="VZI209" s="21"/>
      <c r="VZJ209" s="21"/>
      <c r="VZK209" s="21"/>
      <c r="VZL209" s="21"/>
      <c r="VZM209" s="21"/>
      <c r="VZN209" s="21"/>
      <c r="VZO209" s="21"/>
      <c r="VZP209" s="21"/>
      <c r="VZQ209" s="21"/>
      <c r="VZR209" s="21"/>
      <c r="VZS209" s="21"/>
      <c r="VZT209" s="21"/>
      <c r="VZU209" s="21"/>
      <c r="VZV209" s="21"/>
      <c r="VZW209" s="21"/>
      <c r="VZX209" s="21"/>
      <c r="VZY209" s="21"/>
      <c r="VZZ209" s="21"/>
      <c r="WAA209" s="21"/>
      <c r="WAB209" s="21"/>
      <c r="WAC209" s="21"/>
      <c r="WAD209" s="21"/>
      <c r="WAE209" s="21"/>
      <c r="WAF209" s="21"/>
      <c r="WAG209" s="21"/>
      <c r="WAH209" s="21"/>
      <c r="WAI209" s="21"/>
      <c r="WAJ209" s="21"/>
      <c r="WAK209" s="21"/>
      <c r="WAL209" s="21"/>
      <c r="WAM209" s="21"/>
      <c r="WAN209" s="21"/>
      <c r="WAO209" s="21"/>
      <c r="WAP209" s="21"/>
      <c r="WAQ209" s="21"/>
      <c r="WAR209" s="21"/>
      <c r="WAS209" s="21"/>
      <c r="WAT209" s="21"/>
      <c r="WAU209" s="21"/>
      <c r="WAV209" s="21"/>
      <c r="WAW209" s="21"/>
      <c r="WAX209" s="21"/>
      <c r="WAY209" s="21"/>
      <c r="WAZ209" s="21"/>
      <c r="WBA209" s="21"/>
      <c r="WBB209" s="21"/>
      <c r="WBC209" s="21"/>
      <c r="WBD209" s="21"/>
      <c r="WBE209" s="21"/>
      <c r="WBF209" s="21"/>
      <c r="WBG209" s="21"/>
      <c r="WBH209" s="21"/>
      <c r="WBI209" s="21"/>
      <c r="WBJ209" s="21"/>
      <c r="WBK209" s="21"/>
      <c r="WBL209" s="21"/>
      <c r="WBM209" s="21"/>
      <c r="WBN209" s="21"/>
      <c r="WBO209" s="21"/>
      <c r="WBP209" s="21"/>
      <c r="WBQ209" s="21"/>
      <c r="WBR209" s="21"/>
      <c r="WBS209" s="21"/>
      <c r="WBT209" s="21"/>
      <c r="WBU209" s="21"/>
      <c r="WBV209" s="21"/>
      <c r="WBW209" s="21"/>
      <c r="WBX209" s="21"/>
      <c r="WBY209" s="21"/>
      <c r="WBZ209" s="21"/>
      <c r="WCA209" s="21"/>
      <c r="WCB209" s="21"/>
      <c r="WCC209" s="21"/>
      <c r="WCD209" s="21"/>
      <c r="WCE209" s="21"/>
      <c r="WCF209" s="21"/>
      <c r="WCG209" s="21"/>
      <c r="WCH209" s="21"/>
      <c r="WCI209" s="21"/>
      <c r="WCJ209" s="21"/>
      <c r="WCK209" s="21"/>
      <c r="WCL209" s="21"/>
      <c r="WCM209" s="21"/>
      <c r="WCN209" s="21"/>
      <c r="WCO209" s="21"/>
      <c r="WCP209" s="21"/>
      <c r="WCQ209" s="21"/>
      <c r="WCR209" s="21"/>
      <c r="WCS209" s="21"/>
      <c r="WCT209" s="21"/>
      <c r="WCU209" s="21"/>
      <c r="WCV209" s="21"/>
      <c r="WCW209" s="21"/>
      <c r="WCX209" s="21"/>
      <c r="WCY209" s="21"/>
      <c r="WCZ209" s="21"/>
      <c r="WDA209" s="21"/>
      <c r="WDB209" s="21"/>
      <c r="WDC209" s="21"/>
      <c r="WDD209" s="21"/>
      <c r="WDE209" s="21"/>
      <c r="WDF209" s="21"/>
      <c r="WDG209" s="21"/>
      <c r="WDH209" s="21"/>
      <c r="WDI209" s="21"/>
      <c r="WDJ209" s="21"/>
      <c r="WDK209" s="21"/>
      <c r="WDL209" s="21"/>
      <c r="WDM209" s="21"/>
      <c r="WDN209" s="21"/>
      <c r="WDO209" s="21"/>
      <c r="WDP209" s="21"/>
      <c r="WDQ209" s="21"/>
      <c r="WDR209" s="21"/>
      <c r="WDS209" s="21"/>
      <c r="WDT209" s="21"/>
      <c r="WDU209" s="21"/>
      <c r="WDV209" s="21"/>
      <c r="WDW209" s="21"/>
      <c r="WDX209" s="21"/>
      <c r="WDY209" s="21"/>
      <c r="WDZ209" s="21"/>
      <c r="WEA209" s="21"/>
      <c r="WEB209" s="21"/>
      <c r="WEC209" s="21"/>
      <c r="WED209" s="21"/>
      <c r="WEE209" s="21"/>
      <c r="WEF209" s="21"/>
      <c r="WEG209" s="21"/>
      <c r="WEH209" s="21"/>
      <c r="WEI209" s="21"/>
      <c r="WEJ209" s="21"/>
      <c r="WEK209" s="21"/>
      <c r="WEL209" s="21"/>
      <c r="WEM209" s="21"/>
      <c r="WEN209" s="21"/>
      <c r="WEO209" s="21"/>
      <c r="WEP209" s="21"/>
      <c r="WEQ209" s="21"/>
      <c r="WER209" s="21"/>
      <c r="WES209" s="21"/>
      <c r="WET209" s="21"/>
      <c r="WEU209" s="21"/>
      <c r="WEV209" s="21"/>
      <c r="WEW209" s="21"/>
      <c r="WEX209" s="21"/>
      <c r="WEY209" s="21"/>
      <c r="WEZ209" s="21"/>
      <c r="WFA209" s="21"/>
      <c r="WFB209" s="21"/>
      <c r="WFC209" s="21"/>
      <c r="WFD209" s="21"/>
      <c r="WFE209" s="21"/>
      <c r="WFF209" s="21"/>
      <c r="WFG209" s="21"/>
      <c r="WFH209" s="21"/>
      <c r="WFI209" s="21"/>
      <c r="WFJ209" s="21"/>
      <c r="WFK209" s="21"/>
      <c r="WFL209" s="21"/>
      <c r="WFM209" s="21"/>
      <c r="WFN209" s="21"/>
      <c r="WFO209" s="21"/>
      <c r="WFP209" s="21"/>
      <c r="WFQ209" s="21"/>
      <c r="WFR209" s="21"/>
      <c r="WFS209" s="21"/>
      <c r="WFT209" s="21"/>
      <c r="WFU209" s="21"/>
      <c r="WFV209" s="21"/>
      <c r="WFW209" s="21"/>
      <c r="WFX209" s="21"/>
      <c r="WFY209" s="21"/>
      <c r="WFZ209" s="21"/>
      <c r="WGA209" s="21"/>
      <c r="WGB209" s="21"/>
      <c r="WGC209" s="21"/>
      <c r="WGD209" s="21"/>
      <c r="WGE209" s="21"/>
      <c r="WGF209" s="21"/>
      <c r="WGG209" s="21"/>
      <c r="WGH209" s="21"/>
      <c r="WGI209" s="21"/>
      <c r="WGJ209" s="21"/>
      <c r="WGK209" s="21"/>
      <c r="WGL209" s="21"/>
      <c r="WGM209" s="21"/>
      <c r="WGN209" s="21"/>
      <c r="WGO209" s="21"/>
      <c r="WGP209" s="21"/>
      <c r="WGQ209" s="21"/>
      <c r="WGR209" s="21"/>
      <c r="WGS209" s="21"/>
      <c r="WGT209" s="21"/>
      <c r="WGU209" s="21"/>
      <c r="WGV209" s="21"/>
      <c r="WGW209" s="21"/>
      <c r="WGX209" s="21"/>
      <c r="WGY209" s="21"/>
      <c r="WGZ209" s="21"/>
      <c r="WHA209" s="21"/>
      <c r="WHB209" s="21"/>
      <c r="WHC209" s="21"/>
      <c r="WHD209" s="21"/>
      <c r="WHE209" s="21"/>
      <c r="WHF209" s="21"/>
      <c r="WHG209" s="21"/>
      <c r="WHH209" s="21"/>
      <c r="WHI209" s="21"/>
      <c r="WHJ209" s="21"/>
      <c r="WHK209" s="21"/>
      <c r="WHL209" s="21"/>
      <c r="WHM209" s="21"/>
      <c r="WHN209" s="21"/>
      <c r="WHO209" s="21"/>
      <c r="WHP209" s="21"/>
      <c r="WHQ209" s="21"/>
      <c r="WHR209" s="21"/>
      <c r="WHS209" s="21"/>
      <c r="WHT209" s="21"/>
      <c r="WHU209" s="21"/>
      <c r="WHV209" s="21"/>
      <c r="WHW209" s="21"/>
      <c r="WHX209" s="21"/>
      <c r="WHY209" s="21"/>
      <c r="WHZ209" s="21"/>
      <c r="WIA209" s="21"/>
      <c r="WIB209" s="21"/>
      <c r="WIC209" s="21"/>
      <c r="WID209" s="21"/>
      <c r="WIE209" s="21"/>
      <c r="WIF209" s="21"/>
      <c r="WIG209" s="21"/>
      <c r="WIH209" s="21"/>
      <c r="WII209" s="21"/>
      <c r="WIJ209" s="21"/>
      <c r="WIK209" s="21"/>
      <c r="WIL209" s="21"/>
      <c r="WIM209" s="21"/>
      <c r="WIN209" s="21"/>
      <c r="WIO209" s="21"/>
      <c r="WIP209" s="21"/>
      <c r="WIQ209" s="21"/>
      <c r="WIR209" s="21"/>
      <c r="WIS209" s="21"/>
      <c r="WIT209" s="21"/>
      <c r="WIU209" s="21"/>
      <c r="WIV209" s="21"/>
      <c r="WIW209" s="21"/>
      <c r="WIX209" s="21"/>
      <c r="WIY209" s="21"/>
      <c r="WIZ209" s="21"/>
      <c r="WJA209" s="21"/>
      <c r="WJB209" s="21"/>
      <c r="WJC209" s="21"/>
      <c r="WJD209" s="21"/>
      <c r="WJE209" s="21"/>
      <c r="WJF209" s="21"/>
      <c r="WJG209" s="21"/>
      <c r="WJH209" s="21"/>
      <c r="WJI209" s="21"/>
      <c r="WJJ209" s="21"/>
      <c r="WJK209" s="21"/>
      <c r="WJL209" s="21"/>
      <c r="WJM209" s="21"/>
      <c r="WJN209" s="21"/>
      <c r="WJO209" s="21"/>
      <c r="WJP209" s="21"/>
      <c r="WJQ209" s="21"/>
      <c r="WJR209" s="21"/>
      <c r="WJS209" s="21"/>
      <c r="WJT209" s="21"/>
      <c r="WJU209" s="21"/>
      <c r="WJV209" s="21"/>
      <c r="WJW209" s="21"/>
      <c r="WJX209" s="21"/>
      <c r="WJY209" s="21"/>
      <c r="WJZ209" s="21"/>
      <c r="WKA209" s="21"/>
      <c r="WKB209" s="21"/>
      <c r="WKC209" s="21"/>
      <c r="WKD209" s="21"/>
      <c r="WKE209" s="21"/>
      <c r="WKF209" s="21"/>
      <c r="WKG209" s="21"/>
      <c r="WKH209" s="21"/>
      <c r="WKI209" s="21"/>
      <c r="WKJ209" s="21"/>
      <c r="WKK209" s="21"/>
      <c r="WKL209" s="21"/>
      <c r="WKM209" s="21"/>
      <c r="WKN209" s="21"/>
      <c r="WKO209" s="21"/>
      <c r="WKP209" s="21"/>
      <c r="WKQ209" s="21"/>
      <c r="WKR209" s="21"/>
      <c r="WKS209" s="21"/>
      <c r="WKT209" s="21"/>
      <c r="WKU209" s="21"/>
      <c r="WKV209" s="21"/>
      <c r="WKW209" s="21"/>
      <c r="WKX209" s="21"/>
      <c r="WKY209" s="21"/>
      <c r="WKZ209" s="21"/>
      <c r="WLA209" s="21"/>
      <c r="WLB209" s="21"/>
      <c r="WLC209" s="21"/>
      <c r="WLD209" s="21"/>
      <c r="WLE209" s="21"/>
      <c r="WLF209" s="21"/>
      <c r="WLG209" s="21"/>
      <c r="WLH209" s="21"/>
      <c r="WLI209" s="21"/>
      <c r="WLJ209" s="21"/>
      <c r="WLK209" s="21"/>
      <c r="WLL209" s="21"/>
      <c r="WLM209" s="21"/>
      <c r="WLN209" s="21"/>
      <c r="WLO209" s="21"/>
      <c r="WLP209" s="21"/>
      <c r="WLQ209" s="21"/>
      <c r="WLR209" s="21"/>
      <c r="WLS209" s="21"/>
      <c r="WLT209" s="21"/>
      <c r="WLU209" s="21"/>
      <c r="WLV209" s="21"/>
      <c r="WLW209" s="21"/>
      <c r="WLX209" s="21"/>
      <c r="WLY209" s="21"/>
      <c r="WLZ209" s="21"/>
      <c r="WMA209" s="21"/>
      <c r="WMB209" s="21"/>
      <c r="WMC209" s="21"/>
      <c r="WMD209" s="21"/>
      <c r="WME209" s="21"/>
      <c r="WMF209" s="21"/>
      <c r="WMG209" s="21"/>
      <c r="WMH209" s="21"/>
      <c r="WMI209" s="21"/>
      <c r="WMJ209" s="21"/>
      <c r="WMK209" s="21"/>
      <c r="WML209" s="21"/>
      <c r="WMM209" s="21"/>
      <c r="WMN209" s="21"/>
      <c r="WMO209" s="21"/>
      <c r="WMP209" s="21"/>
      <c r="WMQ209" s="21"/>
      <c r="WMR209" s="21"/>
      <c r="WMS209" s="21"/>
      <c r="WMT209" s="21"/>
      <c r="WMU209" s="21"/>
      <c r="WMV209" s="21"/>
      <c r="WMW209" s="21"/>
      <c r="WMX209" s="21"/>
      <c r="WMY209" s="21"/>
      <c r="WMZ209" s="21"/>
      <c r="WNA209" s="21"/>
      <c r="WNB209" s="21"/>
      <c r="WNC209" s="21"/>
      <c r="WND209" s="21"/>
      <c r="WNE209" s="21"/>
      <c r="WNF209" s="21"/>
      <c r="WNG209" s="21"/>
      <c r="WNH209" s="21"/>
      <c r="WNI209" s="21"/>
      <c r="WNJ209" s="21"/>
      <c r="WNK209" s="21"/>
      <c r="WNL209" s="21"/>
      <c r="WNM209" s="21"/>
      <c r="WNN209" s="21"/>
      <c r="WNO209" s="21"/>
      <c r="WNP209" s="21"/>
      <c r="WNQ209" s="21"/>
      <c r="WNR209" s="21"/>
      <c r="WNS209" s="21"/>
      <c r="WNT209" s="21"/>
      <c r="WNU209" s="21"/>
      <c r="WNV209" s="21"/>
      <c r="WNW209" s="21"/>
      <c r="WNX209" s="21"/>
      <c r="WNY209" s="21"/>
      <c r="WNZ209" s="21"/>
      <c r="WOA209" s="21"/>
      <c r="WOB209" s="21"/>
      <c r="WOC209" s="21"/>
      <c r="WOD209" s="21"/>
      <c r="WOE209" s="21"/>
      <c r="WOF209" s="21"/>
      <c r="WOG209" s="21"/>
      <c r="WOH209" s="21"/>
      <c r="WOI209" s="21"/>
      <c r="WOJ209" s="21"/>
      <c r="WOK209" s="21"/>
      <c r="WOL209" s="21"/>
      <c r="WOM209" s="21"/>
      <c r="WON209" s="21"/>
      <c r="WOO209" s="21"/>
      <c r="WOP209" s="21"/>
      <c r="WOQ209" s="21"/>
      <c r="WOR209" s="21"/>
      <c r="WOS209" s="21"/>
      <c r="WOT209" s="21"/>
      <c r="WOU209" s="21"/>
      <c r="WOV209" s="21"/>
      <c r="WOW209" s="21"/>
      <c r="WOX209" s="21"/>
      <c r="WOY209" s="21"/>
      <c r="WOZ209" s="21"/>
      <c r="WPA209" s="21"/>
      <c r="WPB209" s="21"/>
      <c r="WPC209" s="21"/>
      <c r="WPD209" s="21"/>
      <c r="WPE209" s="21"/>
      <c r="WPF209" s="21"/>
      <c r="WPG209" s="21"/>
      <c r="WPH209" s="21"/>
      <c r="WPI209" s="21"/>
      <c r="WPJ209" s="21"/>
      <c r="WPK209" s="21"/>
      <c r="WPL209" s="21"/>
      <c r="WPM209" s="21"/>
      <c r="WPN209" s="21"/>
      <c r="WPO209" s="21"/>
      <c r="WPP209" s="21"/>
      <c r="WPQ209" s="21"/>
      <c r="WPR209" s="21"/>
      <c r="WPS209" s="21"/>
      <c r="WPT209" s="21"/>
      <c r="WPU209" s="21"/>
      <c r="WPV209" s="21"/>
      <c r="WPW209" s="21"/>
      <c r="WPX209" s="21"/>
      <c r="WPY209" s="21"/>
      <c r="WPZ209" s="21"/>
      <c r="WQA209" s="21"/>
      <c r="WQB209" s="21"/>
      <c r="WQC209" s="21"/>
      <c r="WQD209" s="21"/>
      <c r="WQE209" s="21"/>
      <c r="WQF209" s="21"/>
      <c r="WQG209" s="21"/>
      <c r="WQH209" s="21"/>
      <c r="WQI209" s="21"/>
      <c r="WQJ209" s="21"/>
      <c r="WQK209" s="21"/>
      <c r="WQL209" s="21"/>
      <c r="WQM209" s="21"/>
      <c r="WQN209" s="21"/>
      <c r="WQO209" s="21"/>
      <c r="WQP209" s="21"/>
      <c r="WQQ209" s="21"/>
      <c r="WQR209" s="21"/>
      <c r="WQS209" s="21"/>
      <c r="WQT209" s="21"/>
      <c r="WQU209" s="21"/>
      <c r="WQV209" s="21"/>
      <c r="WQW209" s="21"/>
      <c r="WQX209" s="21"/>
      <c r="WQY209" s="21"/>
      <c r="WQZ209" s="21"/>
      <c r="WRA209" s="21"/>
      <c r="WRB209" s="21"/>
      <c r="WRC209" s="21"/>
      <c r="WRD209" s="21"/>
      <c r="WRE209" s="21"/>
      <c r="WRF209" s="21"/>
      <c r="WRG209" s="21"/>
      <c r="WRH209" s="21"/>
      <c r="WRI209" s="21"/>
      <c r="WRJ209" s="21"/>
      <c r="WRK209" s="21"/>
      <c r="WRL209" s="21"/>
      <c r="WRM209" s="21"/>
      <c r="WRN209" s="21"/>
      <c r="WRO209" s="21"/>
      <c r="WRP209" s="21"/>
      <c r="WRQ209" s="21"/>
      <c r="WRR209" s="21"/>
      <c r="WRS209" s="21"/>
      <c r="WRT209" s="21"/>
      <c r="WRU209" s="21"/>
      <c r="WRV209" s="21"/>
      <c r="WRW209" s="21"/>
      <c r="WRX209" s="21"/>
      <c r="WRY209" s="21"/>
      <c r="WRZ209" s="21"/>
      <c r="WSA209" s="21"/>
      <c r="WSB209" s="21"/>
      <c r="WSC209" s="21"/>
      <c r="WSD209" s="21"/>
      <c r="WSE209" s="21"/>
      <c r="WSF209" s="21"/>
      <c r="WSG209" s="21"/>
      <c r="WSH209" s="21"/>
      <c r="WSI209" s="21"/>
      <c r="WSJ209" s="21"/>
      <c r="WSK209" s="21"/>
      <c r="WSL209" s="21"/>
      <c r="WSM209" s="21"/>
      <c r="WSN209" s="21"/>
      <c r="WSO209" s="21"/>
      <c r="WSP209" s="21"/>
      <c r="WSQ209" s="21"/>
      <c r="WSR209" s="21"/>
      <c r="WSS209" s="21"/>
      <c r="WST209" s="21"/>
      <c r="WSU209" s="21"/>
      <c r="WSV209" s="21"/>
      <c r="WSW209" s="21"/>
      <c r="WSX209" s="21"/>
      <c r="WSY209" s="21"/>
      <c r="WSZ209" s="21"/>
      <c r="WTA209" s="21"/>
      <c r="WTB209" s="21"/>
      <c r="WTC209" s="21"/>
      <c r="WTD209" s="21"/>
      <c r="WTE209" s="21"/>
      <c r="WTF209" s="21"/>
      <c r="WTG209" s="21"/>
      <c r="WTH209" s="21"/>
      <c r="WTI209" s="21"/>
      <c r="WTJ209" s="21"/>
      <c r="WTK209" s="21"/>
      <c r="WTL209" s="21"/>
      <c r="WTM209" s="21"/>
      <c r="WTN209" s="21"/>
      <c r="WTO209" s="21"/>
      <c r="WTP209" s="21"/>
      <c r="WTQ209" s="21"/>
      <c r="WTR209" s="21"/>
      <c r="WTS209" s="21"/>
      <c r="WTT209" s="21"/>
      <c r="WTU209" s="21"/>
      <c r="WTV209" s="21"/>
      <c r="WTW209" s="21"/>
      <c r="WTX209" s="21"/>
      <c r="WTY209" s="21"/>
      <c r="WTZ209" s="21"/>
      <c r="WUA209" s="21"/>
      <c r="WUB209" s="21"/>
      <c r="WUC209" s="21"/>
      <c r="WUD209" s="21"/>
      <c r="WUE209" s="21"/>
      <c r="WUF209" s="21"/>
      <c r="WUG209" s="21"/>
      <c r="WUH209" s="21"/>
      <c r="WUI209" s="21"/>
      <c r="WUJ209" s="21"/>
      <c r="WUK209" s="21"/>
      <c r="WUL209" s="21"/>
      <c r="WUM209" s="21"/>
      <c r="WUN209" s="21"/>
      <c r="WUO209" s="21"/>
      <c r="WUP209" s="21"/>
      <c r="WUQ209" s="21"/>
      <c r="WUR209" s="21"/>
      <c r="WUS209" s="21"/>
      <c r="WUT209" s="21"/>
      <c r="WUU209" s="21"/>
      <c r="WUV209" s="21"/>
      <c r="WUW209" s="21"/>
      <c r="WUX209" s="21"/>
      <c r="WUY209" s="21"/>
      <c r="WUZ209" s="21"/>
      <c r="WVA209" s="21"/>
      <c r="WVB209" s="21"/>
      <c r="WVC209" s="21"/>
      <c r="WVD209" s="21"/>
      <c r="WVE209" s="21"/>
      <c r="WVF209" s="21"/>
      <c r="WVG209" s="21"/>
      <c r="WVH209" s="21"/>
      <c r="WVI209" s="21"/>
      <c r="WVJ209" s="21"/>
      <c r="WVK209" s="21"/>
      <c r="WVL209" s="21"/>
      <c r="WVM209" s="21"/>
      <c r="WVN209" s="21"/>
      <c r="WVO209" s="21"/>
      <c r="WVP209" s="21"/>
      <c r="WVQ209" s="21"/>
      <c r="WVR209" s="21"/>
      <c r="WVS209" s="21"/>
      <c r="WVT209" s="21"/>
      <c r="WVU209" s="21"/>
      <c r="WVV209" s="21"/>
      <c r="WVW209" s="21"/>
      <c r="WVX209" s="21"/>
      <c r="WVY209" s="21"/>
      <c r="WVZ209" s="21"/>
      <c r="WWA209" s="21"/>
      <c r="WWB209" s="21"/>
      <c r="WWC209" s="21"/>
      <c r="WWD209" s="21"/>
      <c r="WWE209" s="21"/>
      <c r="WWF209" s="21"/>
      <c r="WWG209" s="21"/>
      <c r="WWH209" s="21"/>
      <c r="WWI209" s="21"/>
      <c r="WWJ209" s="21"/>
      <c r="WWK209" s="21"/>
      <c r="WWL209" s="21"/>
      <c r="WWM209" s="21"/>
      <c r="WWN209" s="21"/>
      <c r="WWO209" s="21"/>
      <c r="WWP209" s="21"/>
      <c r="WWQ209" s="21"/>
      <c r="WWR209" s="21"/>
      <c r="WWS209" s="21"/>
      <c r="WWT209" s="21"/>
      <c r="WWU209" s="21"/>
      <c r="WWV209" s="21"/>
      <c r="WWW209" s="21"/>
      <c r="WWX209" s="21"/>
      <c r="WWY209" s="21"/>
      <c r="WWZ209" s="21"/>
      <c r="WXA209" s="21"/>
      <c r="WXB209" s="21"/>
      <c r="WXC209" s="21"/>
      <c r="WXD209" s="21"/>
      <c r="WXE209" s="21"/>
      <c r="WXF209" s="21"/>
      <c r="WXG209" s="21"/>
      <c r="WXH209" s="21"/>
      <c r="WXI209" s="21"/>
      <c r="WXJ209" s="21"/>
      <c r="WXK209" s="21"/>
      <c r="WXL209" s="21"/>
      <c r="WXM209" s="21"/>
      <c r="WXN209" s="21"/>
      <c r="WXO209" s="21"/>
      <c r="WXP209" s="21"/>
      <c r="WXQ209" s="21"/>
      <c r="WXR209" s="21"/>
      <c r="WXS209" s="21"/>
      <c r="WXT209" s="21"/>
      <c r="WXU209" s="21"/>
      <c r="WXV209" s="21"/>
      <c r="WXW209" s="21"/>
      <c r="WXX209" s="21"/>
      <c r="WXY209" s="21"/>
      <c r="WXZ209" s="21"/>
      <c r="WYA209" s="21"/>
      <c r="WYB209" s="21"/>
      <c r="WYC209" s="21"/>
      <c r="WYD209" s="21"/>
      <c r="WYE209" s="21"/>
      <c r="WYF209" s="21"/>
      <c r="WYG209" s="21"/>
      <c r="WYH209" s="21"/>
      <c r="WYI209" s="21"/>
      <c r="WYJ209" s="21"/>
      <c r="WYK209" s="21"/>
      <c r="WYL209" s="21"/>
      <c r="WYM209" s="21"/>
      <c r="WYN209" s="21"/>
      <c r="WYO209" s="21"/>
      <c r="WYP209" s="21"/>
      <c r="WYQ209" s="21"/>
      <c r="WYR209" s="21"/>
      <c r="WYS209" s="21"/>
      <c r="WYT209" s="21"/>
      <c r="WYU209" s="21"/>
      <c r="WYV209" s="21"/>
      <c r="WYW209" s="21"/>
      <c r="WYX209" s="21"/>
      <c r="WYY209" s="21"/>
      <c r="WYZ209" s="21"/>
      <c r="WZA209" s="21"/>
      <c r="WZB209" s="21"/>
      <c r="WZC209" s="21"/>
      <c r="WZD209" s="21"/>
      <c r="WZE209" s="21"/>
      <c r="WZF209" s="21"/>
      <c r="WZG209" s="21"/>
      <c r="WZH209" s="21"/>
      <c r="WZI209" s="21"/>
      <c r="WZJ209" s="21"/>
      <c r="WZK209" s="21"/>
      <c r="WZL209" s="21"/>
      <c r="WZM209" s="21"/>
      <c r="WZN209" s="21"/>
      <c r="WZO209" s="21"/>
      <c r="WZP209" s="21"/>
      <c r="WZQ209" s="21"/>
      <c r="WZR209" s="21"/>
      <c r="WZS209" s="21"/>
      <c r="WZT209" s="21"/>
      <c r="WZU209" s="21"/>
      <c r="WZV209" s="21"/>
      <c r="WZW209" s="21"/>
      <c r="WZX209" s="21"/>
      <c r="WZY209" s="21"/>
      <c r="WZZ209" s="21"/>
      <c r="XAA209" s="21"/>
      <c r="XAB209" s="21"/>
      <c r="XAC209" s="21"/>
      <c r="XAD209" s="21"/>
      <c r="XAE209" s="21"/>
      <c r="XAF209" s="21"/>
      <c r="XAG209" s="21"/>
      <c r="XAH209" s="21"/>
      <c r="XAI209" s="21"/>
      <c r="XAJ209" s="21"/>
      <c r="XAK209" s="21"/>
      <c r="XAL209" s="21"/>
      <c r="XAM209" s="21"/>
      <c r="XAN209" s="21"/>
      <c r="XAO209" s="21"/>
      <c r="XAP209" s="21"/>
      <c r="XAQ209" s="21"/>
      <c r="XAR209" s="21"/>
      <c r="XAS209" s="21"/>
      <c r="XAT209" s="21"/>
      <c r="XAU209" s="21"/>
      <c r="XAV209" s="21"/>
      <c r="XAW209" s="21"/>
      <c r="XAX209" s="21"/>
      <c r="XAY209" s="21"/>
      <c r="XAZ209" s="21"/>
      <c r="XBA209" s="21"/>
      <c r="XBB209" s="21"/>
      <c r="XBC209" s="21"/>
      <c r="XBD209" s="21"/>
      <c r="XBE209" s="21"/>
      <c r="XBF209" s="21"/>
      <c r="XBG209" s="21"/>
      <c r="XBH209" s="21"/>
      <c r="XBI209" s="21"/>
      <c r="XBJ209" s="21"/>
      <c r="XBK209" s="21"/>
      <c r="XBL209" s="21"/>
      <c r="XBM209" s="21"/>
      <c r="XBN209" s="21"/>
      <c r="XBO209" s="21"/>
      <c r="XBP209" s="21"/>
      <c r="XBQ209" s="21"/>
      <c r="XBR209" s="21"/>
      <c r="XBS209" s="21"/>
      <c r="XBT209" s="21"/>
      <c r="XBU209" s="21"/>
      <c r="XBV209" s="21"/>
      <c r="XBW209" s="21"/>
      <c r="XBX209" s="21"/>
      <c r="XBY209" s="21"/>
      <c r="XBZ209" s="21"/>
      <c r="XCA209" s="21"/>
      <c r="XCB209" s="21"/>
      <c r="XCC209" s="21"/>
      <c r="XCD209" s="21"/>
      <c r="XCE209" s="21"/>
      <c r="XCF209" s="21"/>
      <c r="XCG209" s="21"/>
      <c r="XCH209" s="21"/>
      <c r="XCI209" s="21"/>
      <c r="XCJ209" s="21"/>
      <c r="XCK209" s="21"/>
      <c r="XCL209" s="21"/>
      <c r="XCM209" s="21"/>
      <c r="XCN209" s="21"/>
      <c r="XCO209" s="21"/>
      <c r="XCP209" s="21"/>
      <c r="XCQ209" s="21"/>
      <c r="XCR209" s="21"/>
      <c r="XCS209" s="21"/>
      <c r="XCT209" s="21"/>
      <c r="XCU209" s="21"/>
      <c r="XCV209" s="21"/>
      <c r="XCW209" s="21"/>
      <c r="XCX209" s="21"/>
      <c r="XCY209" s="21"/>
      <c r="XCZ209" s="21"/>
      <c r="XDA209" s="21"/>
      <c r="XDB209" s="21"/>
      <c r="XDC209" s="21"/>
      <c r="XDD209" s="21"/>
      <c r="XDE209" s="21"/>
      <c r="XDF209" s="21"/>
      <c r="XDG209" s="21"/>
      <c r="XDH209" s="21"/>
      <c r="XDI209" s="21"/>
      <c r="XDJ209" s="21"/>
      <c r="XDK209" s="21"/>
      <c r="XDL209" s="21"/>
      <c r="XDM209" s="21"/>
      <c r="XDN209" s="21"/>
      <c r="XDO209" s="21"/>
      <c r="XDP209" s="21"/>
      <c r="XDQ209" s="21"/>
      <c r="XDR209" s="21"/>
      <c r="XDS209" s="21"/>
      <c r="XDT209" s="21"/>
      <c r="XDU209" s="21"/>
      <c r="XDV209" s="21"/>
      <c r="XDW209" s="21"/>
      <c r="XDX209" s="21"/>
      <c r="XDY209" s="21"/>
      <c r="XDZ209" s="21"/>
      <c r="XEA209" s="21"/>
      <c r="XEB209" s="21"/>
      <c r="XEC209" s="21"/>
      <c r="XED209" s="21"/>
      <c r="XEE209" s="21"/>
      <c r="XEF209" s="21"/>
      <c r="XEG209" s="21"/>
      <c r="XEH209" s="21"/>
      <c r="XEI209" s="21"/>
      <c r="XEJ209" s="21"/>
      <c r="XEK209" s="21"/>
      <c r="XEL209" s="21"/>
      <c r="XEM209" s="21"/>
      <c r="XEN209" s="21"/>
      <c r="XEO209" s="21"/>
      <c r="XEP209" s="21"/>
      <c r="XEQ209" s="21"/>
      <c r="XER209" s="21"/>
      <c r="XES209" s="21"/>
      <c r="XET209" s="21"/>
      <c r="XEU209" s="21"/>
      <c r="XEV209" s="21"/>
      <c r="XEW209" s="21"/>
      <c r="XEX209" s="21"/>
      <c r="XEY209" s="21"/>
      <c r="XEZ209" s="21"/>
      <c r="XFA209" s="21"/>
      <c r="XFB209" s="21"/>
      <c r="XFC209" s="21"/>
      <c r="XFD209" s="21"/>
    </row>
    <row r="210" spans="1:16384" s="8" customFormat="1" ht="12.75" customHeight="1" x14ac:dyDescent="0.25">
      <c r="B210" s="148"/>
      <c r="C210" s="503" t="s">
        <v>724</v>
      </c>
      <c r="D210" s="503"/>
      <c r="E210" s="503"/>
      <c r="F210" s="98"/>
      <c r="G210" s="99"/>
      <c r="H210" s="100"/>
      <c r="I210" s="100"/>
      <c r="J210" s="100"/>
      <c r="K210" s="100"/>
      <c r="L210" s="100"/>
      <c r="M210" s="100"/>
    </row>
    <row r="211" spans="1:16384" s="8" customFormat="1" ht="12.75" customHeight="1" x14ac:dyDescent="0.25">
      <c r="B211" s="148"/>
      <c r="C211" s="503" t="s">
        <v>725</v>
      </c>
      <c r="D211" s="503"/>
      <c r="E211" s="503"/>
      <c r="F211" s="98"/>
      <c r="G211" s="99"/>
      <c r="H211" s="100"/>
      <c r="I211" s="100"/>
      <c r="J211" s="100"/>
      <c r="K211" s="100"/>
      <c r="L211" s="100"/>
      <c r="M211" s="100"/>
    </row>
    <row r="212" spans="1:16384" s="8" customFormat="1" ht="12.75" customHeight="1" x14ac:dyDescent="0.25">
      <c r="B212" s="148"/>
      <c r="C212" s="503" t="s">
        <v>726</v>
      </c>
      <c r="D212" s="503"/>
      <c r="E212" s="503"/>
      <c r="F212" s="98"/>
      <c r="G212" s="99"/>
      <c r="H212" s="100"/>
      <c r="I212" s="100"/>
      <c r="J212" s="100"/>
      <c r="K212" s="100"/>
      <c r="L212" s="100"/>
      <c r="M212" s="100"/>
    </row>
    <row r="213" spans="1:16384" s="8" customFormat="1" ht="12.75" customHeight="1" x14ac:dyDescent="0.25">
      <c r="B213" s="148"/>
      <c r="C213" s="148"/>
      <c r="D213" s="148"/>
      <c r="E213" s="148"/>
      <c r="F213" s="98"/>
      <c r="G213" s="99"/>
      <c r="H213" s="100"/>
      <c r="I213" s="100"/>
      <c r="J213" s="100"/>
      <c r="K213" s="100"/>
      <c r="L213" s="100"/>
      <c r="M213" s="100"/>
    </row>
    <row r="214" spans="1:16384" s="5" customFormat="1" ht="18.75" x14ac:dyDescent="0.25">
      <c r="B214" s="414" t="s">
        <v>727</v>
      </c>
      <c r="C214" s="414"/>
      <c r="D214" s="414"/>
      <c r="E214" s="414"/>
      <c r="F214" s="414"/>
      <c r="G214" s="414"/>
      <c r="H214" s="414"/>
      <c r="I214" s="414"/>
      <c r="J214" s="414"/>
      <c r="K214" s="414"/>
      <c r="L214" s="414"/>
      <c r="M214" s="414"/>
    </row>
    <row r="215" spans="1:16384" s="5" customFormat="1" x14ac:dyDescent="0.25">
      <c r="B215" s="89"/>
      <c r="C215" s="90"/>
      <c r="D215" s="91"/>
      <c r="E215" s="92"/>
      <c r="F215" s="93"/>
      <c r="G215" s="94"/>
      <c r="H215" s="95"/>
      <c r="I215" s="95"/>
      <c r="J215" s="95"/>
      <c r="K215" s="95"/>
      <c r="L215" s="95"/>
      <c r="M215" s="95"/>
    </row>
    <row r="216" spans="1:16384" s="27" customFormat="1" ht="57" customHeight="1" x14ac:dyDescent="0.25">
      <c r="A216" s="26"/>
      <c r="B216" s="507" t="s">
        <v>728</v>
      </c>
      <c r="C216" s="506" t="s">
        <v>729</v>
      </c>
      <c r="D216" s="505" t="s">
        <v>730</v>
      </c>
      <c r="E216" s="505" t="s">
        <v>731</v>
      </c>
      <c r="F216" s="501" t="s">
        <v>732</v>
      </c>
      <c r="G216" s="501" t="s">
        <v>733</v>
      </c>
      <c r="H216" s="504" t="s">
        <v>734</v>
      </c>
      <c r="I216" s="504"/>
      <c r="J216" s="504"/>
      <c r="K216" s="504"/>
      <c r="L216" s="504"/>
      <c r="M216" s="504"/>
    </row>
    <row r="217" spans="1:16384" s="27" customFormat="1" ht="28.15" customHeight="1" x14ac:dyDescent="0.25">
      <c r="A217" s="26"/>
      <c r="B217" s="508"/>
      <c r="C217" s="502"/>
      <c r="D217" s="502"/>
      <c r="E217" s="502"/>
      <c r="F217" s="502"/>
      <c r="G217" s="502"/>
      <c r="H217" s="28" t="s">
        <v>735</v>
      </c>
      <c r="I217" s="28" t="s">
        <v>736</v>
      </c>
      <c r="J217" s="28" t="s">
        <v>737</v>
      </c>
      <c r="K217" s="28" t="s">
        <v>738</v>
      </c>
      <c r="L217" s="28" t="s">
        <v>739</v>
      </c>
      <c r="M217" s="28" t="s">
        <v>740</v>
      </c>
    </row>
    <row r="218" spans="1:16384" ht="92.25" customHeight="1" x14ac:dyDescent="0.25">
      <c r="B218" s="44" t="s">
        <v>741</v>
      </c>
      <c r="C218" s="45">
        <v>4</v>
      </c>
      <c r="D218" s="53" t="s">
        <v>742</v>
      </c>
      <c r="E218" s="22"/>
      <c r="F218" s="59" t="s">
        <v>743</v>
      </c>
      <c r="G218" s="33" t="s">
        <v>744</v>
      </c>
      <c r="H218" s="34"/>
      <c r="I218" s="34"/>
      <c r="J218" s="34"/>
      <c r="K218" s="34"/>
      <c r="L218" s="34"/>
      <c r="M218" s="34"/>
    </row>
    <row r="219" spans="1:16384" ht="123" customHeight="1" x14ac:dyDescent="0.25">
      <c r="B219" s="44" t="s">
        <v>745</v>
      </c>
      <c r="C219" s="45">
        <v>4</v>
      </c>
      <c r="D219" s="53" t="s">
        <v>746</v>
      </c>
      <c r="E219" s="136" t="s">
        <v>747</v>
      </c>
      <c r="F219" s="137" t="s">
        <v>748</v>
      </c>
      <c r="G219" s="33" t="s">
        <v>749</v>
      </c>
      <c r="H219" s="34"/>
      <c r="I219" s="34"/>
      <c r="J219" s="34"/>
      <c r="K219" s="34"/>
      <c r="L219" s="34"/>
      <c r="M219" s="34"/>
    </row>
    <row r="220" spans="1:16384" ht="51" x14ac:dyDescent="0.25">
      <c r="B220" s="44" t="s">
        <v>750</v>
      </c>
      <c r="C220" s="45">
        <v>4</v>
      </c>
      <c r="D220" s="56" t="s">
        <v>751</v>
      </c>
      <c r="E220" s="136"/>
      <c r="F220" s="137" t="s">
        <v>752</v>
      </c>
      <c r="G220" s="33" t="s">
        <v>753</v>
      </c>
      <c r="H220" s="34"/>
      <c r="I220" s="34"/>
      <c r="J220" s="34"/>
      <c r="K220" s="34"/>
      <c r="L220" s="34"/>
      <c r="M220" s="34"/>
    </row>
    <row r="221" spans="1:16384" ht="51" x14ac:dyDescent="0.25">
      <c r="B221" s="44" t="s">
        <v>754</v>
      </c>
      <c r="C221" s="45">
        <v>4</v>
      </c>
      <c r="D221" s="56" t="s">
        <v>755</v>
      </c>
      <c r="E221" s="136"/>
      <c r="F221" s="137" t="s">
        <v>756</v>
      </c>
      <c r="G221" s="33" t="s">
        <v>757</v>
      </c>
      <c r="H221" s="34"/>
      <c r="I221" s="34"/>
      <c r="J221" s="34"/>
      <c r="K221" s="34"/>
      <c r="L221" s="34"/>
      <c r="M221" s="34"/>
    </row>
    <row r="222" spans="1:16384" ht="126.6" customHeight="1" x14ac:dyDescent="0.25">
      <c r="B222" s="44" t="s">
        <v>758</v>
      </c>
      <c r="C222" s="45">
        <v>4</v>
      </c>
      <c r="D222" s="56" t="s">
        <v>759</v>
      </c>
      <c r="E222" s="136"/>
      <c r="F222" s="137" t="s">
        <v>760</v>
      </c>
      <c r="G222" s="33" t="s">
        <v>761</v>
      </c>
      <c r="H222" s="34"/>
      <c r="I222" s="34"/>
      <c r="J222" s="34"/>
      <c r="K222" s="34"/>
      <c r="L222" s="34"/>
      <c r="M222" s="34"/>
    </row>
    <row r="223" spans="1:16384" ht="25.5" x14ac:dyDescent="0.25">
      <c r="B223" s="44" t="s">
        <v>762</v>
      </c>
      <c r="C223" s="45">
        <v>4</v>
      </c>
      <c r="D223" s="53" t="s">
        <v>763</v>
      </c>
      <c r="E223" s="22" t="s">
        <v>764</v>
      </c>
      <c r="F223" s="180" t="s">
        <v>1862</v>
      </c>
      <c r="G223" s="33" t="s">
        <v>765</v>
      </c>
      <c r="H223" s="48" t="s">
        <v>766</v>
      </c>
      <c r="I223" s="48">
        <v>47</v>
      </c>
      <c r="J223" s="48" t="s">
        <v>767</v>
      </c>
      <c r="K223" s="48"/>
      <c r="L223" s="49" t="s">
        <v>768</v>
      </c>
      <c r="M223" s="48">
        <v>340</v>
      </c>
    </row>
    <row r="224" spans="1:16384" ht="111" customHeight="1" x14ac:dyDescent="0.25">
      <c r="B224" s="44" t="s">
        <v>769</v>
      </c>
      <c r="C224" s="45">
        <v>4</v>
      </c>
      <c r="D224" s="53" t="s">
        <v>770</v>
      </c>
      <c r="E224" s="22"/>
      <c r="F224" s="137" t="s">
        <v>771</v>
      </c>
      <c r="G224" s="33" t="s">
        <v>772</v>
      </c>
      <c r="H224" s="34"/>
      <c r="I224" s="34"/>
      <c r="J224" s="34"/>
      <c r="K224" s="34"/>
      <c r="L224" s="34"/>
      <c r="M224" s="34"/>
    </row>
    <row r="225" spans="1:13" ht="25.5" x14ac:dyDescent="0.25">
      <c r="B225" s="44" t="s">
        <v>773</v>
      </c>
      <c r="C225" s="45">
        <v>4</v>
      </c>
      <c r="D225" s="53" t="s">
        <v>774</v>
      </c>
      <c r="E225" s="22" t="s">
        <v>775</v>
      </c>
      <c r="F225" s="136" t="s">
        <v>776</v>
      </c>
      <c r="G225" s="33" t="s">
        <v>777</v>
      </c>
      <c r="H225" s="34"/>
      <c r="I225" s="34"/>
      <c r="J225" s="34"/>
      <c r="K225" s="34"/>
      <c r="L225" s="34"/>
      <c r="M225" s="34"/>
    </row>
    <row r="226" spans="1:13" ht="25.5" x14ac:dyDescent="0.25">
      <c r="B226" s="44" t="s">
        <v>778</v>
      </c>
      <c r="C226" s="45">
        <v>4</v>
      </c>
      <c r="D226" s="56" t="s">
        <v>779</v>
      </c>
      <c r="E226" s="22"/>
      <c r="F226" s="136" t="s">
        <v>780</v>
      </c>
      <c r="G226" s="33" t="s">
        <v>781</v>
      </c>
      <c r="H226" s="34"/>
      <c r="I226" s="34"/>
      <c r="J226" s="34"/>
      <c r="K226" s="34"/>
      <c r="L226" s="34"/>
      <c r="M226" s="34"/>
    </row>
    <row r="227" spans="1:13" ht="25.5" x14ac:dyDescent="0.25">
      <c r="B227" s="44" t="s">
        <v>782</v>
      </c>
      <c r="C227" s="45">
        <v>4</v>
      </c>
      <c r="D227" s="56" t="s">
        <v>783</v>
      </c>
      <c r="E227" s="22"/>
      <c r="F227" s="136" t="s">
        <v>784</v>
      </c>
      <c r="G227" s="33" t="s">
        <v>785</v>
      </c>
      <c r="H227" s="34"/>
      <c r="I227" s="34"/>
      <c r="J227" s="34"/>
      <c r="K227" s="34"/>
      <c r="L227" s="34"/>
      <c r="M227" s="34"/>
    </row>
    <row r="228" spans="1:13" ht="38.25" x14ac:dyDescent="0.25">
      <c r="B228" s="44" t="s">
        <v>786</v>
      </c>
      <c r="C228" s="45">
        <v>4</v>
      </c>
      <c r="D228" s="56" t="s">
        <v>787</v>
      </c>
      <c r="E228" s="22"/>
      <c r="F228" s="136" t="s">
        <v>788</v>
      </c>
      <c r="G228" s="33" t="s">
        <v>789</v>
      </c>
      <c r="H228" s="34"/>
      <c r="I228" s="34"/>
      <c r="J228" s="34"/>
      <c r="K228" s="34"/>
      <c r="L228" s="34"/>
      <c r="M228" s="34"/>
    </row>
    <row r="229" spans="1:13" ht="25.5" x14ac:dyDescent="0.25">
      <c r="B229" s="44" t="s">
        <v>790</v>
      </c>
      <c r="C229" s="45">
        <v>4</v>
      </c>
      <c r="D229" s="53" t="s">
        <v>791</v>
      </c>
      <c r="E229" s="58" t="s">
        <v>792</v>
      </c>
      <c r="F229" s="137" t="s">
        <v>793</v>
      </c>
      <c r="G229" s="33" t="s">
        <v>794</v>
      </c>
      <c r="H229" s="48" t="s">
        <v>795</v>
      </c>
      <c r="I229" s="48">
        <v>1</v>
      </c>
      <c r="J229" s="48" t="s">
        <v>796</v>
      </c>
      <c r="K229" s="48" t="s">
        <v>797</v>
      </c>
      <c r="L229" s="48" t="s">
        <v>798</v>
      </c>
      <c r="M229" s="49" t="s">
        <v>799</v>
      </c>
    </row>
    <row r="230" spans="1:13" ht="28.15" customHeight="1" x14ac:dyDescent="0.25">
      <c r="B230" s="44" t="s">
        <v>800</v>
      </c>
      <c r="C230" s="45">
        <v>4</v>
      </c>
      <c r="D230" s="53" t="s">
        <v>801</v>
      </c>
      <c r="E230" s="58" t="s">
        <v>802</v>
      </c>
      <c r="F230" s="137" t="s">
        <v>803</v>
      </c>
      <c r="G230" s="33" t="s">
        <v>804</v>
      </c>
      <c r="H230" s="48" t="s">
        <v>805</v>
      </c>
      <c r="I230" s="48">
        <v>2</v>
      </c>
      <c r="J230" s="48" t="s">
        <v>806</v>
      </c>
      <c r="K230" s="48">
        <v>1</v>
      </c>
      <c r="L230" s="48" t="s">
        <v>807</v>
      </c>
      <c r="M230" s="49" t="s">
        <v>808</v>
      </c>
    </row>
    <row r="231" spans="1:13" ht="38.25" x14ac:dyDescent="0.25">
      <c r="B231" s="50" t="s">
        <v>809</v>
      </c>
      <c r="C231" s="51">
        <v>4</v>
      </c>
      <c r="D231" s="52" t="s">
        <v>810</v>
      </c>
      <c r="E231" s="58" t="s">
        <v>811</v>
      </c>
      <c r="F231" s="47" t="s">
        <v>812</v>
      </c>
      <c r="G231" s="33" t="s">
        <v>813</v>
      </c>
      <c r="H231" s="48" t="s">
        <v>814</v>
      </c>
      <c r="I231" s="48">
        <v>3</v>
      </c>
      <c r="J231" s="48" t="s">
        <v>815</v>
      </c>
      <c r="K231" s="48">
        <v>1</v>
      </c>
      <c r="L231" s="48" t="s">
        <v>816</v>
      </c>
      <c r="M231" s="49" t="s">
        <v>817</v>
      </c>
    </row>
    <row r="232" spans="1:13" ht="47.25" customHeight="1" x14ac:dyDescent="0.25">
      <c r="B232" s="44" t="s">
        <v>818</v>
      </c>
      <c r="C232" s="45">
        <v>4</v>
      </c>
      <c r="D232" s="53" t="s">
        <v>819</v>
      </c>
      <c r="E232" s="22" t="s">
        <v>820</v>
      </c>
      <c r="F232" s="47" t="s">
        <v>821</v>
      </c>
      <c r="G232" s="33" t="s">
        <v>822</v>
      </c>
      <c r="H232" s="34"/>
      <c r="I232" s="34"/>
      <c r="J232" s="34"/>
      <c r="K232" s="34"/>
      <c r="L232" s="34"/>
      <c r="M232" s="34"/>
    </row>
    <row r="233" spans="1:13" ht="25.5" x14ac:dyDescent="0.25">
      <c r="B233" s="50" t="s">
        <v>823</v>
      </c>
      <c r="C233" s="51">
        <v>4</v>
      </c>
      <c r="D233" s="52" t="s">
        <v>824</v>
      </c>
      <c r="E233" s="22"/>
      <c r="F233" s="47" t="s">
        <v>825</v>
      </c>
      <c r="G233" s="33" t="s">
        <v>826</v>
      </c>
      <c r="H233" s="34"/>
      <c r="I233" s="34"/>
      <c r="J233" s="34"/>
      <c r="K233" s="34"/>
      <c r="L233" s="34"/>
      <c r="M233" s="34"/>
    </row>
    <row r="234" spans="1:13" s="5" customFormat="1" x14ac:dyDescent="0.25">
      <c r="B234" s="82"/>
      <c r="C234" s="83"/>
      <c r="D234" s="84"/>
      <c r="E234" s="85"/>
      <c r="F234" s="86"/>
      <c r="G234" s="87"/>
      <c r="H234" s="88"/>
      <c r="I234" s="88"/>
      <c r="J234" s="88"/>
      <c r="K234" s="88"/>
      <c r="L234" s="88"/>
      <c r="M234" s="88"/>
    </row>
    <row r="235" spans="1:13" s="5" customFormat="1" ht="18.75" x14ac:dyDescent="0.25">
      <c r="B235" s="414" t="s">
        <v>827</v>
      </c>
      <c r="C235" s="414"/>
      <c r="D235" s="414"/>
      <c r="E235" s="414"/>
      <c r="F235" s="414"/>
      <c r="G235" s="414"/>
      <c r="H235" s="414"/>
      <c r="I235" s="414"/>
      <c r="J235" s="414"/>
      <c r="K235" s="414"/>
      <c r="L235" s="414"/>
      <c r="M235" s="414"/>
    </row>
    <row r="236" spans="1:13" s="5" customFormat="1" x14ac:dyDescent="0.25">
      <c r="B236" s="89"/>
      <c r="C236" s="90"/>
      <c r="D236" s="91"/>
      <c r="E236" s="92"/>
      <c r="F236" s="93"/>
      <c r="G236" s="94"/>
      <c r="H236" s="95"/>
      <c r="I236" s="95"/>
      <c r="J236" s="95"/>
      <c r="K236" s="95"/>
      <c r="L236" s="95"/>
      <c r="M236" s="95"/>
    </row>
    <row r="237" spans="1:13" s="27" customFormat="1" ht="57.75" customHeight="1" x14ac:dyDescent="0.25">
      <c r="A237" s="26"/>
      <c r="B237" s="507" t="s">
        <v>828</v>
      </c>
      <c r="C237" s="506" t="s">
        <v>829</v>
      </c>
      <c r="D237" s="505" t="s">
        <v>830</v>
      </c>
      <c r="E237" s="505" t="s">
        <v>831</v>
      </c>
      <c r="F237" s="501" t="s">
        <v>832</v>
      </c>
      <c r="G237" s="501" t="s">
        <v>833</v>
      </c>
      <c r="H237" s="504" t="s">
        <v>834</v>
      </c>
      <c r="I237" s="504"/>
      <c r="J237" s="504"/>
      <c r="K237" s="504"/>
      <c r="L237" s="504"/>
      <c r="M237" s="504"/>
    </row>
    <row r="238" spans="1:13" s="27" customFormat="1" ht="28.15" customHeight="1" x14ac:dyDescent="0.25">
      <c r="A238" s="26"/>
      <c r="B238" s="508"/>
      <c r="C238" s="502"/>
      <c r="D238" s="502"/>
      <c r="E238" s="502"/>
      <c r="F238" s="502"/>
      <c r="G238" s="502"/>
      <c r="H238" s="28" t="s">
        <v>835</v>
      </c>
      <c r="I238" s="28" t="s">
        <v>836</v>
      </c>
      <c r="J238" s="28" t="s">
        <v>837</v>
      </c>
      <c r="K238" s="28" t="s">
        <v>838</v>
      </c>
      <c r="L238" s="28" t="s">
        <v>839</v>
      </c>
      <c r="M238" s="28" t="s">
        <v>840</v>
      </c>
    </row>
    <row r="239" spans="1:13" ht="84.75" customHeight="1" x14ac:dyDescent="0.25">
      <c r="B239" s="44" t="s">
        <v>841</v>
      </c>
      <c r="C239" s="45">
        <v>4</v>
      </c>
      <c r="D239" s="53" t="s">
        <v>842</v>
      </c>
      <c r="E239" s="22"/>
      <c r="F239" s="59" t="s">
        <v>1196</v>
      </c>
      <c r="G239" s="33" t="s">
        <v>843</v>
      </c>
      <c r="H239" s="138"/>
      <c r="I239" s="138"/>
      <c r="J239" s="138"/>
      <c r="K239" s="138"/>
      <c r="L239" s="138"/>
      <c r="M239" s="138"/>
    </row>
    <row r="240" spans="1:13" ht="91.5" customHeight="1" x14ac:dyDescent="0.25">
      <c r="B240" s="44" t="s">
        <v>844</v>
      </c>
      <c r="C240" s="45">
        <v>4</v>
      </c>
      <c r="D240" s="53" t="s">
        <v>845</v>
      </c>
      <c r="E240" s="22" t="s">
        <v>775</v>
      </c>
      <c r="F240" s="180" t="s">
        <v>1197</v>
      </c>
      <c r="G240" s="33" t="s">
        <v>846</v>
      </c>
      <c r="H240" s="138"/>
      <c r="I240" s="138"/>
      <c r="J240" s="138"/>
      <c r="K240" s="138"/>
      <c r="L240" s="138"/>
      <c r="M240" s="138"/>
    </row>
    <row r="241" spans="1:13" ht="28.5" customHeight="1" x14ac:dyDescent="0.25">
      <c r="B241" s="44" t="s">
        <v>847</v>
      </c>
      <c r="C241" s="45">
        <v>4</v>
      </c>
      <c r="D241" s="56" t="s">
        <v>848</v>
      </c>
      <c r="E241" s="22"/>
      <c r="F241" s="22" t="s">
        <v>1198</v>
      </c>
      <c r="G241" s="33" t="s">
        <v>849</v>
      </c>
      <c r="H241" s="138"/>
      <c r="I241" s="138"/>
      <c r="J241" s="138"/>
      <c r="K241" s="138"/>
      <c r="L241" s="138"/>
      <c r="M241" s="138"/>
    </row>
    <row r="242" spans="1:13" ht="28.5" customHeight="1" x14ac:dyDescent="0.25">
      <c r="B242" s="44" t="s">
        <v>850</v>
      </c>
      <c r="C242" s="45">
        <v>4</v>
      </c>
      <c r="D242" s="56" t="s">
        <v>851</v>
      </c>
      <c r="E242" s="22"/>
      <c r="F242" s="22" t="s">
        <v>1199</v>
      </c>
      <c r="G242" s="33" t="s">
        <v>852</v>
      </c>
      <c r="H242" s="138"/>
      <c r="I242" s="138"/>
      <c r="J242" s="138"/>
      <c r="K242" s="138"/>
      <c r="L242" s="138"/>
      <c r="M242" s="138"/>
    </row>
    <row r="243" spans="1:13" ht="44.25" customHeight="1" x14ac:dyDescent="0.25">
      <c r="B243" s="44" t="s">
        <v>853</v>
      </c>
      <c r="C243" s="45">
        <v>4</v>
      </c>
      <c r="D243" s="56" t="s">
        <v>854</v>
      </c>
      <c r="E243" s="22"/>
      <c r="F243" s="22" t="s">
        <v>1200</v>
      </c>
      <c r="G243" s="33" t="s">
        <v>855</v>
      </c>
      <c r="H243" s="138"/>
      <c r="I243" s="138"/>
      <c r="J243" s="138"/>
      <c r="K243" s="138"/>
      <c r="L243" s="138"/>
      <c r="M243" s="138"/>
    </row>
    <row r="244" spans="1:13" ht="42.75" customHeight="1" x14ac:dyDescent="0.25">
      <c r="B244" s="44" t="s">
        <v>856</v>
      </c>
      <c r="C244" s="45">
        <v>4</v>
      </c>
      <c r="D244" s="53" t="s">
        <v>857</v>
      </c>
      <c r="E244" s="58" t="s">
        <v>1201</v>
      </c>
      <c r="F244" s="47" t="s">
        <v>1863</v>
      </c>
      <c r="G244" s="33" t="s">
        <v>858</v>
      </c>
      <c r="H244" s="37" t="s">
        <v>859</v>
      </c>
      <c r="I244" s="37">
        <v>76</v>
      </c>
      <c r="J244" s="37" t="s">
        <v>860</v>
      </c>
      <c r="K244" s="37">
        <v>3</v>
      </c>
      <c r="L244" s="38">
        <v>10</v>
      </c>
      <c r="M244" s="37">
        <v>30</v>
      </c>
    </row>
    <row r="245" spans="1:13" s="5" customFormat="1" x14ac:dyDescent="0.25">
      <c r="B245" s="82"/>
      <c r="C245" s="83"/>
      <c r="D245" s="84"/>
      <c r="E245" s="85"/>
      <c r="F245" s="86"/>
      <c r="G245" s="87"/>
      <c r="H245" s="88"/>
      <c r="I245" s="88"/>
      <c r="J245" s="88"/>
      <c r="K245" s="88"/>
      <c r="L245" s="88"/>
      <c r="M245" s="88"/>
    </row>
    <row r="246" spans="1:13" s="5" customFormat="1" ht="18.75" x14ac:dyDescent="0.25">
      <c r="B246" s="414" t="s">
        <v>861</v>
      </c>
      <c r="C246" s="414"/>
      <c r="D246" s="414"/>
      <c r="E246" s="414"/>
      <c r="F246" s="414"/>
      <c r="G246" s="414"/>
      <c r="H246" s="414"/>
      <c r="I246" s="414"/>
      <c r="J246" s="414"/>
      <c r="K246" s="414"/>
      <c r="L246" s="414"/>
      <c r="M246" s="414"/>
    </row>
    <row r="247" spans="1:13" s="5" customFormat="1" x14ac:dyDescent="0.25">
      <c r="B247" s="89"/>
      <c r="C247" s="90"/>
      <c r="D247" s="91"/>
      <c r="E247" s="92"/>
      <c r="F247" s="93"/>
      <c r="G247" s="94"/>
      <c r="H247" s="95"/>
      <c r="I247" s="95"/>
      <c r="J247" s="95"/>
      <c r="K247" s="95"/>
      <c r="L247" s="95"/>
      <c r="M247" s="95"/>
    </row>
    <row r="248" spans="1:13" s="27" customFormat="1" ht="70.5" customHeight="1" x14ac:dyDescent="0.25">
      <c r="A248" s="26"/>
      <c r="B248" s="507" t="s">
        <v>862</v>
      </c>
      <c r="C248" s="506" t="s">
        <v>863</v>
      </c>
      <c r="D248" s="505" t="s">
        <v>864</v>
      </c>
      <c r="E248" s="505" t="s">
        <v>865</v>
      </c>
      <c r="F248" s="501" t="s">
        <v>866</v>
      </c>
      <c r="G248" s="501" t="s">
        <v>867</v>
      </c>
      <c r="H248" s="504" t="s">
        <v>868</v>
      </c>
      <c r="I248" s="504"/>
      <c r="J248" s="504"/>
      <c r="K248" s="504"/>
      <c r="L248" s="504"/>
      <c r="M248" s="504"/>
    </row>
    <row r="249" spans="1:13" s="27" customFormat="1" ht="28.15" customHeight="1" x14ac:dyDescent="0.25">
      <c r="A249" s="26"/>
      <c r="B249" s="508"/>
      <c r="C249" s="502"/>
      <c r="D249" s="502"/>
      <c r="E249" s="502"/>
      <c r="F249" s="502"/>
      <c r="G249" s="502"/>
      <c r="H249" s="28" t="s">
        <v>869</v>
      </c>
      <c r="I249" s="28" t="s">
        <v>870</v>
      </c>
      <c r="J249" s="28" t="s">
        <v>871</v>
      </c>
      <c r="K249" s="28" t="s">
        <v>872</v>
      </c>
      <c r="L249" s="28" t="s">
        <v>873</v>
      </c>
      <c r="M249" s="28" t="s">
        <v>874</v>
      </c>
    </row>
    <row r="250" spans="1:13" ht="126" customHeight="1" x14ac:dyDescent="0.25">
      <c r="B250" s="44" t="s">
        <v>875</v>
      </c>
      <c r="C250" s="45">
        <v>4</v>
      </c>
      <c r="D250" s="157" t="s">
        <v>1202</v>
      </c>
      <c r="E250" s="47" t="s">
        <v>876</v>
      </c>
      <c r="F250" s="47" t="s">
        <v>1203</v>
      </c>
      <c r="G250" s="33" t="s">
        <v>877</v>
      </c>
      <c r="H250" s="48" t="s">
        <v>878</v>
      </c>
      <c r="I250" s="48">
        <v>2</v>
      </c>
      <c r="J250" s="48" t="s">
        <v>879</v>
      </c>
      <c r="K250" s="48" t="s">
        <v>880</v>
      </c>
      <c r="L250" s="48" t="s">
        <v>881</v>
      </c>
      <c r="M250" s="48" t="s">
        <v>882</v>
      </c>
    </row>
    <row r="251" spans="1:13" ht="25.5" x14ac:dyDescent="0.25">
      <c r="B251" s="101" t="s">
        <v>883</v>
      </c>
      <c r="C251" s="51">
        <v>4</v>
      </c>
      <c r="D251" s="57" t="s">
        <v>884</v>
      </c>
      <c r="E251" s="43"/>
      <c r="F251" s="47" t="s">
        <v>885</v>
      </c>
      <c r="G251" s="33" t="s">
        <v>886</v>
      </c>
      <c r="H251" s="34"/>
      <c r="I251" s="34"/>
      <c r="J251" s="34"/>
      <c r="K251" s="34"/>
      <c r="L251" s="34"/>
      <c r="M251" s="34"/>
    </row>
    <row r="252" spans="1:13" ht="25.5" x14ac:dyDescent="0.25">
      <c r="B252" s="101" t="s">
        <v>887</v>
      </c>
      <c r="C252" s="51">
        <v>4</v>
      </c>
      <c r="D252" s="57" t="s">
        <v>888</v>
      </c>
      <c r="E252" s="43"/>
      <c r="F252" s="47" t="s">
        <v>889</v>
      </c>
      <c r="G252" s="33" t="s">
        <v>890</v>
      </c>
      <c r="H252" s="34"/>
      <c r="I252" s="34"/>
      <c r="J252" s="34"/>
      <c r="K252" s="34"/>
      <c r="L252" s="34"/>
      <c r="M252" s="34"/>
    </row>
    <row r="253" spans="1:13" ht="25.5" x14ac:dyDescent="0.25">
      <c r="B253" s="101" t="s">
        <v>891</v>
      </c>
      <c r="C253" s="51">
        <v>4</v>
      </c>
      <c r="D253" s="57" t="s">
        <v>892</v>
      </c>
      <c r="E253" s="43"/>
      <c r="F253" s="47" t="s">
        <v>893</v>
      </c>
      <c r="G253" s="33" t="s">
        <v>894</v>
      </c>
      <c r="H253" s="34"/>
      <c r="I253" s="34"/>
      <c r="J253" s="34"/>
      <c r="K253" s="34"/>
      <c r="L253" s="34"/>
      <c r="M253" s="34"/>
    </row>
    <row r="254" spans="1:13" ht="45" customHeight="1" x14ac:dyDescent="0.25">
      <c r="B254" s="44" t="s">
        <v>895</v>
      </c>
      <c r="C254" s="45">
        <v>4</v>
      </c>
      <c r="D254" s="53" t="s">
        <v>896</v>
      </c>
      <c r="E254" s="22" t="s">
        <v>1204</v>
      </c>
      <c r="F254" s="47" t="s">
        <v>1203</v>
      </c>
      <c r="G254" s="33" t="s">
        <v>897</v>
      </c>
      <c r="H254" s="60" t="s">
        <v>898</v>
      </c>
      <c r="I254" s="60">
        <v>40</v>
      </c>
      <c r="J254" s="60" t="s">
        <v>899</v>
      </c>
      <c r="K254" s="60"/>
      <c r="L254" s="61" t="s">
        <v>900</v>
      </c>
      <c r="M254" s="60" t="s">
        <v>901</v>
      </c>
    </row>
    <row r="255" spans="1:13" ht="30" customHeight="1" x14ac:dyDescent="0.25">
      <c r="B255" s="101" t="s">
        <v>902</v>
      </c>
      <c r="C255" s="51">
        <v>4</v>
      </c>
      <c r="D255" s="57" t="s">
        <v>884</v>
      </c>
      <c r="E255" s="43"/>
      <c r="F255" s="47" t="s">
        <v>885</v>
      </c>
      <c r="G255" s="33" t="s">
        <v>903</v>
      </c>
      <c r="H255" s="34"/>
      <c r="I255" s="34"/>
      <c r="J255" s="34"/>
      <c r="K255" s="34"/>
      <c r="L255" s="34"/>
      <c r="M255" s="34"/>
    </row>
    <row r="256" spans="1:13" ht="30" customHeight="1" x14ac:dyDescent="0.25">
      <c r="B256" s="101" t="s">
        <v>904</v>
      </c>
      <c r="C256" s="51">
        <v>4</v>
      </c>
      <c r="D256" s="57" t="s">
        <v>888</v>
      </c>
      <c r="E256" s="43"/>
      <c r="F256" s="47" t="s">
        <v>889</v>
      </c>
      <c r="G256" s="33" t="s">
        <v>905</v>
      </c>
      <c r="H256" s="34"/>
      <c r="I256" s="34"/>
      <c r="J256" s="34"/>
      <c r="K256" s="34"/>
      <c r="L256" s="34"/>
      <c r="M256" s="34"/>
    </row>
    <row r="257" spans="1:13" ht="30" customHeight="1" x14ac:dyDescent="0.25">
      <c r="B257" s="101" t="s">
        <v>906</v>
      </c>
      <c r="C257" s="51">
        <v>4</v>
      </c>
      <c r="D257" s="57" t="s">
        <v>892</v>
      </c>
      <c r="E257" s="43"/>
      <c r="F257" s="47" t="s">
        <v>893</v>
      </c>
      <c r="G257" s="33" t="s">
        <v>907</v>
      </c>
      <c r="H257" s="34"/>
      <c r="I257" s="34"/>
      <c r="J257" s="34"/>
      <c r="K257" s="34"/>
      <c r="L257" s="34"/>
      <c r="M257" s="34"/>
    </row>
    <row r="258" spans="1:13" ht="51" customHeight="1" x14ac:dyDescent="0.25">
      <c r="B258" s="44" t="s">
        <v>908</v>
      </c>
      <c r="C258" s="45">
        <v>4</v>
      </c>
      <c r="D258" s="157" t="s">
        <v>1205</v>
      </c>
      <c r="E258" s="22" t="s">
        <v>1206</v>
      </c>
      <c r="F258" s="47" t="s">
        <v>1207</v>
      </c>
      <c r="G258" s="33" t="s">
        <v>909</v>
      </c>
      <c r="H258" s="37" t="s">
        <v>910</v>
      </c>
      <c r="I258" s="37">
        <v>47</v>
      </c>
      <c r="J258" s="37" t="s">
        <v>911</v>
      </c>
      <c r="K258" s="37"/>
      <c r="L258" s="38" t="s">
        <v>912</v>
      </c>
      <c r="M258" s="38" t="s">
        <v>913</v>
      </c>
    </row>
    <row r="259" spans="1:13" ht="38.25" x14ac:dyDescent="0.25">
      <c r="B259" s="44" t="s">
        <v>914</v>
      </c>
      <c r="C259" s="45">
        <v>4</v>
      </c>
      <c r="D259" s="53" t="s">
        <v>915</v>
      </c>
      <c r="E259" s="47" t="s">
        <v>1208</v>
      </c>
      <c r="F259" s="47" t="s">
        <v>1203</v>
      </c>
      <c r="G259" s="33" t="s">
        <v>916</v>
      </c>
      <c r="H259" s="34"/>
      <c r="I259" s="34"/>
      <c r="J259" s="34"/>
      <c r="K259" s="34"/>
      <c r="L259" s="34"/>
      <c r="M259" s="34"/>
    </row>
    <row r="260" spans="1:13" ht="25.5" x14ac:dyDescent="0.25">
      <c r="B260" s="101" t="s">
        <v>917</v>
      </c>
      <c r="C260" s="51">
        <v>4</v>
      </c>
      <c r="D260" s="57" t="s">
        <v>884</v>
      </c>
      <c r="E260" s="43"/>
      <c r="F260" s="47" t="s">
        <v>885</v>
      </c>
      <c r="G260" s="33" t="s">
        <v>918</v>
      </c>
      <c r="H260" s="34"/>
      <c r="I260" s="34"/>
      <c r="J260" s="34"/>
      <c r="K260" s="34"/>
      <c r="L260" s="34"/>
      <c r="M260" s="34"/>
    </row>
    <row r="261" spans="1:13" ht="25.5" x14ac:dyDescent="0.25">
      <c r="B261" s="101" t="s">
        <v>919</v>
      </c>
      <c r="C261" s="51">
        <v>4</v>
      </c>
      <c r="D261" s="57" t="s">
        <v>888</v>
      </c>
      <c r="E261" s="43"/>
      <c r="F261" s="47" t="s">
        <v>889</v>
      </c>
      <c r="G261" s="33" t="s">
        <v>920</v>
      </c>
      <c r="H261" s="34"/>
      <c r="I261" s="34"/>
      <c r="J261" s="34"/>
      <c r="K261" s="34"/>
      <c r="L261" s="34"/>
      <c r="M261" s="34"/>
    </row>
    <row r="262" spans="1:13" ht="25.5" x14ac:dyDescent="0.25">
      <c r="B262" s="101" t="s">
        <v>921</v>
      </c>
      <c r="C262" s="51">
        <v>4</v>
      </c>
      <c r="D262" s="57" t="s">
        <v>892</v>
      </c>
      <c r="E262" s="43"/>
      <c r="F262" s="47" t="s">
        <v>893</v>
      </c>
      <c r="G262" s="33" t="s">
        <v>922</v>
      </c>
      <c r="H262" s="34"/>
      <c r="I262" s="34"/>
      <c r="J262" s="34"/>
      <c r="K262" s="34"/>
      <c r="L262" s="34"/>
      <c r="M262" s="34"/>
    </row>
    <row r="263" spans="1:13" ht="52.5" customHeight="1" x14ac:dyDescent="0.25">
      <c r="B263" s="133" t="s">
        <v>923</v>
      </c>
      <c r="C263" s="51">
        <v>4</v>
      </c>
      <c r="D263" s="52" t="s">
        <v>924</v>
      </c>
      <c r="E263" s="22"/>
      <c r="F263" s="47" t="s">
        <v>812</v>
      </c>
      <c r="G263" s="33" t="s">
        <v>925</v>
      </c>
      <c r="H263" s="34"/>
      <c r="I263" s="34"/>
      <c r="J263" s="34"/>
      <c r="K263" s="34"/>
      <c r="L263" s="34"/>
      <c r="M263" s="34"/>
    </row>
    <row r="264" spans="1:13" ht="51" x14ac:dyDescent="0.25">
      <c r="B264" s="133" t="s">
        <v>926</v>
      </c>
      <c r="C264" s="51">
        <v>4</v>
      </c>
      <c r="D264" s="52" t="s">
        <v>927</v>
      </c>
      <c r="E264" s="22"/>
      <c r="F264" s="47" t="s">
        <v>812</v>
      </c>
      <c r="G264" s="33" t="s">
        <v>928</v>
      </c>
      <c r="H264" s="34"/>
      <c r="I264" s="34"/>
      <c r="J264" s="34"/>
      <c r="K264" s="34"/>
      <c r="L264" s="34"/>
      <c r="M264" s="34"/>
    </row>
    <row r="265" spans="1:13" ht="28.15" customHeight="1" x14ac:dyDescent="0.25">
      <c r="B265" s="44" t="s">
        <v>929</v>
      </c>
      <c r="C265" s="45">
        <v>4</v>
      </c>
      <c r="D265" s="53" t="s">
        <v>930</v>
      </c>
      <c r="E265" s="22"/>
      <c r="F265" s="47" t="s">
        <v>1209</v>
      </c>
      <c r="G265" s="33" t="s">
        <v>931</v>
      </c>
      <c r="H265" s="34"/>
      <c r="I265" s="34"/>
      <c r="J265" s="34"/>
      <c r="K265" s="34"/>
      <c r="L265" s="34"/>
      <c r="M265" s="34"/>
    </row>
    <row r="266" spans="1:13" ht="93" customHeight="1" x14ac:dyDescent="0.25">
      <c r="B266" s="44" t="s">
        <v>932</v>
      </c>
      <c r="C266" s="45">
        <v>4</v>
      </c>
      <c r="D266" s="53" t="s">
        <v>933</v>
      </c>
      <c r="E266" s="58" t="s">
        <v>1210</v>
      </c>
      <c r="F266" s="58"/>
      <c r="G266" s="33" t="s">
        <v>934</v>
      </c>
      <c r="H266" s="34"/>
      <c r="I266" s="34"/>
      <c r="J266" s="34"/>
      <c r="K266" s="34"/>
      <c r="L266" s="34"/>
      <c r="M266" s="34"/>
    </row>
    <row r="267" spans="1:13" ht="38.25" x14ac:dyDescent="0.25">
      <c r="B267" s="44" t="s">
        <v>935</v>
      </c>
      <c r="C267" s="45">
        <v>4</v>
      </c>
      <c r="D267" s="157" t="s">
        <v>1211</v>
      </c>
      <c r="E267" s="22"/>
      <c r="F267" s="180" t="s">
        <v>1212</v>
      </c>
      <c r="G267" s="33" t="s">
        <v>936</v>
      </c>
      <c r="H267" s="34"/>
      <c r="I267" s="34"/>
      <c r="J267" s="34"/>
      <c r="K267" s="34"/>
      <c r="L267" s="34"/>
      <c r="M267" s="34"/>
    </row>
    <row r="268" spans="1:13" ht="38.25" x14ac:dyDescent="0.25">
      <c r="B268" s="44" t="s">
        <v>937</v>
      </c>
      <c r="C268" s="45">
        <v>4</v>
      </c>
      <c r="D268" s="157" t="s">
        <v>1213</v>
      </c>
      <c r="E268" s="22"/>
      <c r="F268" s="47" t="s">
        <v>1214</v>
      </c>
      <c r="G268" s="33" t="s">
        <v>938</v>
      </c>
      <c r="H268" s="34"/>
      <c r="I268" s="34"/>
      <c r="J268" s="34"/>
      <c r="K268" s="34"/>
      <c r="L268" s="34"/>
      <c r="M268" s="34"/>
    </row>
    <row r="269" spans="1:13" x14ac:dyDescent="0.25">
      <c r="B269" s="62"/>
    </row>
    <row r="270" spans="1:13" x14ac:dyDescent="0.25">
      <c r="B270" s="62"/>
    </row>
    <row r="271" spans="1:13" x14ac:dyDescent="0.25">
      <c r="B271" s="62"/>
    </row>
    <row r="272" spans="1:13" s="62" customFormat="1" x14ac:dyDescent="0.25">
      <c r="A272" s="7"/>
      <c r="F272" s="63"/>
      <c r="G272" s="63"/>
    </row>
    <row r="273" spans="1:7" s="62" customFormat="1" x14ac:dyDescent="0.25">
      <c r="A273" s="7"/>
      <c r="F273" s="63"/>
      <c r="G273" s="63"/>
    </row>
    <row r="274" spans="1:7" s="62" customFormat="1" x14ac:dyDescent="0.25">
      <c r="A274" s="7"/>
      <c r="F274" s="63"/>
      <c r="G274" s="63"/>
    </row>
    <row r="275" spans="1:7" s="62" customFormat="1" x14ac:dyDescent="0.25">
      <c r="A275" s="7"/>
      <c r="F275" s="63"/>
      <c r="G275" s="63"/>
    </row>
    <row r="276" spans="1:7" s="62" customFormat="1" x14ac:dyDescent="0.25">
      <c r="A276" s="7"/>
      <c r="F276" s="63"/>
      <c r="G276" s="63"/>
    </row>
    <row r="277" spans="1:7" s="62" customFormat="1" x14ac:dyDescent="0.25">
      <c r="A277" s="7"/>
      <c r="F277" s="63"/>
      <c r="G277" s="63"/>
    </row>
    <row r="278" spans="1:7" s="62" customFormat="1" x14ac:dyDescent="0.25">
      <c r="A278" s="7"/>
      <c r="F278" s="63"/>
      <c r="G278" s="63"/>
    </row>
    <row r="279" spans="1:7" s="62" customFormat="1" x14ac:dyDescent="0.25">
      <c r="A279" s="7"/>
      <c r="F279" s="63"/>
      <c r="G279" s="63"/>
    </row>
    <row r="280" spans="1:7" s="62" customFormat="1" x14ac:dyDescent="0.25">
      <c r="A280" s="7"/>
      <c r="F280" s="63"/>
      <c r="G280" s="63"/>
    </row>
    <row r="281" spans="1:7" s="62" customFormat="1" x14ac:dyDescent="0.25">
      <c r="A281" s="7"/>
      <c r="F281" s="63"/>
      <c r="G281" s="63"/>
    </row>
    <row r="282" spans="1:7" s="62" customFormat="1" x14ac:dyDescent="0.25">
      <c r="A282" s="7"/>
      <c r="F282" s="63"/>
      <c r="G282" s="63"/>
    </row>
  </sheetData>
  <sheetProtection autoFilter="0"/>
  <mergeCells count="169">
    <mergeCell ref="B53:M53"/>
    <mergeCell ref="B73:M73"/>
    <mergeCell ref="B60:M60"/>
    <mergeCell ref="B30:B31"/>
    <mergeCell ref="C30:C31"/>
    <mergeCell ref="D30:D31"/>
    <mergeCell ref="E30:E31"/>
    <mergeCell ref="F30:F31"/>
    <mergeCell ref="G30:G31"/>
    <mergeCell ref="H30:M30"/>
    <mergeCell ref="B40:B41"/>
    <mergeCell ref="C40:C41"/>
    <mergeCell ref="E40:E41"/>
    <mergeCell ref="F40:F41"/>
    <mergeCell ref="G40:G41"/>
    <mergeCell ref="H40:M40"/>
    <mergeCell ref="F55:F56"/>
    <mergeCell ref="D40:D41"/>
    <mergeCell ref="C70:D70"/>
    <mergeCell ref="C69:E69"/>
    <mergeCell ref="C71:E71"/>
    <mergeCell ref="D72:F72"/>
    <mergeCell ref="B2:M2"/>
    <mergeCell ref="B4:M4"/>
    <mergeCell ref="B17:B18"/>
    <mergeCell ref="C17:C18"/>
    <mergeCell ref="D17:D18"/>
    <mergeCell ref="E17:E18"/>
    <mergeCell ref="F17:F18"/>
    <mergeCell ref="G17:G18"/>
    <mergeCell ref="H17:M17"/>
    <mergeCell ref="B15:M15"/>
    <mergeCell ref="C9:D9"/>
    <mergeCell ref="C10:D10"/>
    <mergeCell ref="C11:D11"/>
    <mergeCell ref="C12:D12"/>
    <mergeCell ref="C13:D13"/>
    <mergeCell ref="B28:M28"/>
    <mergeCell ref="B38:M38"/>
    <mergeCell ref="G75:G76"/>
    <mergeCell ref="H75:M75"/>
    <mergeCell ref="B66:M66"/>
    <mergeCell ref="B6:M6"/>
    <mergeCell ref="B75:B76"/>
    <mergeCell ref="C75:C76"/>
    <mergeCell ref="D75:D76"/>
    <mergeCell ref="E75:E76"/>
    <mergeCell ref="F75:F76"/>
    <mergeCell ref="G55:G56"/>
    <mergeCell ref="H55:M55"/>
    <mergeCell ref="B62:B63"/>
    <mergeCell ref="C62:C63"/>
    <mergeCell ref="D62:D63"/>
    <mergeCell ref="E62:E63"/>
    <mergeCell ref="F62:F63"/>
    <mergeCell ref="G62:G63"/>
    <mergeCell ref="H62:M62"/>
    <mergeCell ref="B55:B56"/>
    <mergeCell ref="C55:C56"/>
    <mergeCell ref="D55:D56"/>
    <mergeCell ref="E55:E56"/>
    <mergeCell ref="B81:M81"/>
    <mergeCell ref="B88:M88"/>
    <mergeCell ref="B99:M99"/>
    <mergeCell ref="B110:M110"/>
    <mergeCell ref="B124:M124"/>
    <mergeCell ref="B83:B84"/>
    <mergeCell ref="C83:C84"/>
    <mergeCell ref="D83:D84"/>
    <mergeCell ref="E83:E84"/>
    <mergeCell ref="F83:F84"/>
    <mergeCell ref="G83:G84"/>
    <mergeCell ref="H83:M83"/>
    <mergeCell ref="B90:B91"/>
    <mergeCell ref="C90:C91"/>
    <mergeCell ref="D90:D91"/>
    <mergeCell ref="E90:E91"/>
    <mergeCell ref="F90:F91"/>
    <mergeCell ref="G90:G91"/>
    <mergeCell ref="H90:M90"/>
    <mergeCell ref="B112:B113"/>
    <mergeCell ref="C112:C113"/>
    <mergeCell ref="D112:D113"/>
    <mergeCell ref="E112:E113"/>
    <mergeCell ref="F112:F113"/>
    <mergeCell ref="B207:M207"/>
    <mergeCell ref="B214:M214"/>
    <mergeCell ref="B138:M138"/>
    <mergeCell ref="B152:M152"/>
    <mergeCell ref="B166:M166"/>
    <mergeCell ref="B183:M183"/>
    <mergeCell ref="B200:M200"/>
    <mergeCell ref="B154:B155"/>
    <mergeCell ref="C154:C155"/>
    <mergeCell ref="D154:D155"/>
    <mergeCell ref="E154:E155"/>
    <mergeCell ref="F154:F155"/>
    <mergeCell ref="G154:G155"/>
    <mergeCell ref="H154:M154"/>
    <mergeCell ref="B168:B169"/>
    <mergeCell ref="C168:C169"/>
    <mergeCell ref="B202:B203"/>
    <mergeCell ref="C202:C203"/>
    <mergeCell ref="D202:D203"/>
    <mergeCell ref="E202:E203"/>
    <mergeCell ref="F202:F203"/>
    <mergeCell ref="G202:G203"/>
    <mergeCell ref="H202:M202"/>
    <mergeCell ref="B185:B186"/>
    <mergeCell ref="B140:B141"/>
    <mergeCell ref="C140:C141"/>
    <mergeCell ref="D140:D141"/>
    <mergeCell ref="E140:E141"/>
    <mergeCell ref="F140:F141"/>
    <mergeCell ref="G140:G141"/>
    <mergeCell ref="H140:M140"/>
    <mergeCell ref="B126:B127"/>
    <mergeCell ref="C126:C127"/>
    <mergeCell ref="D126:D127"/>
    <mergeCell ref="E126:E127"/>
    <mergeCell ref="F126:F127"/>
    <mergeCell ref="B248:B249"/>
    <mergeCell ref="C248:C249"/>
    <mergeCell ref="D248:D249"/>
    <mergeCell ref="E248:E249"/>
    <mergeCell ref="F248:F249"/>
    <mergeCell ref="B246:M246"/>
    <mergeCell ref="C210:E210"/>
    <mergeCell ref="C211:E211"/>
    <mergeCell ref="C212:E212"/>
    <mergeCell ref="G248:G249"/>
    <mergeCell ref="H248:M248"/>
    <mergeCell ref="G216:G217"/>
    <mergeCell ref="H216:M216"/>
    <mergeCell ref="B237:B238"/>
    <mergeCell ref="C237:C238"/>
    <mergeCell ref="D237:D238"/>
    <mergeCell ref="E237:E238"/>
    <mergeCell ref="F237:F238"/>
    <mergeCell ref="G237:G238"/>
    <mergeCell ref="H237:M237"/>
    <mergeCell ref="B216:B217"/>
    <mergeCell ref="C216:C217"/>
    <mergeCell ref="D216:D217"/>
    <mergeCell ref="E216:E217"/>
    <mergeCell ref="F216:F217"/>
    <mergeCell ref="B235:M235"/>
    <mergeCell ref="C102:E102"/>
    <mergeCell ref="G185:G186"/>
    <mergeCell ref="H185:M185"/>
    <mergeCell ref="D168:D169"/>
    <mergeCell ref="E168:E169"/>
    <mergeCell ref="F168:F169"/>
    <mergeCell ref="G168:G169"/>
    <mergeCell ref="H168:M168"/>
    <mergeCell ref="G126:G127"/>
    <mergeCell ref="C185:C186"/>
    <mergeCell ref="D185:D186"/>
    <mergeCell ref="E185:E186"/>
    <mergeCell ref="F185:F186"/>
    <mergeCell ref="G112:G113"/>
    <mergeCell ref="H112:M112"/>
    <mergeCell ref="C103:E103"/>
    <mergeCell ref="C105:E105"/>
    <mergeCell ref="C104:E104"/>
    <mergeCell ref="C106:E106"/>
    <mergeCell ref="C107:E107"/>
    <mergeCell ref="H126:M126"/>
    <mergeCell ref="C108:E108"/>
  </mergeCells>
  <hyperlinks>
    <hyperlink ref="B19" location="'1. General Information'!B9" display="1A1"/>
    <hyperlink ref="B20" location="'1. General Information'!B10" display="1A2"/>
    <hyperlink ref="B21" location="'1. General Information'!B11" display="1A3"/>
    <hyperlink ref="B22" location="'1. General Information'!B12" display="1A4"/>
    <hyperlink ref="B23" location="'1. General Information'!B13" display="1A5"/>
    <hyperlink ref="B24" location="'1. General Information'!B14" display="1A6"/>
    <hyperlink ref="B25" location="'1. General Information'!B15" display="1A7"/>
    <hyperlink ref="B32" location="'1. General Information'!B21" display="1B1"/>
    <hyperlink ref="B33" location="'1. General Information'!B22" display="1B2"/>
    <hyperlink ref="B34" location="'1. General Information'!B23" display="1B3"/>
    <hyperlink ref="B35" location="'1. General Information'!B24" display="1B4"/>
    <hyperlink ref="B42" location="'1. General Information'!B30" display="1C1"/>
    <hyperlink ref="B43" location="'1. General Information'!B31" display="1C2"/>
    <hyperlink ref="B44" location="'1. General Information'!B32" display="1C3"/>
    <hyperlink ref="B45" location="'1. General Information'!B33" display="1C4"/>
    <hyperlink ref="B46" location="'1. General Information'!B34" display="1C5"/>
    <hyperlink ref="B47" location="'1. General Information'!B35" display="1C6"/>
    <hyperlink ref="B48" location="'1. General Information'!B36" display="1C7"/>
    <hyperlink ref="B49" location="'1. General Information'!B37" display="1C8"/>
    <hyperlink ref="B50" location="'1. General Information'!B38" display="1C9"/>
    <hyperlink ref="B51" location="'1. General Information'!B39" display="1C10"/>
    <hyperlink ref="B57" location="'1. General Information'!B44" display="1D1"/>
    <hyperlink ref="B58" location="'1. General Information'!B45" display="1D2"/>
    <hyperlink ref="B64" location="'1. General Information'!B50" display="1E1"/>
    <hyperlink ref="B79" location="'2. Basic annual contribution'!B18" display="2A3"/>
    <hyperlink ref="B204" location="'3. Deductions'!B212" display="1C8"/>
    <hyperlink ref="B92" location="'2. Basic annual contribution'!B39" display="2C1"/>
    <hyperlink ref="B93" location="'2. Basic annual contribution'!B40" display="2C2"/>
    <hyperlink ref="B94" location="'2. Basic annual contribution'!B41" display="2C3"/>
    <hyperlink ref="B95" location="'2. Basic annual contribution'!B42" display="2C4"/>
    <hyperlink ref="B96" location="'2. Basic annual contribution'!B43" display="2C5"/>
    <hyperlink ref="B97" location="'2. Basic annual contribution'!B44" display="2C6"/>
    <hyperlink ref="B86" location="'2. Basic annual contribution'!B27" display="2B3"/>
    <hyperlink ref="B205" location="'3. Deductions'!B222" display="1C10"/>
    <hyperlink ref="B114" location="'3. Deductions'!B30" display="2C1"/>
    <hyperlink ref="B115" location="'3. Deductions'!B31" display="3A1"/>
    <hyperlink ref="B116" location="'3. Deductions'!B32" display="3A2"/>
    <hyperlink ref="B117" location="'3. Deductions'!B33" display="3A3"/>
    <hyperlink ref="B118" location="'3. Deductions'!B34" display="3A4"/>
    <hyperlink ref="B119" location="'3. Deductions'!B41" display="3A5"/>
    <hyperlink ref="B120" location="'3. Deductions'!B42" display="3A6"/>
    <hyperlink ref="B121" location="'3. Deductions'!B43" display="3A7"/>
    <hyperlink ref="B122" location="'3. Deductions'!B44" display="3A8"/>
    <hyperlink ref="B128" location="'3. Deductions'!B56" display="2C1"/>
    <hyperlink ref="B129" location="'3. Deductions'!B57" display="3B1"/>
    <hyperlink ref="B130" location="'3. Deductions'!B58" display="3B2"/>
    <hyperlink ref="B131" location="'3. Deductions'!B59" display="3B3"/>
    <hyperlink ref="B132" location="'3. Deductions'!B60" display="3B4"/>
    <hyperlink ref="B133" location="'3. Deductions'!B67" display="3B5"/>
    <hyperlink ref="B134" location="'3. Deductions'!B68" display="3B6"/>
    <hyperlink ref="B135" location="'3. Deductions'!B69" display="3B7"/>
    <hyperlink ref="B136" location="'3. Deductions'!B70" display="3B8"/>
    <hyperlink ref="B142" location="'3. Deductions'!B82" display="2C1"/>
    <hyperlink ref="B143" location="'3. Deductions'!B83" display="3C1"/>
    <hyperlink ref="B144" location="'3. Deductions'!B84" display="3C2"/>
    <hyperlink ref="B145" location="'3. Deductions'!B85" display="3C3"/>
    <hyperlink ref="B146" location="'3. Deductions'!B86" display="3C4"/>
    <hyperlink ref="B147" location="'3. Deductions'!B93" display="3C5"/>
    <hyperlink ref="B148" location="'3. Deductions'!B94" display="3C6"/>
    <hyperlink ref="B149" location="'3. Deductions'!B95" display="3C7"/>
    <hyperlink ref="B150" location="'3. Deductions'!B96" display="3C8"/>
    <hyperlink ref="B156" location="'3. Deductions'!B108" display="2C1"/>
    <hyperlink ref="B157" location="'3. Deductions'!B109" display="3D1"/>
    <hyperlink ref="B158" location="'3. Deductions'!B110" display="3D2"/>
    <hyperlink ref="B159" location="'3. Deductions'!B111" display="3D3"/>
    <hyperlink ref="B160" location="'3. Deductions'!B112" display="3D4"/>
    <hyperlink ref="B161" location="'3. Deductions'!B119" display="3D5"/>
    <hyperlink ref="B162" location="'3. Deductions'!B120" display="3D6"/>
    <hyperlink ref="B163" location="'3. Deductions'!B121" display="3D7"/>
    <hyperlink ref="B164" location="'3. Deductions'!B122" display="3D8"/>
    <hyperlink ref="B170" location="'3. Deductions'!B134" display="2C1"/>
    <hyperlink ref="B171" location="'3. Deductions'!B135" display="3E1"/>
    <hyperlink ref="B172" location="'3. Deductions'!B136" display="3E2"/>
    <hyperlink ref="B173" location="'3. Deductions'!B137" display="3E3"/>
    <hyperlink ref="B174" location="'3. Deductions'!B138" display="3E4"/>
    <hyperlink ref="B175" location="'3. Deductions'!B145" display="3E5"/>
    <hyperlink ref="B176" location="'3. Deductions'!B146" display="3E6"/>
    <hyperlink ref="B177" location="'3. Deductions'!B147" display="3E7"/>
    <hyperlink ref="B178" location="'3. Deductions'!B148" display="3E8"/>
    <hyperlink ref="B179" location="'3. Deductions'!B155" display="3E9"/>
    <hyperlink ref="B180" location="'3. Deductions'!B156" display="3E10"/>
    <hyperlink ref="B181" location="'3. Deductions'!B163" display="3E11"/>
    <hyperlink ref="B187" location="'3. Deductions'!B173" display="2C1"/>
    <hyperlink ref="B188" location="'3. Deductions'!B174" display="3F1"/>
    <hyperlink ref="B189" location="'3. Deductions'!B175" display="3F2"/>
    <hyperlink ref="B190" location="'3. Deductions'!B176" display="3F3"/>
    <hyperlink ref="B191" location="'3. Deductions'!B177" display="3F4"/>
    <hyperlink ref="B192" location="'3. Deductions'!B184" display="3F5"/>
    <hyperlink ref="B193" location="'3. Deductions'!B185" display="3F6"/>
    <hyperlink ref="B194" location="'3. Deductions'!B186" display="3F7"/>
    <hyperlink ref="B195" location="'3. Deductions'!B187" display="3F8"/>
    <hyperlink ref="B196" location="'3. Deductions'!B194" display="3F9"/>
    <hyperlink ref="B197" location="'3. Deductions'!B195" display="3F10"/>
    <hyperlink ref="B198" location="'3. Deductions'!B202" display="3F11"/>
    <hyperlink ref="B218" location="'4. Risk adjustment'!B26" display="4A1"/>
    <hyperlink ref="B219" location="'4. Risk adjustment'!B27" display="4A2"/>
    <hyperlink ref="B220" location="'4. Risk adjustment'!B28" display="4A3"/>
    <hyperlink ref="B221" location="'4. Risk adjustment'!B29" display="4A4"/>
    <hyperlink ref="B222" location="'4. Risk adjustment'!B30" display="4A6"/>
    <hyperlink ref="B223" location="'4. Risk adjustment'!B31" display="4A7"/>
    <hyperlink ref="B224" location="'4. Risk adjustment'!B36" display="4A8"/>
    <hyperlink ref="B225" location="'4. Risk adjustment'!B37" display="4A9"/>
    <hyperlink ref="B226" location="'4. Risk adjustment'!B38" display="4A10"/>
    <hyperlink ref="B227" location="'4. Risk adjustment'!B39" display="4A11"/>
    <hyperlink ref="B228" location="'4. Risk adjustment'!B40" display="4A13"/>
    <hyperlink ref="B229" location="'4. Risk adjustment'!B41" display="4A14"/>
    <hyperlink ref="B230" location="'4. Risk adjustment'!B42" display="4A15"/>
    <hyperlink ref="B231" location="'4. Risk adjustment'!B43" display="4A16"/>
    <hyperlink ref="B232" location="'4. Risk adjustment'!B48" display="4A17"/>
    <hyperlink ref="B233" location="'4. Risk adjustment'!B49" display="4A18"/>
    <hyperlink ref="B36" location="'1. General Information'!B25" display="1B5"/>
    <hyperlink ref="B26" location="'1. General Information'!B16" display="1A8"/>
    <hyperlink ref="B85" location="'2. Basic annual contribution'!B26" display="2B2"/>
    <hyperlink ref="B239" location="'4. Risk adjustment'!B60" display="4B1"/>
    <hyperlink ref="B240:B242" location="'4. Risk adjustment'!B60" display="4B2"/>
    <hyperlink ref="B240" location="'4. Risk adjustment'!B61" display="4B2"/>
    <hyperlink ref="B241" location="'4. Risk adjustment'!B62" display="4B3"/>
    <hyperlink ref="B242:B244" location="'4. Risk adjustment'!B60" display="4B4"/>
    <hyperlink ref="B242" location="'4. Risk adjustment'!B63" display="4B4"/>
    <hyperlink ref="B243" location="'4. Risk adjustment'!B64" display="4B5"/>
    <hyperlink ref="B244" location="'4. Risk adjustment'!B65" display="4B6"/>
    <hyperlink ref="B77:B78" location="'2. Basic annual contribution'!B18" display="2A1"/>
    <hyperlink ref="C9:D9" location="'5. Definizioni e orientamenti'!B17" display="A. Identificazione dell’ente "/>
    <hyperlink ref="C10:D10" location="'5. Definizioni e orientamenti'!B30" display="B. Referente per il presente modulo di segnalazione"/>
    <hyperlink ref="C11:D11" location="'5. Definizioni e orientamenti'!B40" display="C. Individuazione di possibili specificità per il calcolo del singolo contributo annuale"/>
    <hyperlink ref="C12:D12" location="'5. Definizioni e orientamenti'!B55" display="D. Enti neoinseriti nella vigilanza e fusioni"/>
    <hyperlink ref="C13:D13" location="'5. Definizioni e orientamenti'!B62" display="E. Data di riferimento per il modulo di segnalazione"/>
    <hyperlink ref="C69:D69" location="'5. Definizioni e orientamenti'!B17" display="A. Contributo annuale di base prima della correzione delle passività risultanti da contratti derivati (esclusi i derivati di credito)"/>
    <hyperlink ref="C70:D70" location="'5. Definizioni e orientamenti'!B83" display="B. Metodo di calcolo semplificato"/>
    <hyperlink ref="C71:D71" location="'5. Definizioni e orientamenti'!B40" display="C. Correzione delle passività risultanti da contratti derivati (esclusi i derivati di credito)"/>
    <hyperlink ref="C71:E71" location="'5. Definizioni e orientamenti'!B90" display="C. Correzione delle passività risultanti da contratti derivati (esclusi i derivati di credito)"/>
    <hyperlink ref="C69:E69" location="'5. Definizioni e orientamenti'!B75" display="A. Contributo annuale di base prima della correzione delle passività risultanti da contratti derivati (esclusi i derivati di credito)"/>
    <hyperlink ref="C102:D102" location="'5. Definizioni e orientamenti'!B17" display="A. Importo deducibile delle passività ammissibili legate alle attività di compensazione"/>
    <hyperlink ref="C102:E102" location="'5. Definizioni e orientamenti'!B112" display="A. Importo deducibile delle passività ammissibili legate alle attività di compensazione"/>
    <hyperlink ref="C103:D103" location="'5. Definizioni e orientamenti'!B17" display="B. Importo deducibile delle passività ammissibili legate alle attività di un depositario centrale"/>
    <hyperlink ref="C104:D104" location="'5. Definizioni e orientamenti'!B17" display="C. Importo deducibile delle passività ammissibili scaturite dalla detenzione delle attività o liquidità della clientela"/>
    <hyperlink ref="C105:D105" location="'5. Definizioni e orientamenti'!B17" display="D. Importo deducibile delle passività ammissibili scaturite da prestiti agevolati "/>
    <hyperlink ref="C106:D106" location="'5. Definizioni e orientamenti'!B17" display="E. Importo deducibile delle attività e delle passività scaturite da passività ammissibili di un sistema di tutela istituzionale (IPS)"/>
    <hyperlink ref="C107:D107" location="'5. Definizioni e orientamenti'!B17" display="E. Importo deducibile delle attività e delle passività scaturite da passività infragruppo ammissibili"/>
    <hyperlink ref="C108:D108" location="'5. Definizioni e orientamenti'!B17" display="G. Metodi di calcolo semplificato"/>
    <hyperlink ref="C103:E108" location="'5. Definizioni e orientamenti'!B109" display="B. Importo deducibile delle passività ammissibili legate alle attività di un depositario centrale"/>
    <hyperlink ref="C103:E103" location="'5. Definizioni e orientamenti'!B126" display="B. Importo deducibile delle passività ammissibili legate alle attività di un depositario centrale"/>
    <hyperlink ref="C104:E104" location="'5. Definizioni e orientamenti'!B140" display="C. Importo deducibile delle passività ammissibili scaturite dalla detenzione delle attività o liquidità della clientela"/>
    <hyperlink ref="C105:E105" location="'5. Definizioni e orientamenti'!B154" display="D. Importo deducibile delle passività ammissibili scaturite da prestiti agevolati "/>
    <hyperlink ref="C106:E106" location="'5. Definizioni e orientamenti'!B168" display="E. Importo deducibile delle attività e delle passività scaturite da passività ammissibili di un sistema di tutela istituzionale (IPS)"/>
    <hyperlink ref="C107:E107" location="'5. Definizioni e orientamenti'!B185" display="E. Importo deducibile delle attività e delle passività scaturite da passività infragruppo ammissibili"/>
    <hyperlink ref="C108:E108" location="'5. Definizioni e orientamenti'!B202" display="G. Metodi di calcolo semplificato"/>
    <hyperlink ref="C210:D210" location="'5. Definizioni e orientamenti'!B17" display="A. Categoria “Esposizione al rischio”"/>
    <hyperlink ref="C210:E210" location="'5. Definizioni e orientamenti'!B216" display="A. Categoria “Esposizione al rischio”"/>
    <hyperlink ref="C211:D211" location="'5. Definizioni e orientamenti'!B17" display="B. Categoria “Stabilità e diversificazione delle fonti di finanziamento”"/>
    <hyperlink ref="C212:D212" location="'5. Definizioni e orientamenti'!B17" display="D. Categoria “Altri indicatori di rischio stabiliti dall’autorità di risoluzione”"/>
    <hyperlink ref="C211:E212" location="'5. Definizioni e orientamenti'!B109" display="B. Categoria “Stabilità e diversificazione delle fonti di finanziamento”"/>
    <hyperlink ref="C211:E211" location="'5. Definizioni e orientamenti'!B237" display="B. Categoria “Stabilità e diversificazione delle fonti di finanziamento”"/>
    <hyperlink ref="C212:E212" location="'5. Definizioni e orientamenti'!B248" display="D. Categoria “Altri indicatori di rischio stabiliti dall’autorità di risoluzione”"/>
    <hyperlink ref="B77" location="'2. Basic annual contribution'!B16" display="2A1"/>
    <hyperlink ref="B78" location="'2. Basic annual contribution'!B17" display="2A2"/>
    <hyperlink ref="B250" location="'4. Risk adjustment'!B78" display="4D1"/>
    <hyperlink ref="B251" location="'4. Risk adjustment'!B78" display="4D2"/>
    <hyperlink ref="B252" location="'4. Risk adjustment'!B78" display="4D3"/>
    <hyperlink ref="B253" location="'4. Risk adjustment'!B78" display="4D4"/>
    <hyperlink ref="B250:B253" location="'4. Risk adjustment'!B81" display="4D1"/>
    <hyperlink ref="B254" location="'4. Risk adjustment'!B86" display="4D5"/>
    <hyperlink ref="B255" location="'4. Risk adjustment'!B87" display="4D6"/>
    <hyperlink ref="B256:B257" location="'4. Risk adjustment'!B89" display="4D7"/>
    <hyperlink ref="B256" location="'4. Risk adjustment'!B88" display="4D7"/>
    <hyperlink ref="B258" location="'4. Risk adjustment'!B94" display="4D9"/>
    <hyperlink ref="B259" location="'4. Risk adjustment'!B95" display="4D10"/>
    <hyperlink ref="B260" location="'4. Risk adjustment'!B96" display="4D11"/>
    <hyperlink ref="B261" location="'4. Risk adjustment'!B97" display="4D12"/>
    <hyperlink ref="B262" location="'4. Risk adjustment'!B98" display="4D13"/>
    <hyperlink ref="B263" location="'1. General Information'!B32" display="1C3"/>
    <hyperlink ref="B264" location="'1. General Information'!B33" display="1C4"/>
    <hyperlink ref="B265" location="'4. Risk adjustment'!B109" display="4D14"/>
    <hyperlink ref="B266" location="'4. Risk adjustment'!B115" display="4D17"/>
    <hyperlink ref="B267:B268" location="'4. Risk adjustment'!B115" display="4D18"/>
    <hyperlink ref="B267" location="'4. Risk adjustment'!B116" display="4D18"/>
    <hyperlink ref="B268" location="'4. Risk adjustment'!B117" display="4D19"/>
  </hyperlinks>
  <pageMargins left="0.51181102362204722" right="0.51181102362204722" top="0.55118110236220474" bottom="0.55118110236220474" header="0.31496062992125984" footer="0.31496062992125984"/>
  <pageSetup paperSize="8" scale="50" fitToHeight="0" orientation="landscape" r:id="rId1"/>
  <headerFooter>
    <oddFooter>&amp;LContributi ex ante al Fondo di risoluzione unico - modulo di segnalazione per il periodo di contribuzione 2018&amp;R5. Definizioni e orientamenti -  &amp;P/&amp;N</oddFooter>
  </headerFooter>
  <rowBreaks count="6" manualBreakCount="6">
    <brk id="52" max="16383" man="1"/>
    <brk id="80" max="16383" man="1"/>
    <brk id="98" max="16383" man="1"/>
    <brk id="182" max="16383" man="1"/>
    <brk id="206" max="16383" man="1"/>
    <brk id="2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W108"/>
  <sheetViews>
    <sheetView showGridLines="0" zoomScale="80" zoomScaleNormal="80" zoomScalePageLayoutView="85" workbookViewId="0">
      <selection activeCell="B4" sqref="B4:U4"/>
    </sheetView>
  </sheetViews>
  <sheetFormatPr defaultColWidth="8.7109375" defaultRowHeight="15" outlineLevelRow="1" x14ac:dyDescent="0.25"/>
  <cols>
    <col min="1" max="1" width="2.42578125" style="13" customWidth="1"/>
    <col min="2" max="2" width="4.42578125" style="13" customWidth="1"/>
    <col min="3" max="3" width="8.7109375" style="13" customWidth="1"/>
    <col min="4" max="4" width="6" style="13" customWidth="1"/>
    <col min="5" max="5" width="60.7109375" style="13" customWidth="1"/>
    <col min="6" max="6" width="25.7109375" style="64" customWidth="1"/>
    <col min="7" max="7" width="14.5703125" style="13" customWidth="1"/>
    <col min="8" max="9" width="19.140625" style="13" customWidth="1"/>
    <col min="10" max="10" width="6" style="13" customWidth="1"/>
    <col min="11" max="11" width="2.7109375" style="13" customWidth="1"/>
    <col min="12" max="12" width="8.5703125" style="13" customWidth="1"/>
    <col min="13" max="13" width="6" style="13" customWidth="1"/>
    <col min="14" max="14" width="14.85546875" style="13" customWidth="1"/>
    <col min="15" max="16" width="8.7109375" style="13"/>
    <col min="17" max="17" width="11.28515625" style="13" customWidth="1"/>
    <col min="18" max="18" width="48.85546875" style="13" customWidth="1"/>
    <col min="19" max="19" width="8.7109375" style="13"/>
    <col min="20" max="21" width="11.140625" style="13" customWidth="1"/>
    <col min="22" max="22" width="19.42578125" style="13" customWidth="1"/>
    <col min="23" max="23" width="11.140625" style="13" customWidth="1"/>
    <col min="24" max="16384" width="8.7109375" style="13"/>
  </cols>
  <sheetData>
    <row r="1" spans="1:23" x14ac:dyDescent="0.25">
      <c r="S1" s="7"/>
      <c r="T1" s="7"/>
      <c r="U1" s="7"/>
      <c r="V1" s="7"/>
    </row>
    <row r="2" spans="1:23" ht="15.75" x14ac:dyDescent="0.25">
      <c r="B2" s="466"/>
      <c r="C2" s="467"/>
      <c r="D2" s="467"/>
      <c r="E2" s="467"/>
      <c r="F2" s="467"/>
      <c r="G2" s="467"/>
      <c r="H2" s="467"/>
      <c r="I2" s="467"/>
      <c r="J2" s="467"/>
      <c r="K2" s="467"/>
      <c r="L2" s="467"/>
      <c r="M2" s="467"/>
      <c r="N2" s="467"/>
      <c r="O2" s="467"/>
      <c r="P2" s="467"/>
      <c r="Q2" s="467"/>
      <c r="R2" s="468"/>
      <c r="S2" s="7"/>
      <c r="T2" s="7"/>
      <c r="U2" s="7"/>
      <c r="V2" s="7"/>
    </row>
    <row r="3" spans="1:23" x14ac:dyDescent="0.25">
      <c r="S3" s="7"/>
      <c r="T3" s="7"/>
      <c r="U3" s="7"/>
      <c r="V3" s="7"/>
    </row>
    <row r="4" spans="1:23" s="4" customFormat="1" ht="49.9" customHeight="1" x14ac:dyDescent="0.25">
      <c r="B4" s="411" t="s">
        <v>939</v>
      </c>
      <c r="C4" s="411"/>
      <c r="D4" s="411"/>
      <c r="E4" s="411"/>
      <c r="F4" s="411"/>
      <c r="G4" s="411"/>
      <c r="H4" s="411"/>
      <c r="I4" s="411"/>
      <c r="J4" s="411"/>
      <c r="K4" s="411"/>
      <c r="L4" s="411"/>
      <c r="M4" s="411"/>
      <c r="N4" s="411"/>
      <c r="O4" s="411"/>
      <c r="P4" s="411"/>
      <c r="Q4" s="411"/>
      <c r="R4" s="411"/>
      <c r="S4" s="411"/>
      <c r="T4" s="411"/>
      <c r="U4" s="411"/>
      <c r="V4" s="140" t="s">
        <v>1139</v>
      </c>
    </row>
    <row r="5" spans="1:23" x14ac:dyDescent="0.25">
      <c r="A5" s="5"/>
      <c r="B5" s="5"/>
      <c r="C5" s="65"/>
      <c r="D5" s="65"/>
      <c r="E5" s="11"/>
      <c r="K5" s="7"/>
      <c r="S5" s="7"/>
      <c r="T5" s="7"/>
      <c r="U5" s="7"/>
      <c r="V5" s="7" t="s">
        <v>1140</v>
      </c>
      <c r="W5" s="141">
        <v>43101</v>
      </c>
    </row>
    <row r="6" spans="1:23" ht="16.5" customHeight="1" x14ac:dyDescent="0.25">
      <c r="A6" s="5"/>
      <c r="B6" s="158" t="s">
        <v>1859</v>
      </c>
      <c r="E6" s="11"/>
      <c r="K6" s="7"/>
      <c r="S6" s="7"/>
      <c r="T6" s="7"/>
      <c r="U6" s="7"/>
      <c r="V6" s="7" t="s">
        <v>1141</v>
      </c>
      <c r="W6" s="142">
        <v>42735</v>
      </c>
    </row>
    <row r="7" spans="1:23" ht="14.25" customHeight="1" x14ac:dyDescent="0.25">
      <c r="A7" s="5"/>
      <c r="B7" s="5"/>
      <c r="C7" s="65"/>
      <c r="D7" s="65"/>
      <c r="E7" s="11"/>
      <c r="K7" s="7"/>
      <c r="S7" s="7"/>
      <c r="T7" s="7"/>
      <c r="U7" s="7"/>
      <c r="W7" s="139"/>
    </row>
    <row r="8" spans="1:23" s="23" customFormat="1" x14ac:dyDescent="0.25">
      <c r="I8" s="102"/>
      <c r="S8" s="66"/>
      <c r="T8" s="66"/>
      <c r="U8" s="66"/>
      <c r="V8" s="7"/>
    </row>
    <row r="9" spans="1:23" ht="15" customHeight="1" x14ac:dyDescent="0.25">
      <c r="A9" s="5"/>
      <c r="B9" s="517" t="s">
        <v>940</v>
      </c>
      <c r="C9" s="517"/>
      <c r="D9" s="517"/>
      <c r="E9" s="517"/>
      <c r="F9" s="517"/>
      <c r="G9" s="517"/>
      <c r="H9" s="517"/>
      <c r="I9" s="517"/>
      <c r="J9" s="517"/>
      <c r="K9" s="531" t="s">
        <v>1142</v>
      </c>
      <c r="L9" s="532"/>
      <c r="M9" s="532"/>
      <c r="N9" s="532"/>
      <c r="O9" s="532"/>
      <c r="P9" s="532"/>
      <c r="Q9" s="532"/>
      <c r="R9" s="532"/>
      <c r="S9" s="532"/>
      <c r="T9" s="532"/>
      <c r="U9" s="533"/>
      <c r="V9" s="7"/>
    </row>
    <row r="10" spans="1:23" x14ac:dyDescent="0.25">
      <c r="A10" s="5"/>
      <c r="B10" s="5"/>
      <c r="C10" s="65"/>
      <c r="D10" s="65"/>
      <c r="E10" s="11"/>
      <c r="K10" s="67"/>
      <c r="S10" s="7"/>
      <c r="T10" s="7"/>
      <c r="U10" s="7"/>
      <c r="V10" s="7"/>
    </row>
    <row r="11" spans="1:23" ht="30" customHeight="1" x14ac:dyDescent="0.25">
      <c r="A11" s="5"/>
      <c r="B11" s="5"/>
      <c r="G11" s="68"/>
      <c r="H11" s="68"/>
      <c r="I11" s="68"/>
      <c r="J11" s="69"/>
      <c r="K11" s="67"/>
      <c r="S11" s="7"/>
      <c r="T11" s="7"/>
      <c r="U11" s="7"/>
      <c r="V11" s="7"/>
    </row>
    <row r="12" spans="1:23" s="6" customFormat="1" ht="130.5" customHeight="1" x14ac:dyDescent="0.25">
      <c r="A12" s="10"/>
      <c r="B12" s="70" t="s">
        <v>941</v>
      </c>
      <c r="C12" s="70" t="s">
        <v>942</v>
      </c>
      <c r="D12" s="70" t="s">
        <v>943</v>
      </c>
      <c r="E12" s="71" t="s">
        <v>944</v>
      </c>
      <c r="F12" s="72" t="s">
        <v>945</v>
      </c>
      <c r="G12" s="73" t="s">
        <v>946</v>
      </c>
      <c r="H12" s="74" t="s">
        <v>947</v>
      </c>
      <c r="I12" s="74" t="s">
        <v>948</v>
      </c>
      <c r="J12" s="69"/>
      <c r="K12" s="75"/>
      <c r="L12" s="76" t="s">
        <v>942</v>
      </c>
      <c r="M12" s="161" t="s">
        <v>943</v>
      </c>
      <c r="N12" s="196" t="s">
        <v>1370</v>
      </c>
      <c r="O12" s="521" t="s">
        <v>1142</v>
      </c>
      <c r="P12" s="522"/>
      <c r="Q12" s="522"/>
      <c r="R12" s="522"/>
      <c r="S12" s="518" t="s">
        <v>1371</v>
      </c>
      <c r="T12" s="519"/>
      <c r="U12" s="520"/>
      <c r="V12" s="7"/>
    </row>
    <row r="13" spans="1:23" x14ac:dyDescent="0.25">
      <c r="B13" s="181" t="s">
        <v>1215</v>
      </c>
      <c r="C13" s="182" t="s">
        <v>1216</v>
      </c>
      <c r="D13" s="183">
        <v>1</v>
      </c>
      <c r="E13" s="184" t="s">
        <v>1217</v>
      </c>
      <c r="F13" s="185" t="s">
        <v>949</v>
      </c>
      <c r="G13" s="186" t="s">
        <v>1218</v>
      </c>
      <c r="H13" s="186"/>
      <c r="I13" s="186"/>
      <c r="J13" s="69"/>
      <c r="K13" s="75"/>
      <c r="L13" s="182" t="s">
        <v>1372</v>
      </c>
      <c r="M13" s="183">
        <v>100</v>
      </c>
      <c r="N13" s="181" t="s">
        <v>1266</v>
      </c>
      <c r="O13" s="523" t="s">
        <v>1373</v>
      </c>
      <c r="P13" s="523"/>
      <c r="Q13" s="523"/>
      <c r="R13" s="523"/>
      <c r="S13" s="514"/>
      <c r="T13" s="515"/>
      <c r="U13" s="516"/>
      <c r="V13" s="7"/>
    </row>
    <row r="14" spans="1:23" ht="35.25" customHeight="1" x14ac:dyDescent="0.25">
      <c r="B14" s="181" t="s">
        <v>1215</v>
      </c>
      <c r="C14" s="182" t="s">
        <v>1219</v>
      </c>
      <c r="D14" s="183">
        <v>2</v>
      </c>
      <c r="E14" s="184" t="s">
        <v>1220</v>
      </c>
      <c r="F14" s="185" t="s">
        <v>950</v>
      </c>
      <c r="G14" s="186" t="s">
        <v>1218</v>
      </c>
      <c r="H14" s="186"/>
      <c r="I14" s="186"/>
      <c r="J14" s="69"/>
      <c r="K14" s="75"/>
      <c r="L14" s="182" t="s">
        <v>1374</v>
      </c>
      <c r="M14" s="183">
        <v>101</v>
      </c>
      <c r="N14" s="181" t="s">
        <v>1218</v>
      </c>
      <c r="O14" s="524" t="s">
        <v>1375</v>
      </c>
      <c r="P14" s="523"/>
      <c r="Q14" s="523"/>
      <c r="R14" s="523"/>
      <c r="S14" s="514"/>
      <c r="T14" s="515"/>
      <c r="U14" s="516"/>
      <c r="V14" s="7"/>
    </row>
    <row r="15" spans="1:23" ht="30" customHeight="1" x14ac:dyDescent="0.25">
      <c r="B15" s="181" t="s">
        <v>1215</v>
      </c>
      <c r="C15" s="182" t="s">
        <v>1221</v>
      </c>
      <c r="D15" s="183">
        <v>3</v>
      </c>
      <c r="E15" s="184" t="s">
        <v>1222</v>
      </c>
      <c r="F15" s="185" t="s">
        <v>951</v>
      </c>
      <c r="G15" s="186" t="s">
        <v>1218</v>
      </c>
      <c r="H15" s="186"/>
      <c r="I15" s="186"/>
      <c r="J15" s="69"/>
      <c r="K15" s="75"/>
      <c r="L15" s="197" t="s">
        <v>1376</v>
      </c>
      <c r="M15" s="198">
        <v>102</v>
      </c>
      <c r="N15" s="191" t="s">
        <v>1266</v>
      </c>
      <c r="O15" s="512" t="s">
        <v>1377</v>
      </c>
      <c r="P15" s="512"/>
      <c r="Q15" s="512"/>
      <c r="R15" s="512"/>
      <c r="S15" s="514" t="s">
        <v>952</v>
      </c>
      <c r="T15" s="515"/>
      <c r="U15" s="516"/>
      <c r="V15" s="7"/>
    </row>
    <row r="16" spans="1:23" ht="30" customHeight="1" x14ac:dyDescent="0.25">
      <c r="B16" s="181" t="s">
        <v>1215</v>
      </c>
      <c r="C16" s="182" t="s">
        <v>1223</v>
      </c>
      <c r="D16" s="183">
        <v>4</v>
      </c>
      <c r="E16" s="184" t="s">
        <v>1224</v>
      </c>
      <c r="F16" s="185" t="s">
        <v>953</v>
      </c>
      <c r="G16" s="186" t="s">
        <v>1218</v>
      </c>
      <c r="H16" s="186"/>
      <c r="I16" s="186"/>
      <c r="J16" s="69"/>
      <c r="K16" s="75"/>
      <c r="L16" s="197" t="s">
        <v>1378</v>
      </c>
      <c r="M16" s="198">
        <v>103</v>
      </c>
      <c r="N16" s="191" t="s">
        <v>1266</v>
      </c>
      <c r="O16" s="512" t="s">
        <v>1379</v>
      </c>
      <c r="P16" s="512"/>
      <c r="Q16" s="512"/>
      <c r="R16" s="512"/>
      <c r="S16" s="514" t="s">
        <v>954</v>
      </c>
      <c r="T16" s="515"/>
      <c r="U16" s="516"/>
      <c r="V16" s="7"/>
    </row>
    <row r="17" spans="2:22" ht="30" customHeight="1" x14ac:dyDescent="0.25">
      <c r="B17" s="181" t="s">
        <v>1215</v>
      </c>
      <c r="C17" s="182" t="s">
        <v>1225</v>
      </c>
      <c r="D17" s="183">
        <v>5</v>
      </c>
      <c r="E17" s="184" t="s">
        <v>1226</v>
      </c>
      <c r="F17" s="185" t="s">
        <v>955</v>
      </c>
      <c r="G17" s="186" t="s">
        <v>1218</v>
      </c>
      <c r="H17" s="186"/>
      <c r="I17" s="186"/>
      <c r="J17" s="69"/>
      <c r="K17" s="75"/>
      <c r="L17" s="197" t="s">
        <v>1380</v>
      </c>
      <c r="M17" s="198">
        <v>104</v>
      </c>
      <c r="N17" s="191" t="s">
        <v>1266</v>
      </c>
      <c r="O17" s="512" t="s">
        <v>1381</v>
      </c>
      <c r="P17" s="512"/>
      <c r="Q17" s="512"/>
      <c r="R17" s="512"/>
      <c r="S17" s="514" t="s">
        <v>956</v>
      </c>
      <c r="T17" s="515"/>
      <c r="U17" s="516"/>
      <c r="V17" s="7"/>
    </row>
    <row r="18" spans="2:22" ht="45" customHeight="1" x14ac:dyDescent="0.25">
      <c r="B18" s="181" t="s">
        <v>1215</v>
      </c>
      <c r="C18" s="182" t="s">
        <v>1227</v>
      </c>
      <c r="D18" s="183">
        <v>6</v>
      </c>
      <c r="E18" s="184" t="s">
        <v>1228</v>
      </c>
      <c r="F18" s="185" t="s">
        <v>957</v>
      </c>
      <c r="G18" s="186" t="s">
        <v>1218</v>
      </c>
      <c r="H18" s="186"/>
      <c r="I18" s="186"/>
      <c r="J18" s="69"/>
      <c r="K18" s="75"/>
      <c r="L18" s="197" t="s">
        <v>1382</v>
      </c>
      <c r="M18" s="198">
        <v>105</v>
      </c>
      <c r="N18" s="191" t="s">
        <v>1266</v>
      </c>
      <c r="O18" s="512" t="s">
        <v>1383</v>
      </c>
      <c r="P18" s="512"/>
      <c r="Q18" s="512"/>
      <c r="R18" s="512"/>
      <c r="S18" s="514"/>
      <c r="T18" s="515"/>
      <c r="U18" s="516"/>
      <c r="V18" s="7"/>
    </row>
    <row r="19" spans="2:22" ht="64.5" customHeight="1" x14ac:dyDescent="0.25">
      <c r="B19" s="181" t="s">
        <v>1215</v>
      </c>
      <c r="C19" s="182" t="s">
        <v>1229</v>
      </c>
      <c r="D19" s="183">
        <v>7</v>
      </c>
      <c r="E19" s="184" t="s">
        <v>1230</v>
      </c>
      <c r="F19" s="185" t="s">
        <v>958</v>
      </c>
      <c r="G19" s="186" t="s">
        <v>1218</v>
      </c>
      <c r="H19" s="186"/>
      <c r="I19" s="186"/>
      <c r="J19" s="69"/>
      <c r="K19" s="77"/>
      <c r="L19" s="197" t="s">
        <v>1384</v>
      </c>
      <c r="M19" s="198">
        <v>106</v>
      </c>
      <c r="N19" s="191" t="s">
        <v>1266</v>
      </c>
      <c r="O19" s="512" t="s">
        <v>1385</v>
      </c>
      <c r="P19" s="512"/>
      <c r="Q19" s="512"/>
      <c r="R19" s="512"/>
      <c r="S19" s="514"/>
      <c r="T19" s="515"/>
      <c r="U19" s="516"/>
      <c r="V19" s="7"/>
    </row>
    <row r="20" spans="2:22" ht="30.75" customHeight="1" x14ac:dyDescent="0.25">
      <c r="B20" s="181" t="s">
        <v>1215</v>
      </c>
      <c r="C20" s="182" t="s">
        <v>1231</v>
      </c>
      <c r="D20" s="183">
        <v>8</v>
      </c>
      <c r="E20" s="184" t="s">
        <v>1232</v>
      </c>
      <c r="F20" s="185" t="s">
        <v>959</v>
      </c>
      <c r="G20" s="186" t="s">
        <v>1218</v>
      </c>
      <c r="H20" s="186"/>
      <c r="I20" s="186"/>
      <c r="J20" s="69"/>
      <c r="K20" s="77"/>
      <c r="L20" s="197" t="s">
        <v>1386</v>
      </c>
      <c r="M20" s="198">
        <v>107</v>
      </c>
      <c r="N20" s="191" t="s">
        <v>1387</v>
      </c>
      <c r="O20" s="512" t="s">
        <v>1388</v>
      </c>
      <c r="P20" s="512"/>
      <c r="Q20" s="512"/>
      <c r="R20" s="512"/>
      <c r="S20" s="514"/>
      <c r="T20" s="515"/>
      <c r="U20" s="516"/>
      <c r="V20" s="7"/>
    </row>
    <row r="21" spans="2:22" ht="78" customHeight="1" x14ac:dyDescent="0.25">
      <c r="B21" s="181" t="s">
        <v>1215</v>
      </c>
      <c r="C21" s="182" t="s">
        <v>1233</v>
      </c>
      <c r="D21" s="183">
        <v>9</v>
      </c>
      <c r="E21" s="184" t="s">
        <v>1234</v>
      </c>
      <c r="F21" s="185" t="s">
        <v>960</v>
      </c>
      <c r="G21" s="186" t="s">
        <v>1218</v>
      </c>
      <c r="H21" s="186"/>
      <c r="I21" s="186"/>
      <c r="J21" s="69"/>
      <c r="K21" s="77"/>
      <c r="L21" s="197" t="s">
        <v>1389</v>
      </c>
      <c r="M21" s="198">
        <v>108</v>
      </c>
      <c r="N21" s="191" t="s">
        <v>1266</v>
      </c>
      <c r="O21" s="512" t="s">
        <v>1390</v>
      </c>
      <c r="P21" s="512"/>
      <c r="Q21" s="512"/>
      <c r="R21" s="512"/>
      <c r="S21" s="514"/>
      <c r="T21" s="515"/>
      <c r="U21" s="516"/>
      <c r="V21" s="7"/>
    </row>
    <row r="22" spans="2:22" ht="59.45" customHeight="1" x14ac:dyDescent="0.25">
      <c r="B22" s="181" t="s">
        <v>1215</v>
      </c>
      <c r="C22" s="182" t="s">
        <v>1235</v>
      </c>
      <c r="D22" s="183">
        <v>10</v>
      </c>
      <c r="E22" s="184" t="s">
        <v>1236</v>
      </c>
      <c r="F22" s="185" t="s">
        <v>961</v>
      </c>
      <c r="G22" s="186" t="s">
        <v>1218</v>
      </c>
      <c r="H22" s="186"/>
      <c r="I22" s="186"/>
      <c r="J22" s="69"/>
      <c r="K22" s="75"/>
      <c r="L22" s="197" t="s">
        <v>1391</v>
      </c>
      <c r="M22" s="198">
        <v>109</v>
      </c>
      <c r="N22" s="191" t="s">
        <v>1218</v>
      </c>
      <c r="O22" s="512" t="s">
        <v>1392</v>
      </c>
      <c r="P22" s="512"/>
      <c r="Q22" s="512"/>
      <c r="R22" s="512"/>
      <c r="S22" s="514" t="s">
        <v>962</v>
      </c>
      <c r="T22" s="515"/>
      <c r="U22" s="516"/>
      <c r="V22" s="7"/>
    </row>
    <row r="23" spans="2:22" ht="66.599999999999994" customHeight="1" x14ac:dyDescent="0.25">
      <c r="B23" s="181" t="s">
        <v>1215</v>
      </c>
      <c r="C23" s="182" t="s">
        <v>1237</v>
      </c>
      <c r="D23" s="183">
        <v>11</v>
      </c>
      <c r="E23" s="184" t="s">
        <v>1238</v>
      </c>
      <c r="F23" s="185" t="s">
        <v>963</v>
      </c>
      <c r="G23" s="186" t="s">
        <v>1218</v>
      </c>
      <c r="H23" s="186"/>
      <c r="I23" s="186"/>
      <c r="J23" s="69"/>
      <c r="K23" s="75"/>
      <c r="L23" s="197" t="s">
        <v>1393</v>
      </c>
      <c r="M23" s="198">
        <v>110</v>
      </c>
      <c r="N23" s="191" t="s">
        <v>1266</v>
      </c>
      <c r="O23" s="512" t="s">
        <v>1394</v>
      </c>
      <c r="P23" s="512"/>
      <c r="Q23" s="512"/>
      <c r="R23" s="512"/>
      <c r="S23" s="514" t="s">
        <v>964</v>
      </c>
      <c r="T23" s="515"/>
      <c r="U23" s="516"/>
      <c r="V23" s="7"/>
    </row>
    <row r="24" spans="2:22" ht="62.45" customHeight="1" x14ac:dyDescent="0.25">
      <c r="B24" s="181" t="s">
        <v>1215</v>
      </c>
      <c r="C24" s="182" t="s">
        <v>1239</v>
      </c>
      <c r="D24" s="183">
        <v>12</v>
      </c>
      <c r="E24" s="184" t="s">
        <v>1240</v>
      </c>
      <c r="F24" s="185" t="s">
        <v>965</v>
      </c>
      <c r="G24" s="186" t="s">
        <v>1218</v>
      </c>
      <c r="H24" s="186"/>
      <c r="I24" s="186"/>
      <c r="J24" s="69"/>
      <c r="K24" s="77"/>
      <c r="L24" s="197" t="s">
        <v>1395</v>
      </c>
      <c r="M24" s="198">
        <v>111</v>
      </c>
      <c r="N24" s="191" t="s">
        <v>1266</v>
      </c>
      <c r="O24" s="512" t="s">
        <v>1396</v>
      </c>
      <c r="P24" s="512"/>
      <c r="Q24" s="512"/>
      <c r="R24" s="512"/>
      <c r="S24" s="514" t="s">
        <v>966</v>
      </c>
      <c r="T24" s="515"/>
      <c r="U24" s="516"/>
      <c r="V24" s="7"/>
    </row>
    <row r="25" spans="2:22" s="7" customFormat="1" ht="84.75" customHeight="1" x14ac:dyDescent="0.25">
      <c r="B25" s="181" t="s">
        <v>1215</v>
      </c>
      <c r="C25" s="182" t="s">
        <v>1241</v>
      </c>
      <c r="D25" s="183">
        <v>13</v>
      </c>
      <c r="E25" s="184" t="s">
        <v>1242</v>
      </c>
      <c r="F25" s="185" t="s">
        <v>967</v>
      </c>
      <c r="G25" s="186" t="s">
        <v>1218</v>
      </c>
      <c r="H25" s="186"/>
      <c r="I25" s="186"/>
      <c r="J25" s="69"/>
      <c r="K25" s="75"/>
      <c r="L25" s="197" t="s">
        <v>1397</v>
      </c>
      <c r="M25" s="198">
        <v>112</v>
      </c>
      <c r="N25" s="191" t="s">
        <v>1266</v>
      </c>
      <c r="O25" s="512" t="s">
        <v>1398</v>
      </c>
      <c r="P25" s="512"/>
      <c r="Q25" s="512"/>
      <c r="R25" s="512"/>
      <c r="S25" s="514" t="s">
        <v>968</v>
      </c>
      <c r="T25" s="515"/>
      <c r="U25" s="516"/>
    </row>
    <row r="26" spans="2:22" ht="60.6" customHeight="1" x14ac:dyDescent="0.25">
      <c r="B26" s="181" t="s">
        <v>1215</v>
      </c>
      <c r="C26" s="182" t="s">
        <v>1243</v>
      </c>
      <c r="D26" s="183">
        <v>14</v>
      </c>
      <c r="E26" s="184" t="s">
        <v>1244</v>
      </c>
      <c r="F26" s="185" t="s">
        <v>969</v>
      </c>
      <c r="G26" s="186" t="s">
        <v>1218</v>
      </c>
      <c r="H26" s="186"/>
      <c r="I26" s="186"/>
      <c r="J26" s="69"/>
      <c r="K26" s="77"/>
      <c r="L26" s="197" t="s">
        <v>1399</v>
      </c>
      <c r="M26" s="198">
        <v>113</v>
      </c>
      <c r="N26" s="191" t="s">
        <v>1266</v>
      </c>
      <c r="O26" s="512" t="s">
        <v>1400</v>
      </c>
      <c r="P26" s="512"/>
      <c r="Q26" s="512"/>
      <c r="R26" s="512"/>
      <c r="S26" s="514" t="s">
        <v>970</v>
      </c>
      <c r="T26" s="515"/>
      <c r="U26" s="516"/>
      <c r="V26" s="7"/>
    </row>
    <row r="27" spans="2:22" ht="77.25" customHeight="1" x14ac:dyDescent="0.25">
      <c r="B27" s="181" t="s">
        <v>1215</v>
      </c>
      <c r="C27" s="182" t="s">
        <v>1245</v>
      </c>
      <c r="D27" s="183">
        <v>15</v>
      </c>
      <c r="E27" s="184" t="s">
        <v>1246</v>
      </c>
      <c r="F27" s="185" t="s">
        <v>971</v>
      </c>
      <c r="G27" s="186" t="s">
        <v>1218</v>
      </c>
      <c r="H27" s="186"/>
      <c r="I27" s="186"/>
      <c r="J27" s="69"/>
      <c r="K27" s="77"/>
      <c r="L27" s="197" t="s">
        <v>1401</v>
      </c>
      <c r="M27" s="198">
        <v>114</v>
      </c>
      <c r="N27" s="191" t="s">
        <v>1266</v>
      </c>
      <c r="O27" s="512" t="s">
        <v>1402</v>
      </c>
      <c r="P27" s="512"/>
      <c r="Q27" s="512"/>
      <c r="R27" s="512"/>
      <c r="S27" s="514" t="s">
        <v>972</v>
      </c>
      <c r="T27" s="515"/>
      <c r="U27" s="516"/>
      <c r="V27" s="7"/>
    </row>
    <row r="28" spans="2:22" ht="51.75" customHeight="1" x14ac:dyDescent="0.25">
      <c r="B28" s="181" t="s">
        <v>1215</v>
      </c>
      <c r="C28" s="182" t="s">
        <v>1247</v>
      </c>
      <c r="D28" s="183">
        <v>16</v>
      </c>
      <c r="E28" s="184" t="s">
        <v>1248</v>
      </c>
      <c r="F28" s="185" t="s">
        <v>973</v>
      </c>
      <c r="G28" s="186" t="s">
        <v>1218</v>
      </c>
      <c r="H28" s="186"/>
      <c r="I28" s="186"/>
      <c r="J28" s="69"/>
      <c r="K28" s="77"/>
      <c r="L28" s="197" t="s">
        <v>1403</v>
      </c>
      <c r="M28" s="198">
        <v>115</v>
      </c>
      <c r="N28" s="191" t="s">
        <v>1218</v>
      </c>
      <c r="O28" s="512" t="s">
        <v>1404</v>
      </c>
      <c r="P28" s="512"/>
      <c r="Q28" s="512"/>
      <c r="R28" s="512"/>
      <c r="S28" s="514"/>
      <c r="T28" s="515"/>
      <c r="U28" s="516"/>
      <c r="V28" s="7"/>
    </row>
    <row r="29" spans="2:22" ht="34.5" customHeight="1" x14ac:dyDescent="0.25">
      <c r="B29" s="181" t="s">
        <v>1215</v>
      </c>
      <c r="C29" s="182" t="s">
        <v>1249</v>
      </c>
      <c r="D29" s="183">
        <v>17</v>
      </c>
      <c r="E29" s="184" t="s">
        <v>1250</v>
      </c>
      <c r="F29" s="185" t="s">
        <v>974</v>
      </c>
      <c r="G29" s="186" t="s">
        <v>1218</v>
      </c>
      <c r="H29" s="186"/>
      <c r="I29" s="186"/>
      <c r="J29" s="69"/>
      <c r="K29" s="77"/>
      <c r="L29" s="197" t="s">
        <v>1405</v>
      </c>
      <c r="M29" s="198">
        <v>116</v>
      </c>
      <c r="N29" s="191" t="s">
        <v>1266</v>
      </c>
      <c r="O29" s="512" t="s">
        <v>1406</v>
      </c>
      <c r="P29" s="512"/>
      <c r="Q29" s="512"/>
      <c r="R29" s="512"/>
      <c r="S29" s="514"/>
      <c r="T29" s="515"/>
      <c r="U29" s="516"/>
      <c r="V29" s="7"/>
    </row>
    <row r="30" spans="2:22" ht="36" customHeight="1" x14ac:dyDescent="0.25">
      <c r="B30" s="181" t="s">
        <v>1215</v>
      </c>
      <c r="C30" s="182" t="s">
        <v>1251</v>
      </c>
      <c r="D30" s="183">
        <v>18</v>
      </c>
      <c r="E30" s="184" t="s">
        <v>1252</v>
      </c>
      <c r="F30" s="185" t="s">
        <v>975</v>
      </c>
      <c r="G30" s="186" t="s">
        <v>1218</v>
      </c>
      <c r="H30" s="186"/>
      <c r="I30" s="186"/>
      <c r="J30" s="69"/>
      <c r="K30" s="77"/>
      <c r="L30" s="197" t="s">
        <v>1407</v>
      </c>
      <c r="M30" s="198">
        <v>117</v>
      </c>
      <c r="N30" s="191" t="s">
        <v>1266</v>
      </c>
      <c r="O30" s="512" t="s">
        <v>1408</v>
      </c>
      <c r="P30" s="512"/>
      <c r="Q30" s="512"/>
      <c r="R30" s="512"/>
      <c r="S30" s="514"/>
      <c r="T30" s="515"/>
      <c r="U30" s="516"/>
      <c r="V30" s="7"/>
    </row>
    <row r="31" spans="2:22" ht="49.5" customHeight="1" x14ac:dyDescent="0.25">
      <c r="B31" s="181" t="s">
        <v>1215</v>
      </c>
      <c r="C31" s="182" t="s">
        <v>1253</v>
      </c>
      <c r="D31" s="183">
        <v>19</v>
      </c>
      <c r="E31" s="184" t="s">
        <v>1254</v>
      </c>
      <c r="F31" s="185" t="s">
        <v>976</v>
      </c>
      <c r="G31" s="186" t="s">
        <v>1218</v>
      </c>
      <c r="H31" s="186"/>
      <c r="I31" s="186"/>
      <c r="J31" s="69"/>
      <c r="K31" s="77"/>
      <c r="L31" s="197" t="s">
        <v>1409</v>
      </c>
      <c r="M31" s="198">
        <v>118</v>
      </c>
      <c r="N31" s="191" t="s">
        <v>1266</v>
      </c>
      <c r="O31" s="511" t="s">
        <v>1410</v>
      </c>
      <c r="P31" s="512"/>
      <c r="Q31" s="512"/>
      <c r="R31" s="512"/>
      <c r="S31" s="514"/>
      <c r="T31" s="515"/>
      <c r="U31" s="516"/>
      <c r="V31" s="7"/>
    </row>
    <row r="32" spans="2:22" ht="33" customHeight="1" x14ac:dyDescent="0.25">
      <c r="B32" s="181" t="s">
        <v>1215</v>
      </c>
      <c r="C32" s="182" t="s">
        <v>1255</v>
      </c>
      <c r="D32" s="183">
        <v>20</v>
      </c>
      <c r="E32" s="187" t="s">
        <v>1256</v>
      </c>
      <c r="F32" s="185" t="s">
        <v>977</v>
      </c>
      <c r="G32" s="186" t="s">
        <v>1218</v>
      </c>
      <c r="H32" s="186"/>
      <c r="I32" s="186"/>
      <c r="J32" s="69"/>
      <c r="K32" s="77"/>
      <c r="L32" s="197" t="s">
        <v>1411</v>
      </c>
      <c r="M32" s="198">
        <v>119</v>
      </c>
      <c r="N32" s="191" t="s">
        <v>1266</v>
      </c>
      <c r="O32" s="511" t="s">
        <v>1412</v>
      </c>
      <c r="P32" s="512"/>
      <c r="Q32" s="512"/>
      <c r="R32" s="512"/>
      <c r="S32" s="514"/>
      <c r="T32" s="515"/>
      <c r="U32" s="516"/>
      <c r="V32" s="7"/>
    </row>
    <row r="33" spans="2:22" ht="63.75" customHeight="1" x14ac:dyDescent="0.25">
      <c r="B33" s="181" t="s">
        <v>1215</v>
      </c>
      <c r="C33" s="182" t="s">
        <v>1257</v>
      </c>
      <c r="D33" s="183">
        <v>21</v>
      </c>
      <c r="E33" s="184" t="s">
        <v>1258</v>
      </c>
      <c r="F33" s="185" t="s">
        <v>978</v>
      </c>
      <c r="G33" s="186" t="s">
        <v>1218</v>
      </c>
      <c r="H33" s="186"/>
      <c r="I33" s="186"/>
      <c r="J33" s="69"/>
      <c r="K33" s="77"/>
      <c r="L33" s="197" t="s">
        <v>1413</v>
      </c>
      <c r="M33" s="198">
        <v>120</v>
      </c>
      <c r="N33" s="191" t="s">
        <v>1414</v>
      </c>
      <c r="O33" s="512" t="s">
        <v>1415</v>
      </c>
      <c r="P33" s="512"/>
      <c r="Q33" s="512"/>
      <c r="R33" s="512"/>
      <c r="S33" s="514"/>
      <c r="T33" s="515"/>
      <c r="U33" s="516"/>
      <c r="V33" s="7"/>
    </row>
    <row r="34" spans="2:22" ht="63.75" customHeight="1" x14ac:dyDescent="0.25">
      <c r="B34" s="181" t="s">
        <v>1215</v>
      </c>
      <c r="C34" s="182" t="s">
        <v>1259</v>
      </c>
      <c r="D34" s="183">
        <v>22</v>
      </c>
      <c r="E34" s="184" t="s">
        <v>1260</v>
      </c>
      <c r="F34" s="188" t="s">
        <v>979</v>
      </c>
      <c r="G34" s="186" t="s">
        <v>1218</v>
      </c>
      <c r="H34" s="186"/>
      <c r="I34" s="186"/>
      <c r="J34" s="69"/>
      <c r="K34" s="77"/>
      <c r="L34" s="197" t="s">
        <v>1416</v>
      </c>
      <c r="M34" s="198">
        <v>121</v>
      </c>
      <c r="N34" s="191" t="s">
        <v>1417</v>
      </c>
      <c r="O34" s="512" t="s">
        <v>1418</v>
      </c>
      <c r="P34" s="512"/>
      <c r="Q34" s="512"/>
      <c r="R34" s="512"/>
      <c r="S34" s="514" t="s">
        <v>980</v>
      </c>
      <c r="T34" s="515"/>
      <c r="U34" s="516"/>
      <c r="V34" s="7"/>
    </row>
    <row r="35" spans="2:22" ht="63.75" customHeight="1" x14ac:dyDescent="0.25">
      <c r="B35" s="181" t="s">
        <v>1215</v>
      </c>
      <c r="C35" s="189" t="s">
        <v>1261</v>
      </c>
      <c r="D35" s="183">
        <v>23</v>
      </c>
      <c r="E35" s="184" t="s">
        <v>1262</v>
      </c>
      <c r="F35" s="188" t="s">
        <v>981</v>
      </c>
      <c r="G35" s="186" t="s">
        <v>1218</v>
      </c>
      <c r="H35" s="186"/>
      <c r="I35" s="186"/>
      <c r="J35" s="69"/>
      <c r="K35" s="77"/>
      <c r="L35" s="197" t="s">
        <v>1419</v>
      </c>
      <c r="M35" s="198">
        <v>122</v>
      </c>
      <c r="N35" s="191" t="s">
        <v>1417</v>
      </c>
      <c r="O35" s="512" t="s">
        <v>1420</v>
      </c>
      <c r="P35" s="512"/>
      <c r="Q35" s="512"/>
      <c r="R35" s="512"/>
      <c r="S35" s="514" t="s">
        <v>982</v>
      </c>
      <c r="T35" s="515"/>
      <c r="U35" s="516"/>
      <c r="V35" s="7"/>
    </row>
    <row r="36" spans="2:22" ht="60" customHeight="1" x14ac:dyDescent="0.25">
      <c r="B36" s="181" t="s">
        <v>1263</v>
      </c>
      <c r="C36" s="184" t="s">
        <v>1264</v>
      </c>
      <c r="D36" s="183">
        <v>24</v>
      </c>
      <c r="E36" s="184" t="s">
        <v>1265</v>
      </c>
      <c r="F36" s="185" t="s">
        <v>983</v>
      </c>
      <c r="G36" s="186" t="s">
        <v>1218</v>
      </c>
      <c r="H36" s="186" t="s">
        <v>1266</v>
      </c>
      <c r="I36" s="186"/>
      <c r="J36" s="69"/>
      <c r="K36" s="77"/>
      <c r="L36" s="197" t="s">
        <v>1421</v>
      </c>
      <c r="M36" s="198">
        <v>123</v>
      </c>
      <c r="N36" s="191" t="s">
        <v>1417</v>
      </c>
      <c r="O36" s="512" t="s">
        <v>1422</v>
      </c>
      <c r="P36" s="512"/>
      <c r="Q36" s="512"/>
      <c r="R36" s="512"/>
      <c r="S36" s="514" t="s">
        <v>984</v>
      </c>
      <c r="T36" s="515"/>
      <c r="U36" s="516"/>
      <c r="V36" s="7"/>
    </row>
    <row r="37" spans="2:22" ht="46.5" customHeight="1" x14ac:dyDescent="0.25">
      <c r="B37" s="181" t="s">
        <v>1263</v>
      </c>
      <c r="C37" s="184" t="s">
        <v>1267</v>
      </c>
      <c r="D37" s="183">
        <v>25</v>
      </c>
      <c r="E37" s="184" t="s">
        <v>1268</v>
      </c>
      <c r="F37" s="185" t="s">
        <v>985</v>
      </c>
      <c r="G37" s="186" t="s">
        <v>1218</v>
      </c>
      <c r="H37" s="186" t="s">
        <v>1266</v>
      </c>
      <c r="I37" s="186"/>
      <c r="J37" s="69"/>
      <c r="K37" s="77"/>
      <c r="L37" s="197" t="s">
        <v>1423</v>
      </c>
      <c r="M37" s="198">
        <v>124</v>
      </c>
      <c r="N37" s="191" t="s">
        <v>1417</v>
      </c>
      <c r="O37" s="512" t="s">
        <v>1424</v>
      </c>
      <c r="P37" s="512"/>
      <c r="Q37" s="512"/>
      <c r="R37" s="512"/>
      <c r="S37" s="514" t="s">
        <v>986</v>
      </c>
      <c r="T37" s="515"/>
      <c r="U37" s="516"/>
      <c r="V37" s="7"/>
    </row>
    <row r="38" spans="2:22" ht="62.25" customHeight="1" x14ac:dyDescent="0.25">
      <c r="B38" s="181" t="s">
        <v>1263</v>
      </c>
      <c r="C38" s="184" t="s">
        <v>1269</v>
      </c>
      <c r="D38" s="183">
        <v>26</v>
      </c>
      <c r="E38" s="184" t="s">
        <v>1270</v>
      </c>
      <c r="F38" s="185" t="s">
        <v>987</v>
      </c>
      <c r="G38" s="186" t="s">
        <v>1218</v>
      </c>
      <c r="H38" s="186"/>
      <c r="I38" s="186"/>
      <c r="J38" s="69"/>
      <c r="K38" s="77"/>
      <c r="L38" s="197" t="s">
        <v>1425</v>
      </c>
      <c r="M38" s="198">
        <v>125</v>
      </c>
      <c r="N38" s="191" t="s">
        <v>1266</v>
      </c>
      <c r="O38" s="512" t="s">
        <v>1426</v>
      </c>
      <c r="P38" s="512"/>
      <c r="Q38" s="512"/>
      <c r="R38" s="512"/>
      <c r="S38" s="514" t="s">
        <v>988</v>
      </c>
      <c r="T38" s="515"/>
      <c r="U38" s="516"/>
      <c r="V38" s="7"/>
    </row>
    <row r="39" spans="2:22" ht="62.25" customHeight="1" x14ac:dyDescent="0.25">
      <c r="B39" s="181" t="s">
        <v>1263</v>
      </c>
      <c r="C39" s="184" t="s">
        <v>1271</v>
      </c>
      <c r="D39" s="183">
        <v>27</v>
      </c>
      <c r="E39" s="190" t="s">
        <v>1272</v>
      </c>
      <c r="F39" s="185" t="s">
        <v>1273</v>
      </c>
      <c r="G39" s="186" t="s">
        <v>1266</v>
      </c>
      <c r="H39" s="186"/>
      <c r="I39" s="186"/>
      <c r="J39" s="69"/>
      <c r="K39" s="77"/>
      <c r="L39" s="197" t="s">
        <v>1427</v>
      </c>
      <c r="M39" s="198">
        <v>126</v>
      </c>
      <c r="N39" s="191" t="s">
        <v>1266</v>
      </c>
      <c r="O39" s="512" t="s">
        <v>1428</v>
      </c>
      <c r="P39" s="512"/>
      <c r="Q39" s="512"/>
      <c r="R39" s="512"/>
      <c r="S39" s="514"/>
      <c r="T39" s="515"/>
      <c r="U39" s="516"/>
      <c r="V39" s="7"/>
    </row>
    <row r="40" spans="2:22" ht="51" customHeight="1" x14ac:dyDescent="0.25">
      <c r="B40" s="528" t="s">
        <v>1274</v>
      </c>
      <c r="C40" s="529"/>
      <c r="D40" s="529"/>
      <c r="E40" s="529"/>
      <c r="F40" s="529"/>
      <c r="G40" s="529"/>
      <c r="H40" s="529"/>
      <c r="I40" s="530"/>
      <c r="J40" s="69"/>
      <c r="K40" s="77"/>
      <c r="L40" s="197" t="s">
        <v>1332</v>
      </c>
      <c r="M40" s="198">
        <v>127</v>
      </c>
      <c r="N40" s="191" t="s">
        <v>1429</v>
      </c>
      <c r="O40" s="525" t="s">
        <v>1430</v>
      </c>
      <c r="P40" s="526"/>
      <c r="Q40" s="526"/>
      <c r="R40" s="527"/>
      <c r="S40" s="514" t="s">
        <v>989</v>
      </c>
      <c r="T40" s="515"/>
      <c r="U40" s="516"/>
      <c r="V40" s="7"/>
    </row>
    <row r="41" spans="2:22" ht="45" customHeight="1" x14ac:dyDescent="0.25">
      <c r="B41" s="191" t="s">
        <v>1263</v>
      </c>
      <c r="C41" s="191" t="s">
        <v>1275</v>
      </c>
      <c r="D41" s="191">
        <v>28</v>
      </c>
      <c r="E41" s="191" t="s">
        <v>1276</v>
      </c>
      <c r="F41" s="185" t="s">
        <v>990</v>
      </c>
      <c r="G41" s="186" t="s">
        <v>1218</v>
      </c>
      <c r="H41" s="186"/>
      <c r="I41" s="192" t="s">
        <v>991</v>
      </c>
      <c r="J41" s="69"/>
      <c r="K41" s="77"/>
      <c r="L41" s="197" t="s">
        <v>1355</v>
      </c>
      <c r="M41" s="198">
        <v>128</v>
      </c>
      <c r="N41" s="191" t="s">
        <v>1429</v>
      </c>
      <c r="O41" s="525" t="s">
        <v>1431</v>
      </c>
      <c r="P41" s="526"/>
      <c r="Q41" s="526"/>
      <c r="R41" s="527"/>
      <c r="S41" s="514" t="s">
        <v>992</v>
      </c>
      <c r="T41" s="515"/>
      <c r="U41" s="516"/>
      <c r="V41" s="7"/>
    </row>
    <row r="42" spans="2:22" ht="47.25" customHeight="1" x14ac:dyDescent="0.25">
      <c r="B42" s="191" t="s">
        <v>1263</v>
      </c>
      <c r="C42" s="191" t="s">
        <v>1277</v>
      </c>
      <c r="D42" s="191">
        <v>29</v>
      </c>
      <c r="E42" s="191" t="s">
        <v>1278</v>
      </c>
      <c r="F42" s="185" t="s">
        <v>993</v>
      </c>
      <c r="G42" s="186" t="s">
        <v>1218</v>
      </c>
      <c r="H42" s="186"/>
      <c r="I42" s="192" t="s">
        <v>994</v>
      </c>
      <c r="J42" s="69"/>
      <c r="K42" s="77"/>
      <c r="L42" s="197" t="s">
        <v>1364</v>
      </c>
      <c r="M42" s="198">
        <v>129</v>
      </c>
      <c r="N42" s="191" t="s">
        <v>1218</v>
      </c>
      <c r="O42" s="512" t="s">
        <v>1432</v>
      </c>
      <c r="P42" s="512"/>
      <c r="Q42" s="512"/>
      <c r="R42" s="512"/>
      <c r="S42" s="514" t="s">
        <v>995</v>
      </c>
      <c r="T42" s="515"/>
      <c r="U42" s="516"/>
      <c r="V42" s="7"/>
    </row>
    <row r="43" spans="2:22" ht="49.5" customHeight="1" x14ac:dyDescent="0.25">
      <c r="B43" s="191" t="s">
        <v>1263</v>
      </c>
      <c r="C43" s="191" t="s">
        <v>1279</v>
      </c>
      <c r="D43" s="191">
        <v>30</v>
      </c>
      <c r="E43" s="191" t="s">
        <v>1280</v>
      </c>
      <c r="F43" s="185" t="s">
        <v>996</v>
      </c>
      <c r="G43" s="186" t="s">
        <v>1218</v>
      </c>
      <c r="H43" s="186"/>
      <c r="I43" s="192" t="s">
        <v>997</v>
      </c>
      <c r="J43" s="69"/>
      <c r="K43" s="77"/>
      <c r="L43" s="199" t="s">
        <v>1433</v>
      </c>
      <c r="M43" s="200">
        <v>130</v>
      </c>
      <c r="N43" s="191" t="s">
        <v>1218</v>
      </c>
      <c r="O43" s="513" t="s">
        <v>1434</v>
      </c>
      <c r="P43" s="513"/>
      <c r="Q43" s="513"/>
      <c r="R43" s="513"/>
      <c r="S43" s="514"/>
      <c r="T43" s="515"/>
      <c r="U43" s="516"/>
      <c r="V43" s="7"/>
    </row>
    <row r="44" spans="2:22" ht="60.75" customHeight="1" x14ac:dyDescent="0.25">
      <c r="B44" s="191" t="s">
        <v>1281</v>
      </c>
      <c r="C44" s="191" t="s">
        <v>1282</v>
      </c>
      <c r="D44" s="191">
        <v>31</v>
      </c>
      <c r="E44" s="193" t="s">
        <v>1283</v>
      </c>
      <c r="F44" s="185" t="s">
        <v>998</v>
      </c>
      <c r="G44" s="186" t="s">
        <v>1218</v>
      </c>
      <c r="H44" s="186"/>
      <c r="I44" s="192" t="s">
        <v>999</v>
      </c>
      <c r="J44" s="69"/>
      <c r="K44" s="75"/>
      <c r="L44" s="197" t="s">
        <v>1435</v>
      </c>
      <c r="M44" s="198">
        <v>131</v>
      </c>
      <c r="N44" s="191" t="s">
        <v>1266</v>
      </c>
      <c r="O44" s="512" t="s">
        <v>1436</v>
      </c>
      <c r="P44" s="512"/>
      <c r="Q44" s="512"/>
      <c r="R44" s="512"/>
      <c r="S44" s="514" t="s">
        <v>1000</v>
      </c>
      <c r="T44" s="515"/>
      <c r="U44" s="516"/>
      <c r="V44" s="7"/>
    </row>
    <row r="45" spans="2:22" ht="62.25" customHeight="1" x14ac:dyDescent="0.25">
      <c r="B45" s="191" t="s">
        <v>1281</v>
      </c>
      <c r="C45" s="191" t="s">
        <v>1284</v>
      </c>
      <c r="D45" s="191">
        <v>32</v>
      </c>
      <c r="E45" s="191" t="s">
        <v>1285</v>
      </c>
      <c r="F45" s="194" t="s">
        <v>1001</v>
      </c>
      <c r="G45" s="186" t="s">
        <v>1218</v>
      </c>
      <c r="H45" s="186"/>
      <c r="I45" s="192" t="s">
        <v>1002</v>
      </c>
      <c r="J45" s="69"/>
      <c r="K45" s="75"/>
      <c r="L45" s="197" t="s">
        <v>1437</v>
      </c>
      <c r="M45" s="198">
        <v>132</v>
      </c>
      <c r="N45" s="191" t="s">
        <v>1266</v>
      </c>
      <c r="O45" s="512" t="s">
        <v>1438</v>
      </c>
      <c r="P45" s="512"/>
      <c r="Q45" s="512"/>
      <c r="R45" s="512"/>
      <c r="S45" s="514"/>
      <c r="T45" s="515"/>
      <c r="U45" s="516"/>
      <c r="V45" s="7"/>
    </row>
    <row r="46" spans="2:22" ht="60" customHeight="1" x14ac:dyDescent="0.25">
      <c r="B46" s="191" t="s">
        <v>1281</v>
      </c>
      <c r="C46" s="191" t="s">
        <v>1286</v>
      </c>
      <c r="D46" s="191">
        <v>33</v>
      </c>
      <c r="E46" s="191" t="s">
        <v>1287</v>
      </c>
      <c r="F46" s="194" t="s">
        <v>1003</v>
      </c>
      <c r="G46" s="186" t="s">
        <v>1218</v>
      </c>
      <c r="H46" s="186"/>
      <c r="I46" s="192" t="s">
        <v>1004</v>
      </c>
      <c r="J46" s="69"/>
      <c r="K46" s="75"/>
      <c r="L46" s="197" t="s">
        <v>1261</v>
      </c>
      <c r="M46" s="198">
        <v>133</v>
      </c>
      <c r="N46" s="191" t="s">
        <v>1266</v>
      </c>
      <c r="O46" s="511" t="s">
        <v>1439</v>
      </c>
      <c r="P46" s="512"/>
      <c r="Q46" s="512"/>
      <c r="R46" s="512"/>
      <c r="S46" s="514"/>
      <c r="T46" s="515"/>
      <c r="U46" s="516"/>
      <c r="V46" s="7"/>
    </row>
    <row r="47" spans="2:22" ht="60" customHeight="1" x14ac:dyDescent="0.25">
      <c r="B47" s="191" t="s">
        <v>1281</v>
      </c>
      <c r="C47" s="191" t="s">
        <v>1288</v>
      </c>
      <c r="D47" s="191">
        <v>34</v>
      </c>
      <c r="E47" s="191" t="s">
        <v>1289</v>
      </c>
      <c r="F47" s="194" t="s">
        <v>1005</v>
      </c>
      <c r="G47" s="186" t="s">
        <v>1218</v>
      </c>
      <c r="H47" s="186"/>
      <c r="I47" s="192" t="s">
        <v>1006</v>
      </c>
      <c r="J47" s="69"/>
      <c r="K47" s="75"/>
      <c r="L47" s="197" t="s">
        <v>1440</v>
      </c>
      <c r="M47" s="198">
        <v>134</v>
      </c>
      <c r="N47" s="191" t="s">
        <v>1266</v>
      </c>
      <c r="O47" s="512" t="s">
        <v>1441</v>
      </c>
      <c r="P47" s="512"/>
      <c r="Q47" s="512"/>
      <c r="R47" s="512"/>
      <c r="S47" s="514" t="s">
        <v>1007</v>
      </c>
      <c r="T47" s="515"/>
      <c r="U47" s="516"/>
      <c r="V47" s="7"/>
    </row>
    <row r="48" spans="2:22" ht="62.25" customHeight="1" x14ac:dyDescent="0.25">
      <c r="B48" s="191" t="s">
        <v>1281</v>
      </c>
      <c r="C48" s="191" t="s">
        <v>1290</v>
      </c>
      <c r="D48" s="191">
        <v>35</v>
      </c>
      <c r="E48" s="191" t="s">
        <v>1291</v>
      </c>
      <c r="F48" s="194" t="s">
        <v>1008</v>
      </c>
      <c r="G48" s="186" t="s">
        <v>1218</v>
      </c>
      <c r="H48" s="186"/>
      <c r="I48" s="192" t="s">
        <v>1009</v>
      </c>
      <c r="J48" s="69"/>
      <c r="K48" s="75"/>
      <c r="L48" s="197" t="s">
        <v>1442</v>
      </c>
      <c r="M48" s="198">
        <v>135</v>
      </c>
      <c r="N48" s="191" t="s">
        <v>1266</v>
      </c>
      <c r="O48" s="512" t="s">
        <v>1443</v>
      </c>
      <c r="P48" s="512"/>
      <c r="Q48" s="512"/>
      <c r="R48" s="512"/>
      <c r="S48" s="514" t="s">
        <v>1010</v>
      </c>
      <c r="T48" s="515"/>
      <c r="U48" s="516"/>
      <c r="V48" s="7"/>
    </row>
    <row r="49" spans="2:22" ht="62.25" customHeight="1" x14ac:dyDescent="0.25">
      <c r="B49" s="191" t="s">
        <v>1281</v>
      </c>
      <c r="C49" s="191" t="s">
        <v>1292</v>
      </c>
      <c r="D49" s="191">
        <v>36</v>
      </c>
      <c r="E49" s="191" t="s">
        <v>1287</v>
      </c>
      <c r="F49" s="194" t="s">
        <v>1011</v>
      </c>
      <c r="G49" s="186" t="s">
        <v>1218</v>
      </c>
      <c r="H49" s="186"/>
      <c r="I49" s="192" t="s">
        <v>1012</v>
      </c>
      <c r="J49" s="69"/>
      <c r="K49" s="75"/>
      <c r="L49" s="197" t="s">
        <v>1444</v>
      </c>
      <c r="M49" s="198">
        <v>136</v>
      </c>
      <c r="N49" s="191" t="s">
        <v>1266</v>
      </c>
      <c r="O49" s="512" t="s">
        <v>1445</v>
      </c>
      <c r="P49" s="512"/>
      <c r="Q49" s="512"/>
      <c r="R49" s="512"/>
      <c r="S49" s="514" t="s">
        <v>1013</v>
      </c>
      <c r="T49" s="515"/>
      <c r="U49" s="516"/>
      <c r="V49" s="7"/>
    </row>
    <row r="50" spans="2:22" ht="63" customHeight="1" x14ac:dyDescent="0.25">
      <c r="B50" s="191" t="s">
        <v>1281</v>
      </c>
      <c r="C50" s="191" t="s">
        <v>1293</v>
      </c>
      <c r="D50" s="191">
        <v>37</v>
      </c>
      <c r="E50" s="193" t="s">
        <v>1294</v>
      </c>
      <c r="F50" s="194" t="s">
        <v>1014</v>
      </c>
      <c r="G50" s="186" t="s">
        <v>1218</v>
      </c>
      <c r="H50" s="186"/>
      <c r="I50" s="192" t="s">
        <v>1015</v>
      </c>
      <c r="J50" s="69"/>
      <c r="K50" s="75"/>
      <c r="L50" s="197" t="s">
        <v>1446</v>
      </c>
      <c r="M50" s="198">
        <v>137</v>
      </c>
      <c r="N50" s="191" t="s">
        <v>1266</v>
      </c>
      <c r="O50" s="512" t="s">
        <v>1447</v>
      </c>
      <c r="P50" s="512"/>
      <c r="Q50" s="512"/>
      <c r="R50" s="512"/>
      <c r="S50" s="514" t="s">
        <v>1016</v>
      </c>
      <c r="T50" s="515"/>
      <c r="U50" s="516"/>
      <c r="V50" s="7"/>
    </row>
    <row r="51" spans="2:22" ht="56.25" customHeight="1" x14ac:dyDescent="0.25">
      <c r="B51" s="191" t="s">
        <v>1281</v>
      </c>
      <c r="C51" s="191" t="s">
        <v>1295</v>
      </c>
      <c r="D51" s="191">
        <v>38</v>
      </c>
      <c r="E51" s="193" t="s">
        <v>1296</v>
      </c>
      <c r="F51" s="194" t="s">
        <v>1017</v>
      </c>
      <c r="G51" s="186" t="s">
        <v>1218</v>
      </c>
      <c r="H51" s="186"/>
      <c r="I51" s="192" t="s">
        <v>1018</v>
      </c>
      <c r="J51" s="69"/>
      <c r="K51" s="75"/>
      <c r="L51" s="197" t="s">
        <v>1448</v>
      </c>
      <c r="M51" s="198">
        <v>138</v>
      </c>
      <c r="N51" s="191" t="s">
        <v>1266</v>
      </c>
      <c r="O51" s="512" t="s">
        <v>1449</v>
      </c>
      <c r="P51" s="512"/>
      <c r="Q51" s="512"/>
      <c r="R51" s="512"/>
      <c r="S51" s="514" t="s">
        <v>1019</v>
      </c>
      <c r="T51" s="515"/>
      <c r="U51" s="516"/>
      <c r="V51" s="7"/>
    </row>
    <row r="52" spans="2:22" ht="45" customHeight="1" x14ac:dyDescent="0.25">
      <c r="B52" s="191" t="s">
        <v>1281</v>
      </c>
      <c r="C52" s="191" t="s">
        <v>1297</v>
      </c>
      <c r="D52" s="191">
        <v>39</v>
      </c>
      <c r="E52" s="191" t="s">
        <v>1287</v>
      </c>
      <c r="F52" s="194" t="s">
        <v>1020</v>
      </c>
      <c r="G52" s="186" t="s">
        <v>1218</v>
      </c>
      <c r="H52" s="186"/>
      <c r="I52" s="192" t="s">
        <v>1021</v>
      </c>
      <c r="J52" s="69"/>
      <c r="K52" s="75"/>
      <c r="L52" s="197" t="s">
        <v>1450</v>
      </c>
      <c r="M52" s="198">
        <v>139</v>
      </c>
      <c r="N52" s="191" t="s">
        <v>1266</v>
      </c>
      <c r="O52" s="512" t="s">
        <v>1451</v>
      </c>
      <c r="P52" s="512"/>
      <c r="Q52" s="512"/>
      <c r="R52" s="512"/>
      <c r="S52" s="514" t="s">
        <v>1022</v>
      </c>
      <c r="T52" s="515"/>
      <c r="U52" s="516"/>
      <c r="V52" s="7"/>
    </row>
    <row r="53" spans="2:22" ht="69" customHeight="1" x14ac:dyDescent="0.25">
      <c r="B53" s="191" t="s">
        <v>1281</v>
      </c>
      <c r="C53" s="191" t="s">
        <v>1298</v>
      </c>
      <c r="D53" s="191">
        <v>40</v>
      </c>
      <c r="E53" s="193" t="s">
        <v>1299</v>
      </c>
      <c r="F53" s="194" t="s">
        <v>1023</v>
      </c>
      <c r="G53" s="186" t="s">
        <v>1218</v>
      </c>
      <c r="H53" s="186"/>
      <c r="I53" s="192" t="s">
        <v>1024</v>
      </c>
      <c r="J53" s="69"/>
      <c r="K53" s="75"/>
      <c r="L53" s="197" t="s">
        <v>1382</v>
      </c>
      <c r="M53" s="198">
        <v>140</v>
      </c>
      <c r="N53" s="191" t="s">
        <v>1218</v>
      </c>
      <c r="O53" s="512" t="s">
        <v>1452</v>
      </c>
      <c r="P53" s="512"/>
      <c r="Q53" s="512"/>
      <c r="R53" s="512"/>
      <c r="S53" s="514"/>
      <c r="T53" s="515"/>
      <c r="U53" s="516"/>
      <c r="V53" s="7"/>
    </row>
    <row r="54" spans="2:22" ht="52.5" customHeight="1" x14ac:dyDescent="0.25">
      <c r="B54" s="191" t="s">
        <v>1281</v>
      </c>
      <c r="C54" s="191" t="s">
        <v>1300</v>
      </c>
      <c r="D54" s="191">
        <v>41</v>
      </c>
      <c r="E54" s="193" t="s">
        <v>1301</v>
      </c>
      <c r="F54" s="194" t="s">
        <v>1025</v>
      </c>
      <c r="G54" s="186" t="s">
        <v>1218</v>
      </c>
      <c r="H54" s="186"/>
      <c r="I54" s="192" t="s">
        <v>1026</v>
      </c>
      <c r="J54" s="69"/>
      <c r="K54" s="75"/>
      <c r="L54" s="197" t="s">
        <v>1453</v>
      </c>
      <c r="M54" s="198">
        <v>141</v>
      </c>
      <c r="N54" s="191" t="s">
        <v>1266</v>
      </c>
      <c r="O54" s="512" t="s">
        <v>1454</v>
      </c>
      <c r="P54" s="512"/>
      <c r="Q54" s="512"/>
      <c r="R54" s="512"/>
      <c r="S54" s="514" t="s">
        <v>1027</v>
      </c>
      <c r="T54" s="515"/>
      <c r="U54" s="516"/>
      <c r="V54" s="7"/>
    </row>
    <row r="55" spans="2:22" ht="63" customHeight="1" x14ac:dyDescent="0.25">
      <c r="B55" s="191" t="s">
        <v>1281</v>
      </c>
      <c r="C55" s="191" t="s">
        <v>1302</v>
      </c>
      <c r="D55" s="191">
        <v>42</v>
      </c>
      <c r="E55" s="191" t="s">
        <v>1287</v>
      </c>
      <c r="F55" s="194" t="s">
        <v>1028</v>
      </c>
      <c r="G55" s="186" t="s">
        <v>1218</v>
      </c>
      <c r="H55" s="186"/>
      <c r="I55" s="192" t="s">
        <v>1029</v>
      </c>
      <c r="J55" s="69"/>
      <c r="K55" s="75"/>
      <c r="L55" s="197" t="s">
        <v>1455</v>
      </c>
      <c r="M55" s="198">
        <v>142</v>
      </c>
      <c r="N55" s="191" t="s">
        <v>1266</v>
      </c>
      <c r="O55" s="512" t="s">
        <v>1456</v>
      </c>
      <c r="P55" s="512"/>
      <c r="Q55" s="512"/>
      <c r="R55" s="512"/>
      <c r="S55" s="514" t="s">
        <v>1030</v>
      </c>
      <c r="T55" s="515"/>
      <c r="U55" s="516"/>
      <c r="V55" s="7"/>
    </row>
    <row r="56" spans="2:22" ht="60" customHeight="1" x14ac:dyDescent="0.25">
      <c r="B56" s="191" t="s">
        <v>1281</v>
      </c>
      <c r="C56" s="191" t="s">
        <v>1303</v>
      </c>
      <c r="D56" s="191">
        <v>43</v>
      </c>
      <c r="E56" s="191" t="s">
        <v>1304</v>
      </c>
      <c r="F56" s="194" t="s">
        <v>1031</v>
      </c>
      <c r="G56" s="186" t="s">
        <v>1218</v>
      </c>
      <c r="H56" s="186"/>
      <c r="I56" s="192" t="s">
        <v>1032</v>
      </c>
      <c r="J56" s="69"/>
      <c r="K56" s="75"/>
      <c r="L56" s="197" t="s">
        <v>1457</v>
      </c>
      <c r="M56" s="198">
        <v>143</v>
      </c>
      <c r="N56" s="191" t="s">
        <v>1266</v>
      </c>
      <c r="O56" s="512" t="s">
        <v>1458</v>
      </c>
      <c r="P56" s="512"/>
      <c r="Q56" s="512"/>
      <c r="R56" s="512"/>
      <c r="S56" s="514" t="s">
        <v>1033</v>
      </c>
      <c r="T56" s="515"/>
      <c r="U56" s="516"/>
      <c r="V56" s="7"/>
    </row>
    <row r="57" spans="2:22" ht="63" customHeight="1" x14ac:dyDescent="0.25">
      <c r="B57" s="191" t="s">
        <v>1281</v>
      </c>
      <c r="C57" s="191" t="s">
        <v>1305</v>
      </c>
      <c r="D57" s="191">
        <v>44</v>
      </c>
      <c r="E57" s="191" t="s">
        <v>1306</v>
      </c>
      <c r="F57" s="194" t="s">
        <v>1034</v>
      </c>
      <c r="G57" s="186" t="s">
        <v>1218</v>
      </c>
      <c r="H57" s="186"/>
      <c r="I57" s="192" t="s">
        <v>1035</v>
      </c>
      <c r="J57" s="69"/>
      <c r="K57" s="75"/>
      <c r="L57" s="197" t="s">
        <v>1459</v>
      </c>
      <c r="M57" s="198">
        <v>144</v>
      </c>
      <c r="N57" s="191" t="s">
        <v>1266</v>
      </c>
      <c r="O57" s="511" t="s">
        <v>1460</v>
      </c>
      <c r="P57" s="512"/>
      <c r="Q57" s="512"/>
      <c r="R57" s="512"/>
      <c r="S57" s="514" t="s">
        <v>1036</v>
      </c>
      <c r="T57" s="515"/>
      <c r="U57" s="516"/>
      <c r="V57" s="7"/>
    </row>
    <row r="58" spans="2:22" ht="64.5" customHeight="1" x14ac:dyDescent="0.25">
      <c r="B58" s="191" t="s">
        <v>1281</v>
      </c>
      <c r="C58" s="191" t="s">
        <v>1307</v>
      </c>
      <c r="D58" s="191">
        <v>45</v>
      </c>
      <c r="E58" s="191" t="s">
        <v>1287</v>
      </c>
      <c r="F58" s="194" t="s">
        <v>1037</v>
      </c>
      <c r="G58" s="186" t="s">
        <v>1218</v>
      </c>
      <c r="H58" s="186"/>
      <c r="I58" s="192" t="s">
        <v>1038</v>
      </c>
      <c r="J58" s="69"/>
      <c r="K58" s="75"/>
      <c r="L58" s="197" t="s">
        <v>1461</v>
      </c>
      <c r="M58" s="198">
        <v>145</v>
      </c>
      <c r="N58" s="191" t="s">
        <v>1266</v>
      </c>
      <c r="O58" s="511" t="s">
        <v>1462</v>
      </c>
      <c r="P58" s="512"/>
      <c r="Q58" s="512"/>
      <c r="R58" s="512"/>
      <c r="S58" s="514" t="s">
        <v>1039</v>
      </c>
      <c r="T58" s="515"/>
      <c r="U58" s="516"/>
      <c r="V58" s="7"/>
    </row>
    <row r="59" spans="2:22" ht="63" customHeight="1" x14ac:dyDescent="0.25">
      <c r="B59" s="191" t="s">
        <v>1281</v>
      </c>
      <c r="C59" s="191" t="s">
        <v>1308</v>
      </c>
      <c r="D59" s="191">
        <v>46</v>
      </c>
      <c r="E59" s="191" t="s">
        <v>1309</v>
      </c>
      <c r="F59" s="194" t="s">
        <v>1040</v>
      </c>
      <c r="G59" s="186" t="s">
        <v>1218</v>
      </c>
      <c r="H59" s="186"/>
      <c r="I59" s="192" t="s">
        <v>1041</v>
      </c>
      <c r="J59" s="69"/>
      <c r="K59" s="75"/>
      <c r="L59" s="197" t="s">
        <v>1463</v>
      </c>
      <c r="M59" s="198">
        <v>146</v>
      </c>
      <c r="N59" s="191" t="s">
        <v>1266</v>
      </c>
      <c r="O59" s="511" t="s">
        <v>1464</v>
      </c>
      <c r="P59" s="512"/>
      <c r="Q59" s="512"/>
      <c r="R59" s="512"/>
      <c r="S59" s="514" t="s">
        <v>1042</v>
      </c>
      <c r="T59" s="515"/>
      <c r="U59" s="516"/>
      <c r="V59" s="7"/>
    </row>
    <row r="60" spans="2:22" ht="50.25" customHeight="1" x14ac:dyDescent="0.25">
      <c r="B60" s="191" t="s">
        <v>1281</v>
      </c>
      <c r="C60" s="191" t="s">
        <v>1310</v>
      </c>
      <c r="D60" s="191">
        <v>47</v>
      </c>
      <c r="E60" s="191" t="s">
        <v>1311</v>
      </c>
      <c r="F60" s="194" t="s">
        <v>1043</v>
      </c>
      <c r="G60" s="186" t="s">
        <v>1218</v>
      </c>
      <c r="H60" s="186"/>
      <c r="I60" s="192" t="s">
        <v>1044</v>
      </c>
      <c r="J60" s="69"/>
      <c r="K60" s="75"/>
      <c r="V60" s="7"/>
    </row>
    <row r="61" spans="2:22" ht="49.5" customHeight="1" x14ac:dyDescent="0.25">
      <c r="B61" s="191" t="s">
        <v>1281</v>
      </c>
      <c r="C61" s="191" t="s">
        <v>1312</v>
      </c>
      <c r="D61" s="191">
        <v>48</v>
      </c>
      <c r="E61" s="191" t="s">
        <v>1313</v>
      </c>
      <c r="F61" s="194" t="s">
        <v>1045</v>
      </c>
      <c r="G61" s="186" t="s">
        <v>1218</v>
      </c>
      <c r="H61" s="186"/>
      <c r="I61" s="192" t="s">
        <v>1046</v>
      </c>
      <c r="J61" s="69"/>
      <c r="K61" s="75"/>
      <c r="L61" s="81"/>
      <c r="V61" s="7"/>
    </row>
    <row r="62" spans="2:22" ht="50.25" customHeight="1" x14ac:dyDescent="0.25">
      <c r="B62" s="191" t="s">
        <v>1281</v>
      </c>
      <c r="C62" s="191" t="s">
        <v>1314</v>
      </c>
      <c r="D62" s="191">
        <v>49</v>
      </c>
      <c r="E62" s="191" t="s">
        <v>1315</v>
      </c>
      <c r="F62" s="194" t="s">
        <v>1047</v>
      </c>
      <c r="G62" s="186" t="s">
        <v>1218</v>
      </c>
      <c r="H62" s="186"/>
      <c r="I62" s="192" t="s">
        <v>1048</v>
      </c>
      <c r="J62" s="69"/>
      <c r="K62" s="75"/>
      <c r="V62" s="7"/>
    </row>
    <row r="63" spans="2:22" ht="38.25" customHeight="1" x14ac:dyDescent="0.25">
      <c r="B63" s="191" t="s">
        <v>1281</v>
      </c>
      <c r="C63" s="191" t="s">
        <v>1316</v>
      </c>
      <c r="D63" s="191">
        <v>50</v>
      </c>
      <c r="E63" s="191" t="s">
        <v>1287</v>
      </c>
      <c r="F63" s="194" t="s">
        <v>1049</v>
      </c>
      <c r="G63" s="186" t="s">
        <v>1218</v>
      </c>
      <c r="H63" s="186"/>
      <c r="I63" s="192" t="s">
        <v>1050</v>
      </c>
      <c r="J63" s="69"/>
      <c r="K63" s="75"/>
      <c r="V63" s="7"/>
    </row>
    <row r="64" spans="2:22" ht="39.75" customHeight="1" x14ac:dyDescent="0.25">
      <c r="B64" s="191" t="s">
        <v>1281</v>
      </c>
      <c r="C64" s="191" t="s">
        <v>1317</v>
      </c>
      <c r="D64" s="191">
        <v>51</v>
      </c>
      <c r="E64" s="191" t="s">
        <v>1318</v>
      </c>
      <c r="F64" s="194" t="s">
        <v>1051</v>
      </c>
      <c r="G64" s="186" t="s">
        <v>1218</v>
      </c>
      <c r="H64" s="186"/>
      <c r="I64" s="192" t="s">
        <v>1052</v>
      </c>
      <c r="J64" s="69"/>
      <c r="K64" s="75"/>
      <c r="V64" s="7"/>
    </row>
    <row r="65" spans="2:22" ht="51.75" customHeight="1" x14ac:dyDescent="0.25">
      <c r="B65" s="191" t="s">
        <v>1281</v>
      </c>
      <c r="C65" s="191" t="s">
        <v>1319</v>
      </c>
      <c r="D65" s="191">
        <v>52</v>
      </c>
      <c r="E65" s="191" t="s">
        <v>1320</v>
      </c>
      <c r="F65" s="194"/>
      <c r="G65" s="186" t="s">
        <v>1218</v>
      </c>
      <c r="H65" s="186"/>
      <c r="I65" s="192" t="s">
        <v>1053</v>
      </c>
      <c r="J65" s="69"/>
      <c r="K65" s="75"/>
      <c r="L65" s="81"/>
      <c r="V65" s="7"/>
    </row>
    <row r="66" spans="2:22" ht="45" customHeight="1" x14ac:dyDescent="0.25">
      <c r="B66" s="191" t="s">
        <v>1321</v>
      </c>
      <c r="C66" s="191" t="s">
        <v>1322</v>
      </c>
      <c r="D66" s="191">
        <v>53</v>
      </c>
      <c r="E66" s="193" t="s">
        <v>1323</v>
      </c>
      <c r="F66" s="194"/>
      <c r="G66" s="186" t="s">
        <v>1218</v>
      </c>
      <c r="H66" s="186"/>
      <c r="I66" s="192" t="s">
        <v>1054</v>
      </c>
      <c r="J66" s="69"/>
      <c r="K66" s="75"/>
      <c r="L66" s="81"/>
      <c r="V66" s="7"/>
    </row>
    <row r="67" spans="2:22" ht="32.25" customHeight="1" x14ac:dyDescent="0.25">
      <c r="B67" s="191" t="s">
        <v>1321</v>
      </c>
      <c r="C67" s="191" t="s">
        <v>1324</v>
      </c>
      <c r="D67" s="191">
        <v>54</v>
      </c>
      <c r="E67" s="191" t="s">
        <v>1325</v>
      </c>
      <c r="F67" s="194" t="s">
        <v>1055</v>
      </c>
      <c r="G67" s="186" t="s">
        <v>1218</v>
      </c>
      <c r="H67" s="186"/>
      <c r="I67" s="192" t="s">
        <v>1056</v>
      </c>
      <c r="J67" s="69"/>
      <c r="K67" s="75"/>
      <c r="L67" s="81"/>
      <c r="V67" s="7"/>
    </row>
    <row r="68" spans="2:22" ht="30" customHeight="1" x14ac:dyDescent="0.25">
      <c r="B68" s="191" t="s">
        <v>1321</v>
      </c>
      <c r="C68" s="191" t="s">
        <v>1326</v>
      </c>
      <c r="D68" s="191">
        <v>55</v>
      </c>
      <c r="E68" s="193" t="s">
        <v>1327</v>
      </c>
      <c r="F68" s="194" t="s">
        <v>1057</v>
      </c>
      <c r="G68" s="186" t="s">
        <v>1218</v>
      </c>
      <c r="H68" s="186"/>
      <c r="I68" s="192" t="s">
        <v>1058</v>
      </c>
      <c r="J68" s="69"/>
      <c r="K68" s="75"/>
      <c r="V68" s="7"/>
    </row>
    <row r="69" spans="2:22" ht="30" customHeight="1" x14ac:dyDescent="0.25">
      <c r="B69" s="191" t="s">
        <v>1321</v>
      </c>
      <c r="C69" s="191" t="s">
        <v>1328</v>
      </c>
      <c r="D69" s="191">
        <v>56</v>
      </c>
      <c r="E69" s="193" t="s">
        <v>1329</v>
      </c>
      <c r="F69" s="194" t="s">
        <v>1059</v>
      </c>
      <c r="G69" s="186" t="s">
        <v>1218</v>
      </c>
      <c r="H69" s="186"/>
      <c r="I69" s="192" t="s">
        <v>1060</v>
      </c>
      <c r="J69" s="69"/>
      <c r="K69" s="75"/>
      <c r="V69" s="7"/>
    </row>
    <row r="70" spans="2:22" ht="45" x14ac:dyDescent="0.25">
      <c r="B70" s="191" t="s">
        <v>1321</v>
      </c>
      <c r="C70" s="191" t="s">
        <v>1330</v>
      </c>
      <c r="D70" s="191">
        <v>57</v>
      </c>
      <c r="E70" s="191" t="s">
        <v>1331</v>
      </c>
      <c r="F70" s="194" t="s">
        <v>1061</v>
      </c>
      <c r="G70" s="186" t="s">
        <v>1218</v>
      </c>
      <c r="H70" s="186"/>
      <c r="I70" s="192" t="s">
        <v>1062</v>
      </c>
      <c r="J70" s="69"/>
      <c r="K70" s="75"/>
      <c r="V70" s="7"/>
    </row>
    <row r="71" spans="2:22" ht="30" x14ac:dyDescent="0.25">
      <c r="B71" s="191" t="s">
        <v>1321</v>
      </c>
      <c r="C71" s="191" t="s">
        <v>1332</v>
      </c>
      <c r="D71" s="191">
        <v>58</v>
      </c>
      <c r="E71" s="191" t="s">
        <v>1333</v>
      </c>
      <c r="F71" s="194" t="s">
        <v>1063</v>
      </c>
      <c r="G71" s="186" t="s">
        <v>1218</v>
      </c>
      <c r="H71" s="186" t="s">
        <v>1266</v>
      </c>
      <c r="I71" s="192" t="s">
        <v>1064</v>
      </c>
      <c r="J71" s="69"/>
      <c r="K71" s="75"/>
    </row>
    <row r="72" spans="2:22" ht="45" x14ac:dyDescent="0.25">
      <c r="B72" s="191" t="s">
        <v>1321</v>
      </c>
      <c r="C72" s="191" t="s">
        <v>1334</v>
      </c>
      <c r="D72" s="191">
        <v>59</v>
      </c>
      <c r="E72" s="193" t="s">
        <v>1335</v>
      </c>
      <c r="F72" s="194" t="s">
        <v>1065</v>
      </c>
      <c r="G72" s="186" t="s">
        <v>1218</v>
      </c>
      <c r="H72" s="186"/>
      <c r="I72" s="192" t="s">
        <v>1066</v>
      </c>
      <c r="J72" s="69"/>
      <c r="K72" s="75"/>
    </row>
    <row r="73" spans="2:22" ht="30" x14ac:dyDescent="0.25">
      <c r="B73" s="191" t="s">
        <v>1321</v>
      </c>
      <c r="C73" s="191" t="s">
        <v>1336</v>
      </c>
      <c r="D73" s="191">
        <v>60</v>
      </c>
      <c r="E73" s="191" t="s">
        <v>1337</v>
      </c>
      <c r="F73" s="194" t="s">
        <v>1067</v>
      </c>
      <c r="G73" s="186" t="s">
        <v>1218</v>
      </c>
      <c r="H73" s="186"/>
      <c r="I73" s="192" t="s">
        <v>1068</v>
      </c>
      <c r="J73" s="69"/>
      <c r="K73" s="75"/>
      <c r="L73" s="81"/>
    </row>
    <row r="74" spans="2:22" x14ac:dyDescent="0.25">
      <c r="B74" s="191" t="s">
        <v>1321</v>
      </c>
      <c r="C74" s="191" t="s">
        <v>1338</v>
      </c>
      <c r="D74" s="191">
        <v>61</v>
      </c>
      <c r="E74" s="193" t="s">
        <v>1339</v>
      </c>
      <c r="F74" s="194" t="s">
        <v>1069</v>
      </c>
      <c r="G74" s="186" t="s">
        <v>1218</v>
      </c>
      <c r="H74" s="186"/>
      <c r="I74" s="192" t="s">
        <v>1070</v>
      </c>
      <c r="J74" s="69"/>
      <c r="K74" s="75"/>
      <c r="L74" s="81"/>
    </row>
    <row r="75" spans="2:22" x14ac:dyDescent="0.25">
      <c r="B75" s="191" t="s">
        <v>1321</v>
      </c>
      <c r="C75" s="191" t="s">
        <v>1340</v>
      </c>
      <c r="D75" s="191">
        <v>62</v>
      </c>
      <c r="E75" s="193" t="s">
        <v>1329</v>
      </c>
      <c r="F75" s="194" t="s">
        <v>1071</v>
      </c>
      <c r="G75" s="186" t="s">
        <v>1218</v>
      </c>
      <c r="H75" s="186"/>
      <c r="I75" s="192" t="s">
        <v>1072</v>
      </c>
      <c r="J75" s="69"/>
      <c r="K75" s="75"/>
      <c r="L75" s="81"/>
    </row>
    <row r="76" spans="2:22" ht="45" x14ac:dyDescent="0.25">
      <c r="B76" s="191" t="s">
        <v>1321</v>
      </c>
      <c r="C76" s="191" t="s">
        <v>1341</v>
      </c>
      <c r="D76" s="191">
        <v>63</v>
      </c>
      <c r="E76" s="191" t="s">
        <v>1331</v>
      </c>
      <c r="F76" s="194" t="s">
        <v>1073</v>
      </c>
      <c r="G76" s="186" t="s">
        <v>1218</v>
      </c>
      <c r="H76" s="186"/>
      <c r="I76" s="192" t="s">
        <v>1074</v>
      </c>
      <c r="J76" s="69"/>
      <c r="K76" s="75"/>
    </row>
    <row r="77" spans="2:22" ht="30" x14ac:dyDescent="0.25">
      <c r="B77" s="191" t="s">
        <v>1321</v>
      </c>
      <c r="C77" s="191" t="s">
        <v>1342</v>
      </c>
      <c r="D77" s="191">
        <v>64</v>
      </c>
      <c r="E77" s="191" t="s">
        <v>1343</v>
      </c>
      <c r="F77" s="194" t="s">
        <v>1075</v>
      </c>
      <c r="G77" s="186" t="s">
        <v>1218</v>
      </c>
      <c r="H77" s="186" t="s">
        <v>1266</v>
      </c>
      <c r="I77" s="192" t="s">
        <v>1076</v>
      </c>
      <c r="J77" s="69"/>
      <c r="K77" s="75"/>
    </row>
    <row r="78" spans="2:22" ht="30" x14ac:dyDescent="0.25">
      <c r="B78" s="191" t="s">
        <v>1321</v>
      </c>
      <c r="C78" s="191" t="s">
        <v>1344</v>
      </c>
      <c r="D78" s="191">
        <v>65</v>
      </c>
      <c r="E78" s="191" t="s">
        <v>1345</v>
      </c>
      <c r="F78" s="194" t="s">
        <v>1077</v>
      </c>
      <c r="G78" s="186" t="s">
        <v>1218</v>
      </c>
      <c r="H78" s="186" t="s">
        <v>1266</v>
      </c>
      <c r="I78" s="192" t="s">
        <v>1078</v>
      </c>
      <c r="J78" s="69"/>
      <c r="K78" s="75"/>
    </row>
    <row r="79" spans="2:22" x14ac:dyDescent="0.25">
      <c r="B79" s="191" t="s">
        <v>1321</v>
      </c>
      <c r="C79" s="191" t="s">
        <v>1346</v>
      </c>
      <c r="D79" s="191">
        <v>66</v>
      </c>
      <c r="E79" s="191" t="s">
        <v>1347</v>
      </c>
      <c r="F79" s="194" t="s">
        <v>1079</v>
      </c>
      <c r="G79" s="186" t="s">
        <v>1218</v>
      </c>
      <c r="H79" s="186" t="s">
        <v>1266</v>
      </c>
      <c r="I79" s="192" t="s">
        <v>1080</v>
      </c>
      <c r="J79" s="69"/>
      <c r="K79" s="75"/>
    </row>
    <row r="80" spans="2:22" ht="45" x14ac:dyDescent="0.25">
      <c r="B80" s="191" t="s">
        <v>1321</v>
      </c>
      <c r="C80" s="191" t="s">
        <v>1348</v>
      </c>
      <c r="D80" s="191">
        <v>67</v>
      </c>
      <c r="E80" s="193" t="s">
        <v>1349</v>
      </c>
      <c r="F80" s="194" t="s">
        <v>1081</v>
      </c>
      <c r="G80" s="186" t="s">
        <v>1218</v>
      </c>
      <c r="H80" s="186"/>
      <c r="I80" s="192" t="s">
        <v>1082</v>
      </c>
      <c r="J80" s="69"/>
      <c r="K80" s="75"/>
    </row>
    <row r="81" spans="2:21" ht="30.75" customHeight="1" x14ac:dyDescent="0.25">
      <c r="B81" s="191" t="s">
        <v>1321</v>
      </c>
      <c r="C81" s="191" t="s">
        <v>1350</v>
      </c>
      <c r="D81" s="191">
        <v>68</v>
      </c>
      <c r="E81" s="191" t="s">
        <v>1351</v>
      </c>
      <c r="F81" s="194" t="s">
        <v>1083</v>
      </c>
      <c r="G81" s="186" t="s">
        <v>1218</v>
      </c>
      <c r="H81" s="186"/>
      <c r="I81" s="192" t="s">
        <v>1084</v>
      </c>
      <c r="J81" s="69"/>
      <c r="K81" s="75"/>
    </row>
    <row r="82" spans="2:21" ht="30.75" customHeight="1" x14ac:dyDescent="0.25">
      <c r="B82" s="191" t="s">
        <v>1321</v>
      </c>
      <c r="C82" s="191" t="s">
        <v>1352</v>
      </c>
      <c r="D82" s="191">
        <v>69</v>
      </c>
      <c r="E82" s="193" t="s">
        <v>1327</v>
      </c>
      <c r="F82" s="194" t="s">
        <v>1085</v>
      </c>
      <c r="G82" s="186" t="s">
        <v>1218</v>
      </c>
      <c r="H82" s="186"/>
      <c r="I82" s="192" t="s">
        <v>1086</v>
      </c>
      <c r="J82" s="69"/>
      <c r="K82" s="75"/>
    </row>
    <row r="83" spans="2:21" ht="30.75" customHeight="1" x14ac:dyDescent="0.25">
      <c r="B83" s="191" t="s">
        <v>1321</v>
      </c>
      <c r="C83" s="191" t="s">
        <v>1353</v>
      </c>
      <c r="D83" s="191">
        <v>70</v>
      </c>
      <c r="E83" s="193" t="s">
        <v>1329</v>
      </c>
      <c r="F83" s="194" t="s">
        <v>1087</v>
      </c>
      <c r="G83" s="186" t="s">
        <v>1218</v>
      </c>
      <c r="H83" s="186"/>
      <c r="I83" s="192" t="s">
        <v>1088</v>
      </c>
      <c r="J83" s="69"/>
      <c r="K83" s="75"/>
    </row>
    <row r="84" spans="2:21" ht="51.75" customHeight="1" x14ac:dyDescent="0.25">
      <c r="B84" s="191" t="s">
        <v>1321</v>
      </c>
      <c r="C84" s="191" t="s">
        <v>1354</v>
      </c>
      <c r="D84" s="191">
        <v>71</v>
      </c>
      <c r="E84" s="191" t="s">
        <v>1331</v>
      </c>
      <c r="F84" s="194" t="s">
        <v>1089</v>
      </c>
      <c r="G84" s="186" t="s">
        <v>1218</v>
      </c>
      <c r="H84" s="186"/>
      <c r="I84" s="192" t="s">
        <v>1090</v>
      </c>
      <c r="J84" s="69"/>
      <c r="K84" s="75"/>
    </row>
    <row r="85" spans="2:21" ht="30.75" customHeight="1" x14ac:dyDescent="0.25">
      <c r="B85" s="191" t="s">
        <v>1321</v>
      </c>
      <c r="C85" s="191" t="s">
        <v>1355</v>
      </c>
      <c r="D85" s="191">
        <v>72</v>
      </c>
      <c r="E85" s="191" t="s">
        <v>1356</v>
      </c>
      <c r="F85" s="194" t="s">
        <v>1091</v>
      </c>
      <c r="G85" s="186" t="s">
        <v>1218</v>
      </c>
      <c r="H85" s="186" t="s">
        <v>1266</v>
      </c>
      <c r="I85" s="192" t="s">
        <v>1092</v>
      </c>
      <c r="J85" s="69"/>
      <c r="K85" s="75"/>
      <c r="N85" s="78"/>
      <c r="O85" s="78"/>
      <c r="P85" s="78"/>
    </row>
    <row r="86" spans="2:21" ht="50.25" customHeight="1" x14ac:dyDescent="0.25">
      <c r="B86" s="191" t="s">
        <v>1321</v>
      </c>
      <c r="C86" s="191" t="s">
        <v>1357</v>
      </c>
      <c r="D86" s="191">
        <v>73</v>
      </c>
      <c r="E86" s="193" t="s">
        <v>1358</v>
      </c>
      <c r="F86" s="195" t="s">
        <v>1093</v>
      </c>
      <c r="G86" s="186" t="s">
        <v>1218</v>
      </c>
      <c r="H86" s="186"/>
      <c r="I86" s="192" t="s">
        <v>1094</v>
      </c>
      <c r="J86" s="69"/>
      <c r="K86" s="75"/>
      <c r="N86" s="12"/>
      <c r="O86" s="79"/>
    </row>
    <row r="87" spans="2:21" ht="30.75" customHeight="1" x14ac:dyDescent="0.25">
      <c r="B87" s="191" t="s">
        <v>1321</v>
      </c>
      <c r="C87" s="191" t="s">
        <v>1359</v>
      </c>
      <c r="D87" s="191">
        <v>74</v>
      </c>
      <c r="E87" s="191" t="s">
        <v>1360</v>
      </c>
      <c r="F87" s="195" t="s">
        <v>1095</v>
      </c>
      <c r="G87" s="186" t="s">
        <v>1218</v>
      </c>
      <c r="H87" s="186"/>
      <c r="I87" s="192" t="s">
        <v>1096</v>
      </c>
      <c r="J87" s="69"/>
      <c r="K87" s="75"/>
    </row>
    <row r="88" spans="2:21" ht="30" x14ac:dyDescent="0.25">
      <c r="B88" s="191" t="s">
        <v>1321</v>
      </c>
      <c r="C88" s="191" t="s">
        <v>1361</v>
      </c>
      <c r="D88" s="191">
        <v>75</v>
      </c>
      <c r="E88" s="193" t="s">
        <v>1205</v>
      </c>
      <c r="F88" s="194" t="s">
        <v>1097</v>
      </c>
      <c r="G88" s="186" t="s">
        <v>1218</v>
      </c>
      <c r="H88" s="186"/>
      <c r="I88" s="192" t="s">
        <v>1098</v>
      </c>
      <c r="J88" s="69"/>
      <c r="K88" s="75"/>
    </row>
    <row r="89" spans="2:21" ht="30" x14ac:dyDescent="0.25">
      <c r="B89" s="191" t="s">
        <v>1321</v>
      </c>
      <c r="C89" s="191" t="s">
        <v>1362</v>
      </c>
      <c r="D89" s="191">
        <v>76</v>
      </c>
      <c r="E89" s="191" t="s">
        <v>1363</v>
      </c>
      <c r="F89" s="194" t="s">
        <v>1099</v>
      </c>
      <c r="G89" s="186" t="s">
        <v>1218</v>
      </c>
      <c r="H89" s="186"/>
      <c r="I89" s="192" t="s">
        <v>1100</v>
      </c>
      <c r="J89" s="69"/>
      <c r="K89" s="75"/>
    </row>
    <row r="90" spans="2:21" ht="30" x14ac:dyDescent="0.25">
      <c r="B90" s="191" t="s">
        <v>1321</v>
      </c>
      <c r="C90" s="191" t="s">
        <v>1364</v>
      </c>
      <c r="D90" s="191">
        <v>77</v>
      </c>
      <c r="E90" s="191" t="s">
        <v>1365</v>
      </c>
      <c r="F90" s="194" t="s">
        <v>1101</v>
      </c>
      <c r="G90" s="186" t="s">
        <v>1218</v>
      </c>
      <c r="H90" s="186"/>
      <c r="I90" s="192" t="s">
        <v>1102</v>
      </c>
      <c r="J90" s="69"/>
      <c r="K90" s="75"/>
    </row>
    <row r="91" spans="2:21" ht="30" x14ac:dyDescent="0.25">
      <c r="B91" s="191" t="s">
        <v>1321</v>
      </c>
      <c r="C91" s="191" t="s">
        <v>1366</v>
      </c>
      <c r="D91" s="191">
        <v>78</v>
      </c>
      <c r="E91" s="191" t="s">
        <v>1367</v>
      </c>
      <c r="F91" s="194" t="s">
        <v>1103</v>
      </c>
      <c r="G91" s="186" t="s">
        <v>1218</v>
      </c>
      <c r="H91" s="186"/>
      <c r="I91" s="192" t="s">
        <v>1104</v>
      </c>
      <c r="J91" s="69"/>
      <c r="K91" s="75"/>
      <c r="L91" s="102"/>
      <c r="M91" s="102"/>
      <c r="N91" s="102"/>
      <c r="O91" s="102"/>
      <c r="P91" s="102"/>
      <c r="Q91" s="102"/>
    </row>
    <row r="92" spans="2:21" ht="45" x14ac:dyDescent="0.25">
      <c r="B92" s="191" t="s">
        <v>1321</v>
      </c>
      <c r="C92" s="191" t="s">
        <v>1368</v>
      </c>
      <c r="D92" s="191">
        <v>79</v>
      </c>
      <c r="E92" s="193" t="s">
        <v>1211</v>
      </c>
      <c r="F92" s="194" t="s">
        <v>1105</v>
      </c>
      <c r="G92" s="186" t="s">
        <v>1218</v>
      </c>
      <c r="H92" s="186"/>
      <c r="I92" s="192" t="s">
        <v>1106</v>
      </c>
      <c r="J92" s="69"/>
      <c r="K92" s="75"/>
      <c r="L92" s="102"/>
      <c r="M92" s="102"/>
      <c r="N92" s="102"/>
      <c r="O92" s="102"/>
      <c r="P92" s="102"/>
      <c r="Q92" s="102"/>
    </row>
    <row r="93" spans="2:21" ht="45" x14ac:dyDescent="0.25">
      <c r="B93" s="191" t="s">
        <v>1321</v>
      </c>
      <c r="C93" s="191" t="s">
        <v>1369</v>
      </c>
      <c r="D93" s="191">
        <v>80</v>
      </c>
      <c r="E93" s="193" t="s">
        <v>1213</v>
      </c>
      <c r="F93" s="194" t="s">
        <v>1107</v>
      </c>
      <c r="G93" s="186" t="s">
        <v>1218</v>
      </c>
      <c r="H93" s="186"/>
      <c r="I93" s="192" t="s">
        <v>1108</v>
      </c>
      <c r="J93" s="69"/>
      <c r="K93" s="75"/>
      <c r="L93" s="102"/>
      <c r="M93" s="102"/>
      <c r="N93" s="102"/>
      <c r="O93" s="102"/>
      <c r="P93" s="102"/>
      <c r="Q93" s="102"/>
    </row>
    <row r="94" spans="2:21" x14ac:dyDescent="0.25">
      <c r="B94" s="181"/>
      <c r="C94" s="184"/>
      <c r="D94" s="183"/>
      <c r="E94" s="184"/>
      <c r="F94" s="194"/>
      <c r="G94" s="186"/>
      <c r="H94" s="186"/>
      <c r="I94" s="184"/>
      <c r="J94" s="69"/>
      <c r="K94" s="75"/>
      <c r="R94" s="102"/>
      <c r="S94" s="102"/>
      <c r="T94" s="102"/>
      <c r="U94" s="102"/>
    </row>
    <row r="95" spans="2:21" x14ac:dyDescent="0.25">
      <c r="K95" s="75"/>
      <c r="R95" s="2"/>
      <c r="S95" s="2"/>
      <c r="T95" s="2"/>
      <c r="U95" s="2"/>
    </row>
    <row r="96" spans="2:21" x14ac:dyDescent="0.25">
      <c r="K96" s="75"/>
      <c r="R96" s="102"/>
      <c r="S96" s="102"/>
      <c r="T96" s="102"/>
      <c r="U96" s="102"/>
    </row>
    <row r="98" spans="2:21" x14ac:dyDescent="0.25">
      <c r="M98" s="13" t="s">
        <v>1109</v>
      </c>
    </row>
    <row r="99" spans="2:21" ht="18.75" hidden="1" outlineLevel="1" x14ac:dyDescent="0.25">
      <c r="B99" s="143" t="s">
        <v>1110</v>
      </c>
      <c r="C99" s="16"/>
      <c r="D99" s="16"/>
      <c r="E99" s="17"/>
      <c r="F99" s="18"/>
      <c r="G99" s="17"/>
      <c r="H99" s="145"/>
      <c r="J99" s="75"/>
    </row>
    <row r="100" spans="2:21" hidden="1" outlineLevel="1" x14ac:dyDescent="0.25">
      <c r="B100" s="102"/>
      <c r="C100" s="102"/>
      <c r="D100" s="102"/>
      <c r="E100" s="102"/>
      <c r="F100" s="102"/>
      <c r="G100" s="102"/>
      <c r="H100" s="102"/>
      <c r="J100" s="75"/>
      <c r="K100" s="102"/>
    </row>
    <row r="101" spans="2:21" s="102" customFormat="1" ht="45" hidden="1" outlineLevel="1" x14ac:dyDescent="0.25">
      <c r="B101" s="150" t="s">
        <v>1111</v>
      </c>
      <c r="C101" s="151" t="s">
        <v>1112</v>
      </c>
      <c r="D101" s="151"/>
      <c r="E101" s="151" t="s">
        <v>1113</v>
      </c>
      <c r="F101" s="152" t="s">
        <v>1114</v>
      </c>
      <c r="J101" s="75"/>
      <c r="K101" s="13"/>
      <c r="L101" s="13"/>
      <c r="M101" s="13"/>
      <c r="N101" s="13"/>
      <c r="O101" s="13"/>
      <c r="P101" s="13"/>
      <c r="Q101" s="13"/>
      <c r="R101" s="13"/>
      <c r="S101" s="13"/>
      <c r="T101" s="13"/>
      <c r="U101" s="13"/>
    </row>
    <row r="102" spans="2:21" ht="45" hidden="1" outlineLevel="1" x14ac:dyDescent="0.25">
      <c r="B102" s="150" t="s">
        <v>1115</v>
      </c>
      <c r="C102" s="151" t="s">
        <v>1116</v>
      </c>
      <c r="D102" s="151"/>
      <c r="E102" s="151" t="s">
        <v>1117</v>
      </c>
      <c r="F102" s="146" t="s">
        <v>1118</v>
      </c>
      <c r="G102" s="102"/>
      <c r="H102" s="102"/>
      <c r="I102" s="102"/>
      <c r="J102" s="75"/>
    </row>
    <row r="103" spans="2:21" ht="45" hidden="1" outlineLevel="1" x14ac:dyDescent="0.25">
      <c r="B103" s="150" t="s">
        <v>1119</v>
      </c>
      <c r="C103" s="151" t="s">
        <v>1120</v>
      </c>
      <c r="D103" s="151"/>
      <c r="E103" s="151" t="s">
        <v>1121</v>
      </c>
      <c r="F103" s="146" t="s">
        <v>1122</v>
      </c>
      <c r="G103" s="102"/>
      <c r="H103" s="102"/>
      <c r="J103" s="75"/>
    </row>
    <row r="104" spans="2:21" ht="45" hidden="1" outlineLevel="1" x14ac:dyDescent="0.25">
      <c r="B104" s="150" t="s">
        <v>1123</v>
      </c>
      <c r="C104" s="151" t="s">
        <v>1124</v>
      </c>
      <c r="D104" s="151"/>
      <c r="E104" s="151" t="s">
        <v>1125</v>
      </c>
      <c r="F104" s="146" t="s">
        <v>1126</v>
      </c>
      <c r="G104" s="102"/>
      <c r="H104" s="102"/>
      <c r="J104" s="75"/>
    </row>
    <row r="105" spans="2:21" ht="45" hidden="1" outlineLevel="1" x14ac:dyDescent="0.25">
      <c r="B105" s="150" t="s">
        <v>1127</v>
      </c>
      <c r="C105" s="151" t="s">
        <v>1128</v>
      </c>
      <c r="D105" s="151"/>
      <c r="E105" s="151" t="s">
        <v>1129</v>
      </c>
      <c r="F105" s="146" t="s">
        <v>1130</v>
      </c>
      <c r="G105" s="102"/>
      <c r="H105" s="102"/>
      <c r="J105" s="75"/>
    </row>
    <row r="106" spans="2:21" ht="45" hidden="1" outlineLevel="1" x14ac:dyDescent="0.25">
      <c r="B106" s="150" t="s">
        <v>1131</v>
      </c>
      <c r="C106" s="151" t="s">
        <v>1132</v>
      </c>
      <c r="D106" s="151"/>
      <c r="E106" s="151" t="s">
        <v>1133</v>
      </c>
      <c r="F106" s="147" t="s">
        <v>1134</v>
      </c>
      <c r="G106" s="102"/>
      <c r="H106" s="102"/>
      <c r="J106" s="75"/>
    </row>
    <row r="107" spans="2:21" ht="45" hidden="1" outlineLevel="1" x14ac:dyDescent="0.25">
      <c r="B107" s="150" t="s">
        <v>1135</v>
      </c>
      <c r="C107" s="151" t="s">
        <v>1136</v>
      </c>
      <c r="D107" s="151"/>
      <c r="E107" s="151" t="s">
        <v>1137</v>
      </c>
      <c r="F107" s="147" t="s">
        <v>1138</v>
      </c>
      <c r="G107" s="102"/>
      <c r="H107" s="102"/>
      <c r="J107" s="75"/>
    </row>
    <row r="108" spans="2:21" collapsed="1" x14ac:dyDescent="0.25"/>
  </sheetData>
  <sheetProtection autoFilter="0"/>
  <mergeCells count="101">
    <mergeCell ref="B40:I40"/>
    <mergeCell ref="S23:U23"/>
    <mergeCell ref="S24:U24"/>
    <mergeCell ref="S43:U43"/>
    <mergeCell ref="S59:U59"/>
    <mergeCell ref="K9:U9"/>
    <mergeCell ref="S52:U52"/>
    <mergeCell ref="S53:U53"/>
    <mergeCell ref="S54:U54"/>
    <mergeCell ref="S55:U55"/>
    <mergeCell ref="S56:U56"/>
    <mergeCell ref="S47:U47"/>
    <mergeCell ref="S48:U48"/>
    <mergeCell ref="S49:U49"/>
    <mergeCell ref="S50:U50"/>
    <mergeCell ref="S51:U51"/>
    <mergeCell ref="S34:U34"/>
    <mergeCell ref="S35:U35"/>
    <mergeCell ref="S36:U36"/>
    <mergeCell ref="O39:R39"/>
    <mergeCell ref="O38:R38"/>
    <mergeCell ref="S39:U39"/>
    <mergeCell ref="S44:U44"/>
    <mergeCell ref="S38:U38"/>
    <mergeCell ref="S45:U45"/>
    <mergeCell ref="S46:U46"/>
    <mergeCell ref="S57:U57"/>
    <mergeCell ref="S58:U58"/>
    <mergeCell ref="O40:R40"/>
    <mergeCell ref="O42:R42"/>
    <mergeCell ref="S40:U40"/>
    <mergeCell ref="S41:U41"/>
    <mergeCell ref="S42:U42"/>
    <mergeCell ref="O44:R44"/>
    <mergeCell ref="O45:R45"/>
    <mergeCell ref="O46:R46"/>
    <mergeCell ref="O47:R47"/>
    <mergeCell ref="O48:R48"/>
    <mergeCell ref="O49:R49"/>
    <mergeCell ref="O50:R50"/>
    <mergeCell ref="O51:R51"/>
    <mergeCell ref="O52:R52"/>
    <mergeCell ref="O53:R53"/>
    <mergeCell ref="O41:R41"/>
    <mergeCell ref="O35:R35"/>
    <mergeCell ref="S28:U28"/>
    <mergeCell ref="O36:R36"/>
    <mergeCell ref="S31:U31"/>
    <mergeCell ref="S32:U32"/>
    <mergeCell ref="S33:U33"/>
    <mergeCell ref="S29:U29"/>
    <mergeCell ref="S30:U30"/>
    <mergeCell ref="S37:U37"/>
    <mergeCell ref="S25:U25"/>
    <mergeCell ref="S26:U26"/>
    <mergeCell ref="S27:U27"/>
    <mergeCell ref="O25:R25"/>
    <mergeCell ref="O26:R26"/>
    <mergeCell ref="B2:R2"/>
    <mergeCell ref="B9:J9"/>
    <mergeCell ref="S12:U12"/>
    <mergeCell ref="S13:U13"/>
    <mergeCell ref="S14:U14"/>
    <mergeCell ref="S15:U15"/>
    <mergeCell ref="S16:U16"/>
    <mergeCell ref="S17:U17"/>
    <mergeCell ref="S18:U18"/>
    <mergeCell ref="S19:U19"/>
    <mergeCell ref="O12:R12"/>
    <mergeCell ref="O13:R13"/>
    <mergeCell ref="O14:R14"/>
    <mergeCell ref="O15:R15"/>
    <mergeCell ref="O23:R23"/>
    <mergeCell ref="S20:U20"/>
    <mergeCell ref="S21:U21"/>
    <mergeCell ref="S22:U22"/>
    <mergeCell ref="B4:U4"/>
    <mergeCell ref="O59:R59"/>
    <mergeCell ref="O54:R54"/>
    <mergeCell ref="O55:R55"/>
    <mergeCell ref="O56:R56"/>
    <mergeCell ref="O57:R57"/>
    <mergeCell ref="O58:R58"/>
    <mergeCell ref="O16:R16"/>
    <mergeCell ref="O18:R18"/>
    <mergeCell ref="O21:R21"/>
    <mergeCell ref="O22:R22"/>
    <mergeCell ref="O17:R17"/>
    <mergeCell ref="O19:R19"/>
    <mergeCell ref="O20:R20"/>
    <mergeCell ref="O43:R43"/>
    <mergeCell ref="O27:R27"/>
    <mergeCell ref="O24:R24"/>
    <mergeCell ref="O28:R28"/>
    <mergeCell ref="O29:R29"/>
    <mergeCell ref="O37:R37"/>
    <mergeCell ref="O30:R30"/>
    <mergeCell ref="O31:R31"/>
    <mergeCell ref="O32:R32"/>
    <mergeCell ref="O33:R33"/>
    <mergeCell ref="O34:R34"/>
  </mergeCells>
  <conditionalFormatting sqref="H13:I39 H41:H94">
    <cfRule type="containsBlanks" dxfId="108" priority="123" stopIfTrue="1">
      <formula>LEN(TRIM(H13))=0</formula>
    </cfRule>
  </conditionalFormatting>
  <conditionalFormatting sqref="L15:R15 L18:R59">
    <cfRule type="expression" dxfId="107" priority="118">
      <formula>$S15="Control not relevant for this institution"</formula>
    </cfRule>
  </conditionalFormatting>
  <conditionalFormatting sqref="L16:R17">
    <cfRule type="expression" dxfId="106" priority="116">
      <formula>$S16="Control not relevant for this institution"</formula>
    </cfRule>
  </conditionalFormatting>
  <conditionalFormatting sqref="E41">
    <cfRule type="expression" dxfId="105" priority="113">
      <formula>$I41="Control not relevant for this institution"</formula>
    </cfRule>
  </conditionalFormatting>
  <conditionalFormatting sqref="E42">
    <cfRule type="expression" dxfId="104" priority="108">
      <formula>$I42="Control not relevant for this institution"</formula>
    </cfRule>
  </conditionalFormatting>
  <conditionalFormatting sqref="B41:D41">
    <cfRule type="expression" dxfId="103" priority="106">
      <formula>$I41="Control not relevant for this institution"</formula>
    </cfRule>
  </conditionalFormatting>
  <conditionalFormatting sqref="B42:D42">
    <cfRule type="expression" dxfId="102" priority="105">
      <formula>$I42="Control not relevant for this institution"</formula>
    </cfRule>
  </conditionalFormatting>
  <conditionalFormatting sqref="E43">
    <cfRule type="expression" dxfId="101" priority="104">
      <formula>$I43="Control not relevant for this institution"</formula>
    </cfRule>
  </conditionalFormatting>
  <conditionalFormatting sqref="B43:D43">
    <cfRule type="expression" dxfId="100" priority="103">
      <formula>$I43="Control not relevant for this institution"</formula>
    </cfRule>
  </conditionalFormatting>
  <conditionalFormatting sqref="E44">
    <cfRule type="expression" dxfId="99" priority="100">
      <formula>$I44="Control not relevant for this institution"</formula>
    </cfRule>
  </conditionalFormatting>
  <conditionalFormatting sqref="B44:D44">
    <cfRule type="expression" dxfId="98" priority="99">
      <formula>$I44="Control not relevant for this institution"</formula>
    </cfRule>
  </conditionalFormatting>
  <conditionalFormatting sqref="E45">
    <cfRule type="expression" dxfId="97" priority="98">
      <formula>$I45="Control not relevant for this institution"</formula>
    </cfRule>
  </conditionalFormatting>
  <conditionalFormatting sqref="B45:D45">
    <cfRule type="expression" dxfId="96" priority="97">
      <formula>$I45="Control not relevant for this institution"</formula>
    </cfRule>
  </conditionalFormatting>
  <conditionalFormatting sqref="E46">
    <cfRule type="expression" dxfId="95" priority="96">
      <formula>$I46="Control not relevant for this institution"</formula>
    </cfRule>
  </conditionalFormatting>
  <conditionalFormatting sqref="B46:D46">
    <cfRule type="expression" dxfId="94" priority="95">
      <formula>$I46="Control not relevant for this institution"</formula>
    </cfRule>
  </conditionalFormatting>
  <conditionalFormatting sqref="E47">
    <cfRule type="expression" dxfId="93" priority="94">
      <formula>$I47="Control not relevant for this institution"</formula>
    </cfRule>
  </conditionalFormatting>
  <conditionalFormatting sqref="B47:D47">
    <cfRule type="expression" dxfId="92" priority="93">
      <formula>$I47="Control not relevant for this institution"</formula>
    </cfRule>
  </conditionalFormatting>
  <conditionalFormatting sqref="E48">
    <cfRule type="expression" dxfId="91" priority="92">
      <formula>$I48="Control not relevant for this institution"</formula>
    </cfRule>
  </conditionalFormatting>
  <conditionalFormatting sqref="B48:D48">
    <cfRule type="expression" dxfId="90" priority="91">
      <formula>$I48="Control not relevant for this institution"</formula>
    </cfRule>
  </conditionalFormatting>
  <conditionalFormatting sqref="E49">
    <cfRule type="expression" dxfId="89" priority="90">
      <formula>$I49="Control not relevant for this institution"</formula>
    </cfRule>
  </conditionalFormatting>
  <conditionalFormatting sqref="B49:D49">
    <cfRule type="expression" dxfId="88" priority="89">
      <formula>$I49="Control not relevant for this institution"</formula>
    </cfRule>
  </conditionalFormatting>
  <conditionalFormatting sqref="E50">
    <cfRule type="expression" dxfId="87" priority="88">
      <formula>$I50="Control not relevant for this institution"</formula>
    </cfRule>
  </conditionalFormatting>
  <conditionalFormatting sqref="B50:D50">
    <cfRule type="expression" dxfId="86" priority="87">
      <formula>$I50="Control not relevant for this institution"</formula>
    </cfRule>
  </conditionalFormatting>
  <conditionalFormatting sqref="E51">
    <cfRule type="expression" dxfId="85" priority="86">
      <formula>$I51="Control not relevant for this institution"</formula>
    </cfRule>
  </conditionalFormatting>
  <conditionalFormatting sqref="B51:D51">
    <cfRule type="expression" dxfId="84" priority="85">
      <formula>$I51="Control not relevant for this institution"</formula>
    </cfRule>
  </conditionalFormatting>
  <conditionalFormatting sqref="E52">
    <cfRule type="expression" dxfId="83" priority="84">
      <formula>$I52="Control not relevant for this institution"</formula>
    </cfRule>
  </conditionalFormatting>
  <conditionalFormatting sqref="B52:D52">
    <cfRule type="expression" dxfId="82" priority="83">
      <formula>$I52="Control not relevant for this institution"</formula>
    </cfRule>
  </conditionalFormatting>
  <conditionalFormatting sqref="E53">
    <cfRule type="expression" dxfId="81" priority="82">
      <formula>$I53="Control not relevant for this institution"</formula>
    </cfRule>
  </conditionalFormatting>
  <conditionalFormatting sqref="B53:D53">
    <cfRule type="expression" dxfId="80" priority="81">
      <formula>$I53="Control not relevant for this institution"</formula>
    </cfRule>
  </conditionalFormatting>
  <conditionalFormatting sqref="E54">
    <cfRule type="expression" dxfId="79" priority="80">
      <formula>$I54="Control not relevant for this institution"</formula>
    </cfRule>
  </conditionalFormatting>
  <conditionalFormatting sqref="B54:D54">
    <cfRule type="expression" dxfId="78" priority="79">
      <formula>$I54="Control not relevant for this institution"</formula>
    </cfRule>
  </conditionalFormatting>
  <conditionalFormatting sqref="E55">
    <cfRule type="expression" dxfId="77" priority="78">
      <formula>$I55="Control not relevant for this institution"</formula>
    </cfRule>
  </conditionalFormatting>
  <conditionalFormatting sqref="B55:D55">
    <cfRule type="expression" dxfId="76" priority="77">
      <formula>$I55="Control not relevant for this institution"</formula>
    </cfRule>
  </conditionalFormatting>
  <conditionalFormatting sqref="E56">
    <cfRule type="expression" dxfId="75" priority="76">
      <formula>$I56="Control not relevant for this institution"</formula>
    </cfRule>
  </conditionalFormatting>
  <conditionalFormatting sqref="B56:D56">
    <cfRule type="expression" dxfId="74" priority="75">
      <formula>$I56="Control not relevant for this institution"</formula>
    </cfRule>
  </conditionalFormatting>
  <conditionalFormatting sqref="E57">
    <cfRule type="expression" dxfId="73" priority="74">
      <formula>$I57="Control not relevant for this institution"</formula>
    </cfRule>
  </conditionalFormatting>
  <conditionalFormatting sqref="B57:D57">
    <cfRule type="expression" dxfId="72" priority="73">
      <formula>$I57="Control not relevant for this institution"</formula>
    </cfRule>
  </conditionalFormatting>
  <conditionalFormatting sqref="E58">
    <cfRule type="expression" dxfId="71" priority="72">
      <formula>$I58="Control not relevant for this institution"</formula>
    </cfRule>
  </conditionalFormatting>
  <conditionalFormatting sqref="B58:D58">
    <cfRule type="expression" dxfId="70" priority="71">
      <formula>$I58="Control not relevant for this institution"</formula>
    </cfRule>
  </conditionalFormatting>
  <conditionalFormatting sqref="E59">
    <cfRule type="expression" dxfId="69" priority="70">
      <formula>$I59="Control not relevant for this institution"</formula>
    </cfRule>
  </conditionalFormatting>
  <conditionalFormatting sqref="B59:D59">
    <cfRule type="expression" dxfId="68" priority="69">
      <formula>$I59="Control not relevant for this institution"</formula>
    </cfRule>
  </conditionalFormatting>
  <conditionalFormatting sqref="E60">
    <cfRule type="expression" dxfId="67" priority="68">
      <formula>$I60="Control not relevant for this institution"</formula>
    </cfRule>
  </conditionalFormatting>
  <conditionalFormatting sqref="B60:D60">
    <cfRule type="expression" dxfId="66" priority="67">
      <formula>$I60="Control not relevant for this institution"</formula>
    </cfRule>
  </conditionalFormatting>
  <conditionalFormatting sqref="E61">
    <cfRule type="expression" dxfId="65" priority="66">
      <formula>$I61="Control not relevant for this institution"</formula>
    </cfRule>
  </conditionalFormatting>
  <conditionalFormatting sqref="B61:D61">
    <cfRule type="expression" dxfId="64" priority="65">
      <formula>$I61="Control not relevant for this institution"</formula>
    </cfRule>
  </conditionalFormatting>
  <conditionalFormatting sqref="E62">
    <cfRule type="expression" dxfId="63" priority="64">
      <formula>$I62="Control not relevant for this institution"</formula>
    </cfRule>
  </conditionalFormatting>
  <conditionalFormatting sqref="B62:D62">
    <cfRule type="expression" dxfId="62" priority="63">
      <formula>$I62="Control not relevant for this institution"</formula>
    </cfRule>
  </conditionalFormatting>
  <conditionalFormatting sqref="E63">
    <cfRule type="expression" dxfId="61" priority="62">
      <formula>$I63="Control not relevant for this institution"</formula>
    </cfRule>
  </conditionalFormatting>
  <conditionalFormatting sqref="B63:D63">
    <cfRule type="expression" dxfId="60" priority="61">
      <formula>$I63="Control not relevant for this institution"</formula>
    </cfRule>
  </conditionalFormatting>
  <conditionalFormatting sqref="E64">
    <cfRule type="expression" dxfId="59" priority="60">
      <formula>$I64="Control not relevant for this institution"</formula>
    </cfRule>
  </conditionalFormatting>
  <conditionalFormatting sqref="B64:D64">
    <cfRule type="expression" dxfId="58" priority="59">
      <formula>$I64="Control not relevant for this institution"</formula>
    </cfRule>
  </conditionalFormatting>
  <conditionalFormatting sqref="E65">
    <cfRule type="expression" dxfId="57" priority="58">
      <formula>$I65="Control not relevant for this institution"</formula>
    </cfRule>
  </conditionalFormatting>
  <conditionalFormatting sqref="B65:D65">
    <cfRule type="expression" dxfId="56" priority="57">
      <formula>$I65="Control not relevant for this institution"</formula>
    </cfRule>
  </conditionalFormatting>
  <conditionalFormatting sqref="E66">
    <cfRule type="expression" dxfId="55" priority="56">
      <formula>$I66="Control not relevant for this institution"</formula>
    </cfRule>
  </conditionalFormatting>
  <conditionalFormatting sqref="B66:D66">
    <cfRule type="expression" dxfId="54" priority="55">
      <formula>$I66="Control not relevant for this institution"</formula>
    </cfRule>
  </conditionalFormatting>
  <conditionalFormatting sqref="E67">
    <cfRule type="expression" dxfId="53" priority="54">
      <formula>$I67="Control not relevant for this institution"</formula>
    </cfRule>
  </conditionalFormatting>
  <conditionalFormatting sqref="B67:D67">
    <cfRule type="expression" dxfId="52" priority="53">
      <formula>$I67="Control not relevant for this institution"</formula>
    </cfRule>
  </conditionalFormatting>
  <conditionalFormatting sqref="E68">
    <cfRule type="expression" dxfId="51" priority="52">
      <formula>$I68="Control not relevant for this institution"</formula>
    </cfRule>
  </conditionalFormatting>
  <conditionalFormatting sqref="B68:D68">
    <cfRule type="expression" dxfId="50" priority="51">
      <formula>$I68="Control not relevant for this institution"</formula>
    </cfRule>
  </conditionalFormatting>
  <conditionalFormatting sqref="E69">
    <cfRule type="expression" dxfId="49" priority="50">
      <formula>$I69="Control not relevant for this institution"</formula>
    </cfRule>
  </conditionalFormatting>
  <conditionalFormatting sqref="B69:D69">
    <cfRule type="expression" dxfId="48" priority="49">
      <formula>$I69="Control not relevant for this institution"</formula>
    </cfRule>
  </conditionalFormatting>
  <conditionalFormatting sqref="E70">
    <cfRule type="expression" dxfId="47" priority="48">
      <formula>$I70="Control not relevant for this institution"</formula>
    </cfRule>
  </conditionalFormatting>
  <conditionalFormatting sqref="B70:D70">
    <cfRule type="expression" dxfId="46" priority="47">
      <formula>$I70="Control not relevant for this institution"</formula>
    </cfRule>
  </conditionalFormatting>
  <conditionalFormatting sqref="E71">
    <cfRule type="expression" dxfId="45" priority="46">
      <formula>$I71="Control not relevant for this institution"</formula>
    </cfRule>
  </conditionalFormatting>
  <conditionalFormatting sqref="B71:D71">
    <cfRule type="expression" dxfId="44" priority="45">
      <formula>$I71="Control not relevant for this institution"</formula>
    </cfRule>
  </conditionalFormatting>
  <conditionalFormatting sqref="E72">
    <cfRule type="expression" dxfId="43" priority="44">
      <formula>$I72="Control not relevant for this institution"</formula>
    </cfRule>
  </conditionalFormatting>
  <conditionalFormatting sqref="B72:D72">
    <cfRule type="expression" dxfId="42" priority="43">
      <formula>$I72="Control not relevant for this institution"</formula>
    </cfRule>
  </conditionalFormatting>
  <conditionalFormatting sqref="E73">
    <cfRule type="expression" dxfId="41" priority="42">
      <formula>$I73="Control not relevant for this institution"</formula>
    </cfRule>
  </conditionalFormatting>
  <conditionalFormatting sqref="B73:D73">
    <cfRule type="expression" dxfId="40" priority="41">
      <formula>$I73="Control not relevant for this institution"</formula>
    </cfRule>
  </conditionalFormatting>
  <conditionalFormatting sqref="E74">
    <cfRule type="expression" dxfId="39" priority="40">
      <formula>$I74="Control not relevant for this institution"</formula>
    </cfRule>
  </conditionalFormatting>
  <conditionalFormatting sqref="B74:D74">
    <cfRule type="expression" dxfId="38" priority="39">
      <formula>$I74="Control not relevant for this institution"</formula>
    </cfRule>
  </conditionalFormatting>
  <conditionalFormatting sqref="E75">
    <cfRule type="expression" dxfId="37" priority="38">
      <formula>$I75="Control not relevant for this institution"</formula>
    </cfRule>
  </conditionalFormatting>
  <conditionalFormatting sqref="B75:D75">
    <cfRule type="expression" dxfId="36" priority="37">
      <formula>$I75="Control not relevant for this institution"</formula>
    </cfRule>
  </conditionalFormatting>
  <conditionalFormatting sqref="E76">
    <cfRule type="expression" dxfId="35" priority="36">
      <formula>$I76="Control not relevant for this institution"</formula>
    </cfRule>
  </conditionalFormatting>
  <conditionalFormatting sqref="B76:D76">
    <cfRule type="expression" dxfId="34" priority="35">
      <formula>$I76="Control not relevant for this institution"</formula>
    </cfRule>
  </conditionalFormatting>
  <conditionalFormatting sqref="E77">
    <cfRule type="expression" dxfId="33" priority="34">
      <formula>$I77="Control not relevant for this institution"</formula>
    </cfRule>
  </conditionalFormatting>
  <conditionalFormatting sqref="B77:D77">
    <cfRule type="expression" dxfId="32" priority="33">
      <formula>$I77="Control not relevant for this institution"</formula>
    </cfRule>
  </conditionalFormatting>
  <conditionalFormatting sqref="E78">
    <cfRule type="expression" dxfId="31" priority="32">
      <formula>$I78="Control not relevant for this institution"</formula>
    </cfRule>
  </conditionalFormatting>
  <conditionalFormatting sqref="B78:D78">
    <cfRule type="expression" dxfId="30" priority="31">
      <formula>$I78="Control not relevant for this institution"</formula>
    </cfRule>
  </conditionalFormatting>
  <conditionalFormatting sqref="E79">
    <cfRule type="expression" dxfId="29" priority="30">
      <formula>$I79="Control not relevant for this institution"</formula>
    </cfRule>
  </conditionalFormatting>
  <conditionalFormatting sqref="B79:D79">
    <cfRule type="expression" dxfId="28" priority="29">
      <formula>$I79="Control not relevant for this institution"</formula>
    </cfRule>
  </conditionalFormatting>
  <conditionalFormatting sqref="E80">
    <cfRule type="expression" dxfId="27" priority="28">
      <formula>$I80="Control not relevant for this institution"</formula>
    </cfRule>
  </conditionalFormatting>
  <conditionalFormatting sqref="B80:D80">
    <cfRule type="expression" dxfId="26" priority="27">
      <formula>$I80="Control not relevant for this institution"</formula>
    </cfRule>
  </conditionalFormatting>
  <conditionalFormatting sqref="E81">
    <cfRule type="expression" dxfId="25" priority="26">
      <formula>$I81="Control not relevant for this institution"</formula>
    </cfRule>
  </conditionalFormatting>
  <conditionalFormatting sqref="B81:D81">
    <cfRule type="expression" dxfId="24" priority="25">
      <formula>$I81="Control not relevant for this institution"</formula>
    </cfRule>
  </conditionalFormatting>
  <conditionalFormatting sqref="E82">
    <cfRule type="expression" dxfId="23" priority="24">
      <formula>$I82="Control not relevant for this institution"</formula>
    </cfRule>
  </conditionalFormatting>
  <conditionalFormatting sqref="B82:D82">
    <cfRule type="expression" dxfId="22" priority="23">
      <formula>$I82="Control not relevant for this institution"</formula>
    </cfRule>
  </conditionalFormatting>
  <conditionalFormatting sqref="E83">
    <cfRule type="expression" dxfId="21" priority="22">
      <formula>$I83="Control not relevant for this institution"</formula>
    </cfRule>
  </conditionalFormatting>
  <conditionalFormatting sqref="B83:D83">
    <cfRule type="expression" dxfId="20" priority="21">
      <formula>$I83="Control not relevant for this institution"</formula>
    </cfRule>
  </conditionalFormatting>
  <conditionalFormatting sqref="E84">
    <cfRule type="expression" dxfId="19" priority="20">
      <formula>$I84="Control not relevant for this institution"</formula>
    </cfRule>
  </conditionalFormatting>
  <conditionalFormatting sqref="B84:D84">
    <cfRule type="expression" dxfId="18" priority="19">
      <formula>$I84="Control not relevant for this institution"</formula>
    </cfRule>
  </conditionalFormatting>
  <conditionalFormatting sqref="E85">
    <cfRule type="expression" dxfId="17" priority="18">
      <formula>$I85="Control not relevant for this institution"</formula>
    </cfRule>
  </conditionalFormatting>
  <conditionalFormatting sqref="B85:D85">
    <cfRule type="expression" dxfId="16" priority="17">
      <formula>$I85="Control not relevant for this institution"</formula>
    </cfRule>
  </conditionalFormatting>
  <conditionalFormatting sqref="E86">
    <cfRule type="expression" dxfId="15" priority="16">
      <formula>$I86="Control not relevant for this institution"</formula>
    </cfRule>
  </conditionalFormatting>
  <conditionalFormatting sqref="B86:D86">
    <cfRule type="expression" dxfId="14" priority="15">
      <formula>$I86="Control not relevant for this institution"</formula>
    </cfRule>
  </conditionalFormatting>
  <conditionalFormatting sqref="E87">
    <cfRule type="expression" dxfId="13" priority="14">
      <formula>$I87="Control not relevant for this institution"</formula>
    </cfRule>
  </conditionalFormatting>
  <conditionalFormatting sqref="B87:D87">
    <cfRule type="expression" dxfId="12" priority="13">
      <formula>$I87="Control not relevant for this institution"</formula>
    </cfRule>
  </conditionalFormatting>
  <conditionalFormatting sqref="E88">
    <cfRule type="expression" dxfId="11" priority="12">
      <formula>$I88="Control not relevant for this institution"</formula>
    </cfRule>
  </conditionalFormatting>
  <conditionalFormatting sqref="B88:D88">
    <cfRule type="expression" dxfId="10" priority="11">
      <formula>$I88="Control not relevant for this institution"</formula>
    </cfRule>
  </conditionalFormatting>
  <conditionalFormatting sqref="E89">
    <cfRule type="expression" dxfId="9" priority="10">
      <formula>$I89="Control not relevant for this institution"</formula>
    </cfRule>
  </conditionalFormatting>
  <conditionalFormatting sqref="B89:D89">
    <cfRule type="expression" dxfId="8" priority="9">
      <formula>$I89="Control not relevant for this institution"</formula>
    </cfRule>
  </conditionalFormatting>
  <conditionalFormatting sqref="E90">
    <cfRule type="expression" dxfId="7" priority="8">
      <formula>$I90="Control not relevant for this institution"</formula>
    </cfRule>
  </conditionalFormatting>
  <conditionalFormatting sqref="B90:D90">
    <cfRule type="expression" dxfId="6" priority="7">
      <formula>$I90="Control not relevant for this institution"</formula>
    </cfRule>
  </conditionalFormatting>
  <conditionalFormatting sqref="E91">
    <cfRule type="expression" dxfId="5" priority="6">
      <formula>$I91="Control not relevant for this institution"</formula>
    </cfRule>
  </conditionalFormatting>
  <conditionalFormatting sqref="B91:D91">
    <cfRule type="expression" dxfId="4" priority="5">
      <formula>$I91="Control not relevant for this institution"</formula>
    </cfRule>
  </conditionalFormatting>
  <conditionalFormatting sqref="E92">
    <cfRule type="expression" dxfId="3" priority="4">
      <formula>$I92="Control not relevant for this institution"</formula>
    </cfRule>
  </conditionalFormatting>
  <conditionalFormatting sqref="B92:D92">
    <cfRule type="expression" dxfId="2" priority="3">
      <formula>$I92="Control not relevant for this institution"</formula>
    </cfRule>
  </conditionalFormatting>
  <conditionalFormatting sqref="E93">
    <cfRule type="expression" dxfId="1" priority="2">
      <formula>$I93="Control not relevant for this institution"</formula>
    </cfRule>
  </conditionalFormatting>
  <conditionalFormatting sqref="B93:D93">
    <cfRule type="expression" dxfId="0" priority="1">
      <formula>$I93="Control not relevant for this institution"</formula>
    </cfRule>
  </conditionalFormatting>
  <pageMargins left="0.51181102362204722" right="0.51181102362204722" top="0.55118110236220474" bottom="0.55118110236220474" header="0.31496062992125984" footer="0.31496062992125984"/>
  <pageSetup paperSize="8" scale="44" fitToHeight="3" orientation="portrait" r:id="rId1"/>
  <headerFooter>
    <oddFooter>&amp;LContributi ex ante al Fondo di risoluzione unico - modulo di segnalazione per il periodo di contribuzione 2018&amp;R6. Regole per la convalida -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14</vt:i4>
      </vt:variant>
    </vt:vector>
  </HeadingPairs>
  <TitlesOfParts>
    <vt:vector size="21" baseType="lpstr">
      <vt:lpstr>Leggimi</vt:lpstr>
      <vt:lpstr>1. Informazioni generali</vt:lpstr>
      <vt:lpstr>2. Contributo annuale di base</vt:lpstr>
      <vt:lpstr>3. Deduzioni</vt:lpstr>
      <vt:lpstr>4. Correzione per i rischi</vt:lpstr>
      <vt:lpstr>5. Definizioni e orientamenti</vt:lpstr>
      <vt:lpstr>6. Regole per la convalida</vt:lpstr>
      <vt:lpstr>'1. Informazioni generali'!Area_stampa</vt:lpstr>
      <vt:lpstr>'2. Contributo annuale di base'!Area_stampa</vt:lpstr>
      <vt:lpstr>'3. Deduzioni'!Area_stampa</vt:lpstr>
      <vt:lpstr>'4. Correzione per i rischi'!Area_stampa</vt:lpstr>
      <vt:lpstr>'5. Definizioni e orientamenti'!Area_stampa</vt:lpstr>
      <vt:lpstr>'6. Regole per la convalida'!Area_stampa</vt:lpstr>
      <vt:lpstr>Leggimi!Area_stampa</vt:lpstr>
      <vt:lpstr>'1. Informazioni generali'!Titoli_stampa</vt:lpstr>
      <vt:lpstr>'2. Contributo annuale di base'!Titoli_stampa</vt:lpstr>
      <vt:lpstr>'3. Deduzioni'!Titoli_stampa</vt:lpstr>
      <vt:lpstr>'4. Correzione per i rischi'!Titoli_stampa</vt:lpstr>
      <vt:lpstr>'5. Definizioni e orientamenti'!Titoli_stampa</vt:lpstr>
      <vt:lpstr>'6. Regole per la convalida'!Titoli_stampa</vt:lpstr>
      <vt:lpstr>Leggimi!Titoli_stampa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Changed "1.General information" tabl, row 3 to render template compatible with E-Regulatory tool: 
cell E3 = cell F16 (unique identifier for institution)
cell F3 = 2017-01-31 (reporting date for 2017 template)</dc:description>
  <cp:lastModifiedBy/>
  <dcterms:created xsi:type="dcterms:W3CDTF">2015-09-03T16:43:14Z</dcterms:created>
  <dcterms:modified xsi:type="dcterms:W3CDTF">2017-12-11T08:25:03Z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y fmtid="{D5CDD505-2E9C-101B-9397-08002B2CF9AE}" pid="3" name="EC_Collab_DocumentLanguage">
    <vt:lpwstr>EN</vt:lpwstr>
  </property>
  <property fmtid="{D5CDD505-2E9C-101B-9397-08002B2CF9AE}" pid="4" name="_Status">
    <vt:lpwstr>Not Started</vt:lpwstr>
  </property>
  <property fmtid="{D5CDD505-2E9C-101B-9397-08002B2CF9AE}" pid="5" name="EC_Collab_Reference">
    <vt:lpwstr/>
  </property>
  <property fmtid="{D5CDD505-2E9C-101B-9397-08002B2CF9AE}" pid="6" name="EC_Collab_Status">
    <vt:lpwstr>Not Started</vt:lpwstr>
  </property>
</Properties>
</file>